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4_Jeonnam/"/>
    </mc:Choice>
  </mc:AlternateContent>
  <xr:revisionPtr revIDLastSave="73" documentId="11_F25DC773A252ABDACC1048C3795B70905ADE58E9" xr6:coauthVersionLast="47" xr6:coauthVersionMax="47" xr10:uidLastSave="{626DF215-7E05-4F4A-9260-FABAA6C14C06}"/>
  <bookViews>
    <workbookView xWindow="-120" yWindow="-120" windowWidth="29040" windowHeight="15840" xr2:uid="{00000000-000D-0000-FFFF-FFFF00000000}"/>
  </bookViews>
  <sheets>
    <sheet name="Sheet1" sheetId="1" r:id="rId1"/>
    <sheet name="Jeonnam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8" i="1" l="1"/>
  <c r="M298" i="1"/>
  <c r="L298" i="1"/>
  <c r="K298" i="1"/>
  <c r="N297" i="1"/>
  <c r="M297" i="1"/>
  <c r="L297" i="1"/>
  <c r="K297" i="1"/>
  <c r="N296" i="1"/>
  <c r="M296" i="1"/>
  <c r="L296" i="1"/>
  <c r="K296" i="1"/>
  <c r="N295" i="1"/>
  <c r="M295" i="1"/>
  <c r="L295" i="1"/>
  <c r="K295" i="1"/>
  <c r="N294" i="1"/>
  <c r="M294" i="1"/>
  <c r="L294" i="1"/>
  <c r="K294" i="1"/>
  <c r="N293" i="1"/>
  <c r="M293" i="1"/>
  <c r="L293" i="1"/>
  <c r="K293" i="1"/>
  <c r="N292" i="1"/>
  <c r="M292" i="1"/>
  <c r="L292" i="1"/>
  <c r="K292" i="1"/>
  <c r="N291" i="1"/>
  <c r="M291" i="1"/>
  <c r="L291" i="1"/>
  <c r="K291" i="1"/>
  <c r="N290" i="1"/>
  <c r="M290" i="1"/>
  <c r="L290" i="1"/>
  <c r="K290" i="1"/>
  <c r="N289" i="1"/>
  <c r="M289" i="1"/>
  <c r="L289" i="1"/>
  <c r="K289" i="1"/>
  <c r="N288" i="1"/>
  <c r="M288" i="1"/>
  <c r="L288" i="1"/>
  <c r="K288" i="1"/>
  <c r="N287" i="1"/>
  <c r="M287" i="1"/>
  <c r="L287" i="1"/>
  <c r="K287" i="1"/>
  <c r="N286" i="1"/>
  <c r="M286" i="1"/>
  <c r="L286" i="1"/>
  <c r="K286" i="1"/>
  <c r="N285" i="1"/>
  <c r="M285" i="1"/>
  <c r="L285" i="1"/>
  <c r="K285" i="1"/>
  <c r="N284" i="1"/>
  <c r="M284" i="1"/>
  <c r="L284" i="1"/>
  <c r="K284" i="1"/>
  <c r="N283" i="1"/>
  <c r="M283" i="1"/>
  <c r="L283" i="1"/>
  <c r="K283" i="1"/>
  <c r="N282" i="1"/>
  <c r="M282" i="1"/>
  <c r="L282" i="1"/>
  <c r="K282" i="1"/>
  <c r="N281" i="1"/>
  <c r="M281" i="1"/>
  <c r="L281" i="1"/>
  <c r="K281" i="1"/>
  <c r="N280" i="1"/>
  <c r="M280" i="1"/>
  <c r="L280" i="1"/>
  <c r="K280" i="1"/>
  <c r="N279" i="1"/>
  <c r="M279" i="1"/>
  <c r="L279" i="1"/>
  <c r="K279" i="1"/>
  <c r="N278" i="1"/>
  <c r="M278" i="1"/>
  <c r="L278" i="1"/>
  <c r="K278" i="1"/>
  <c r="N277" i="1"/>
  <c r="M277" i="1"/>
  <c r="L277" i="1"/>
  <c r="K277" i="1"/>
  <c r="N276" i="1"/>
  <c r="M276" i="1"/>
  <c r="L276" i="1"/>
  <c r="K276" i="1"/>
  <c r="N275" i="1"/>
  <c r="M275" i="1"/>
  <c r="L275" i="1"/>
  <c r="K275" i="1"/>
  <c r="N274" i="1"/>
  <c r="M274" i="1"/>
  <c r="L274" i="1"/>
  <c r="K274" i="1"/>
  <c r="N273" i="1"/>
  <c r="M273" i="1"/>
  <c r="L273" i="1"/>
  <c r="K273" i="1"/>
  <c r="N272" i="1"/>
  <c r="M272" i="1"/>
  <c r="L272" i="1"/>
  <c r="K272" i="1"/>
  <c r="N271" i="1"/>
  <c r="M271" i="1"/>
  <c r="L271" i="1"/>
  <c r="K271" i="1"/>
  <c r="N270" i="1"/>
  <c r="M270" i="1"/>
  <c r="L270" i="1"/>
  <c r="K270" i="1"/>
  <c r="N269" i="1"/>
  <c r="M269" i="1"/>
  <c r="L269" i="1"/>
  <c r="K269" i="1"/>
  <c r="N268" i="1"/>
  <c r="M268" i="1"/>
  <c r="L268" i="1"/>
  <c r="K268" i="1"/>
  <c r="N267" i="1"/>
  <c r="M267" i="1"/>
  <c r="L267" i="1"/>
  <c r="K267" i="1"/>
  <c r="N266" i="1"/>
  <c r="M266" i="1"/>
  <c r="L266" i="1"/>
  <c r="K266" i="1"/>
  <c r="N265" i="1"/>
  <c r="M265" i="1"/>
  <c r="L265" i="1"/>
  <c r="K265" i="1"/>
  <c r="N264" i="1"/>
  <c r="M264" i="1"/>
  <c r="L264" i="1"/>
  <c r="K264" i="1"/>
  <c r="N263" i="1"/>
  <c r="M263" i="1"/>
  <c r="L263" i="1"/>
  <c r="K263" i="1"/>
  <c r="N262" i="1"/>
  <c r="M262" i="1"/>
  <c r="L262" i="1"/>
  <c r="K262" i="1"/>
  <c r="N261" i="1"/>
  <c r="M261" i="1"/>
  <c r="L261" i="1"/>
  <c r="K261" i="1"/>
  <c r="N260" i="1"/>
  <c r="M260" i="1"/>
  <c r="L260" i="1"/>
  <c r="K260" i="1"/>
  <c r="N259" i="1"/>
  <c r="M259" i="1"/>
  <c r="L259" i="1"/>
  <c r="K259" i="1"/>
  <c r="N258" i="1"/>
  <c r="M258" i="1"/>
  <c r="L258" i="1"/>
  <c r="K258" i="1"/>
  <c r="N257" i="1"/>
  <c r="M257" i="1"/>
  <c r="L257" i="1"/>
  <c r="K257" i="1"/>
  <c r="N256" i="1"/>
  <c r="M256" i="1"/>
  <c r="L256" i="1"/>
  <c r="K256" i="1"/>
  <c r="N255" i="1"/>
  <c r="M255" i="1"/>
  <c r="L255" i="1"/>
  <c r="K255" i="1"/>
  <c r="N254" i="1"/>
  <c r="M254" i="1"/>
  <c r="L254" i="1"/>
  <c r="K254" i="1"/>
  <c r="N253" i="1"/>
  <c r="M253" i="1"/>
  <c r="L253" i="1"/>
  <c r="K253" i="1"/>
  <c r="N252" i="1"/>
  <c r="M252" i="1"/>
  <c r="L252" i="1"/>
  <c r="K252" i="1"/>
  <c r="N251" i="1"/>
  <c r="M251" i="1"/>
  <c r="L251" i="1"/>
  <c r="K251" i="1"/>
  <c r="N250" i="1"/>
  <c r="M250" i="1"/>
  <c r="L250" i="1"/>
  <c r="K250" i="1"/>
  <c r="N249" i="1"/>
  <c r="M249" i="1"/>
  <c r="L249" i="1"/>
  <c r="K249" i="1"/>
  <c r="N248" i="1"/>
  <c r="M248" i="1"/>
  <c r="L248" i="1"/>
  <c r="K248" i="1"/>
  <c r="N247" i="1"/>
  <c r="M247" i="1"/>
  <c r="L247" i="1"/>
  <c r="K247" i="1"/>
  <c r="N246" i="1"/>
  <c r="M246" i="1"/>
  <c r="L246" i="1"/>
  <c r="K246" i="1"/>
  <c r="N245" i="1"/>
  <c r="M245" i="1"/>
  <c r="L245" i="1"/>
  <c r="K245" i="1"/>
  <c r="N244" i="1"/>
  <c r="M244" i="1"/>
  <c r="L244" i="1"/>
  <c r="K244" i="1"/>
  <c r="N243" i="1"/>
  <c r="M243" i="1"/>
  <c r="L243" i="1"/>
  <c r="K243" i="1"/>
  <c r="N242" i="1"/>
  <c r="M242" i="1"/>
  <c r="L242" i="1"/>
  <c r="K242" i="1"/>
  <c r="N241" i="1"/>
  <c r="M241" i="1"/>
  <c r="L241" i="1"/>
  <c r="K241" i="1"/>
  <c r="N240" i="1"/>
  <c r="M240" i="1"/>
  <c r="L240" i="1"/>
  <c r="K240" i="1"/>
  <c r="N239" i="1"/>
  <c r="M239" i="1"/>
  <c r="L239" i="1"/>
  <c r="K239" i="1"/>
  <c r="N238" i="1"/>
  <c r="M238" i="1"/>
  <c r="L238" i="1"/>
  <c r="K238" i="1"/>
  <c r="N237" i="1"/>
  <c r="M237" i="1"/>
  <c r="L237" i="1"/>
  <c r="K237" i="1"/>
  <c r="N236" i="1"/>
  <c r="M236" i="1"/>
  <c r="L236" i="1"/>
  <c r="K236" i="1"/>
  <c r="N235" i="1"/>
  <c r="M235" i="1"/>
  <c r="L235" i="1"/>
  <c r="K235" i="1"/>
  <c r="N234" i="1"/>
  <c r="M234" i="1"/>
  <c r="L234" i="1"/>
  <c r="K234" i="1"/>
  <c r="N233" i="1"/>
  <c r="M233" i="1"/>
  <c r="L233" i="1"/>
  <c r="K233" i="1"/>
  <c r="N232" i="1"/>
  <c r="M232" i="1"/>
  <c r="L232" i="1"/>
  <c r="K232" i="1"/>
  <c r="N231" i="1"/>
  <c r="M231" i="1"/>
  <c r="L231" i="1"/>
  <c r="K231" i="1"/>
  <c r="N230" i="1"/>
  <c r="M230" i="1"/>
  <c r="L230" i="1"/>
  <c r="K230" i="1"/>
  <c r="N229" i="1"/>
  <c r="M229" i="1"/>
  <c r="L229" i="1"/>
  <c r="K229" i="1"/>
  <c r="N228" i="1"/>
  <c r="M228" i="1"/>
  <c r="L228" i="1"/>
  <c r="K228" i="1"/>
  <c r="N227" i="1"/>
  <c r="M227" i="1"/>
  <c r="L227" i="1"/>
  <c r="K227" i="1"/>
  <c r="N226" i="1"/>
  <c r="M226" i="1"/>
  <c r="L226" i="1"/>
  <c r="K226" i="1"/>
  <c r="N225" i="1"/>
  <c r="M225" i="1"/>
  <c r="L225" i="1"/>
  <c r="K225" i="1"/>
  <c r="N224" i="1"/>
  <c r="M224" i="1"/>
  <c r="L224" i="1"/>
  <c r="K224" i="1"/>
  <c r="N223" i="1"/>
  <c r="M223" i="1"/>
  <c r="L223" i="1"/>
  <c r="K223" i="1"/>
  <c r="N222" i="1"/>
  <c r="M222" i="1"/>
  <c r="L222" i="1"/>
  <c r="K222" i="1"/>
  <c r="N221" i="1"/>
  <c r="M221" i="1"/>
  <c r="L221" i="1"/>
  <c r="K221" i="1"/>
  <c r="N220" i="1"/>
  <c r="M220" i="1"/>
  <c r="L220" i="1"/>
  <c r="K220" i="1"/>
  <c r="N219" i="1"/>
  <c r="M219" i="1"/>
  <c r="L219" i="1"/>
  <c r="K219" i="1"/>
  <c r="N218" i="1"/>
  <c r="M218" i="1"/>
  <c r="L218" i="1"/>
  <c r="K218" i="1"/>
  <c r="N217" i="1"/>
  <c r="M217" i="1"/>
  <c r="L217" i="1"/>
  <c r="K217" i="1"/>
  <c r="N216" i="1"/>
  <c r="M216" i="1"/>
  <c r="L216" i="1"/>
  <c r="K216" i="1"/>
  <c r="N215" i="1"/>
  <c r="M215" i="1"/>
  <c r="L215" i="1"/>
  <c r="K215" i="1"/>
  <c r="N214" i="1"/>
  <c r="M214" i="1"/>
  <c r="L214" i="1"/>
  <c r="K214" i="1"/>
  <c r="N213" i="1"/>
  <c r="M213" i="1"/>
  <c r="L213" i="1"/>
  <c r="K213" i="1"/>
  <c r="N212" i="1"/>
  <c r="M212" i="1"/>
  <c r="L212" i="1"/>
  <c r="K212" i="1"/>
  <c r="N211" i="1"/>
  <c r="M211" i="1"/>
  <c r="L211" i="1"/>
  <c r="K211" i="1"/>
  <c r="N210" i="1"/>
  <c r="M210" i="1"/>
  <c r="L210" i="1"/>
  <c r="K210" i="1"/>
  <c r="N209" i="1"/>
  <c r="M209" i="1"/>
  <c r="L209" i="1"/>
  <c r="K209" i="1"/>
  <c r="N208" i="1"/>
  <c r="M208" i="1"/>
  <c r="L208" i="1"/>
  <c r="K208" i="1"/>
  <c r="N207" i="1"/>
  <c r="M207" i="1"/>
  <c r="L207" i="1"/>
  <c r="K207" i="1"/>
  <c r="N206" i="1"/>
  <c r="M206" i="1"/>
  <c r="L206" i="1"/>
  <c r="K206" i="1"/>
  <c r="N205" i="1"/>
  <c r="M205" i="1"/>
  <c r="L205" i="1"/>
  <c r="K205" i="1"/>
  <c r="N204" i="1"/>
  <c r="M204" i="1"/>
  <c r="L204" i="1"/>
  <c r="K204" i="1"/>
  <c r="N203" i="1"/>
  <c r="M203" i="1"/>
  <c r="L203" i="1"/>
  <c r="K203" i="1"/>
  <c r="N202" i="1"/>
  <c r="M202" i="1"/>
  <c r="L202" i="1"/>
  <c r="K202" i="1"/>
  <c r="N201" i="1"/>
  <c r="M201" i="1"/>
  <c r="L201" i="1"/>
  <c r="K201" i="1"/>
  <c r="N200" i="1"/>
  <c r="M200" i="1"/>
  <c r="L200" i="1"/>
  <c r="K200" i="1"/>
  <c r="N199" i="1"/>
  <c r="M199" i="1"/>
  <c r="L199" i="1"/>
  <c r="K199" i="1"/>
  <c r="N198" i="1"/>
  <c r="M198" i="1"/>
  <c r="L198" i="1"/>
  <c r="K198" i="1"/>
  <c r="N197" i="1"/>
  <c r="M197" i="1"/>
  <c r="L197" i="1"/>
  <c r="K197" i="1"/>
  <c r="N196" i="1"/>
  <c r="M196" i="1"/>
  <c r="L196" i="1"/>
  <c r="K196" i="1"/>
  <c r="N195" i="1"/>
  <c r="M195" i="1"/>
  <c r="L195" i="1"/>
  <c r="K195" i="1"/>
  <c r="N194" i="1"/>
  <c r="M194" i="1"/>
  <c r="L194" i="1"/>
  <c r="K194" i="1"/>
  <c r="N193" i="1"/>
  <c r="M193" i="1"/>
  <c r="L193" i="1"/>
  <c r="K193" i="1"/>
  <c r="N192" i="1"/>
  <c r="M192" i="1"/>
  <c r="L192" i="1"/>
  <c r="K192" i="1"/>
  <c r="N191" i="1"/>
  <c r="M191" i="1"/>
  <c r="L191" i="1"/>
  <c r="K191" i="1"/>
  <c r="N190" i="1"/>
  <c r="M190" i="1"/>
  <c r="L190" i="1"/>
  <c r="K190" i="1"/>
  <c r="N189" i="1"/>
  <c r="M189" i="1"/>
  <c r="L189" i="1"/>
  <c r="K189" i="1"/>
  <c r="N188" i="1"/>
  <c r="M188" i="1"/>
  <c r="L188" i="1"/>
  <c r="K188" i="1"/>
  <c r="N187" i="1"/>
  <c r="M187" i="1"/>
  <c r="L187" i="1"/>
  <c r="K187" i="1"/>
  <c r="N186" i="1"/>
  <c r="M186" i="1"/>
  <c r="L186" i="1"/>
  <c r="K186" i="1"/>
  <c r="N185" i="1"/>
  <c r="M185" i="1"/>
  <c r="L185" i="1"/>
  <c r="K185" i="1"/>
  <c r="N184" i="1"/>
  <c r="M184" i="1"/>
  <c r="L184" i="1"/>
  <c r="K184" i="1"/>
  <c r="N183" i="1"/>
  <c r="M183" i="1"/>
  <c r="L183" i="1"/>
  <c r="K183" i="1"/>
  <c r="N182" i="1"/>
  <c r="M182" i="1"/>
  <c r="L182" i="1"/>
  <c r="K182" i="1"/>
  <c r="N181" i="1"/>
  <c r="M181" i="1"/>
  <c r="L181" i="1"/>
  <c r="K181" i="1"/>
  <c r="N180" i="1"/>
  <c r="M180" i="1"/>
  <c r="L180" i="1"/>
  <c r="K180" i="1"/>
  <c r="N179" i="1"/>
  <c r="M179" i="1"/>
  <c r="L179" i="1"/>
  <c r="K179" i="1"/>
  <c r="N178" i="1"/>
  <c r="M178" i="1"/>
  <c r="L178" i="1"/>
  <c r="K178" i="1"/>
  <c r="N177" i="1"/>
  <c r="M177" i="1"/>
  <c r="L177" i="1"/>
  <c r="K177" i="1"/>
  <c r="N176" i="1"/>
  <c r="M176" i="1"/>
  <c r="L176" i="1"/>
  <c r="K176" i="1"/>
  <c r="N175" i="1"/>
  <c r="M175" i="1"/>
  <c r="L175" i="1"/>
  <c r="K175" i="1"/>
  <c r="N174" i="1"/>
  <c r="M174" i="1"/>
  <c r="L174" i="1"/>
  <c r="K174" i="1"/>
  <c r="N173" i="1"/>
  <c r="M173" i="1"/>
  <c r="L173" i="1"/>
  <c r="K173" i="1"/>
  <c r="N172" i="1"/>
  <c r="M172" i="1"/>
  <c r="L172" i="1"/>
  <c r="K172" i="1"/>
  <c r="N171" i="1"/>
  <c r="M171" i="1"/>
  <c r="L171" i="1"/>
  <c r="K171" i="1"/>
  <c r="N170" i="1"/>
  <c r="M170" i="1"/>
  <c r="L170" i="1"/>
  <c r="K170" i="1"/>
  <c r="N169" i="1"/>
  <c r="M169" i="1"/>
  <c r="L169" i="1"/>
  <c r="K169" i="1"/>
  <c r="N168" i="1"/>
  <c r="M168" i="1"/>
  <c r="L168" i="1"/>
  <c r="K168" i="1"/>
  <c r="N167" i="1"/>
  <c r="M167" i="1"/>
  <c r="L167" i="1"/>
  <c r="K167" i="1"/>
  <c r="N166" i="1"/>
  <c r="M166" i="1"/>
  <c r="L166" i="1"/>
  <c r="K166" i="1"/>
  <c r="N165" i="1"/>
  <c r="M165" i="1"/>
  <c r="L165" i="1"/>
  <c r="K165" i="1"/>
  <c r="N164" i="1"/>
  <c r="M164" i="1"/>
  <c r="L164" i="1"/>
  <c r="K164" i="1"/>
  <c r="N163" i="1"/>
  <c r="M163" i="1"/>
  <c r="L163" i="1"/>
  <c r="K163" i="1"/>
  <c r="N162" i="1"/>
  <c r="M162" i="1"/>
  <c r="L162" i="1"/>
  <c r="K162" i="1"/>
  <c r="N161" i="1"/>
  <c r="M161" i="1"/>
  <c r="L161" i="1"/>
  <c r="K161" i="1"/>
  <c r="N160" i="1"/>
  <c r="M160" i="1"/>
  <c r="L160" i="1"/>
  <c r="K160" i="1"/>
  <c r="N159" i="1"/>
  <c r="M159" i="1"/>
  <c r="L159" i="1"/>
  <c r="K159" i="1"/>
  <c r="N158" i="1"/>
  <c r="M158" i="1"/>
  <c r="L158" i="1"/>
  <c r="K158" i="1"/>
  <c r="N157" i="1"/>
  <c r="M157" i="1"/>
  <c r="L157" i="1"/>
  <c r="K157" i="1"/>
  <c r="N156" i="1"/>
  <c r="M156" i="1"/>
  <c r="L156" i="1"/>
  <c r="K156" i="1"/>
  <c r="N155" i="1"/>
  <c r="M155" i="1"/>
  <c r="L155" i="1"/>
  <c r="K155" i="1"/>
  <c r="N154" i="1"/>
  <c r="M154" i="1"/>
  <c r="L154" i="1"/>
  <c r="K154" i="1"/>
  <c r="N153" i="1"/>
  <c r="M153" i="1"/>
  <c r="L153" i="1"/>
  <c r="K153" i="1"/>
  <c r="N152" i="1"/>
  <c r="M152" i="1"/>
  <c r="L152" i="1"/>
  <c r="K152" i="1"/>
  <c r="N151" i="1"/>
  <c r="M151" i="1"/>
  <c r="L151" i="1"/>
  <c r="K151" i="1"/>
  <c r="N150" i="1"/>
  <c r="M150" i="1"/>
  <c r="L150" i="1"/>
  <c r="K150" i="1"/>
  <c r="N149" i="1"/>
  <c r="M149" i="1"/>
  <c r="L149" i="1"/>
  <c r="K149" i="1"/>
  <c r="N148" i="1"/>
  <c r="M148" i="1"/>
  <c r="L148" i="1"/>
  <c r="K148" i="1"/>
  <c r="N147" i="1"/>
  <c r="M147" i="1"/>
  <c r="L147" i="1"/>
  <c r="K147" i="1"/>
  <c r="N146" i="1"/>
  <c r="M146" i="1"/>
  <c r="L146" i="1"/>
  <c r="K146" i="1"/>
  <c r="N145" i="1"/>
  <c r="M145" i="1"/>
  <c r="L145" i="1"/>
  <c r="K145" i="1"/>
  <c r="N144" i="1"/>
  <c r="M144" i="1"/>
  <c r="L144" i="1"/>
  <c r="K144" i="1"/>
  <c r="N143" i="1"/>
  <c r="M143" i="1"/>
  <c r="L143" i="1"/>
  <c r="K143" i="1"/>
  <c r="N142" i="1"/>
  <c r="M142" i="1"/>
  <c r="L142" i="1"/>
  <c r="K142" i="1"/>
  <c r="N141" i="1"/>
  <c r="M141" i="1"/>
  <c r="L141" i="1"/>
  <c r="K141" i="1"/>
  <c r="N140" i="1"/>
  <c r="M140" i="1"/>
  <c r="L140" i="1"/>
  <c r="K140" i="1"/>
  <c r="N139" i="1"/>
  <c r="M139" i="1"/>
  <c r="L139" i="1"/>
  <c r="K139" i="1"/>
  <c r="N138" i="1"/>
  <c r="M138" i="1"/>
  <c r="L138" i="1"/>
  <c r="K138" i="1"/>
  <c r="N137" i="1"/>
  <c r="M137" i="1"/>
  <c r="L137" i="1"/>
  <c r="K137" i="1"/>
  <c r="N136" i="1"/>
  <c r="M136" i="1"/>
  <c r="L136" i="1"/>
  <c r="K136" i="1"/>
  <c r="N135" i="1"/>
  <c r="M135" i="1"/>
  <c r="L135" i="1"/>
  <c r="K135" i="1"/>
  <c r="N134" i="1"/>
  <c r="M134" i="1"/>
  <c r="L134" i="1"/>
  <c r="K134" i="1"/>
  <c r="N133" i="1"/>
  <c r="M133" i="1"/>
  <c r="L133" i="1"/>
  <c r="K133" i="1"/>
  <c r="N132" i="1"/>
  <c r="M132" i="1"/>
  <c r="L132" i="1"/>
  <c r="K132" i="1"/>
  <c r="N131" i="1"/>
  <c r="M131" i="1"/>
  <c r="L131" i="1"/>
  <c r="K131" i="1"/>
  <c r="N130" i="1"/>
  <c r="M130" i="1"/>
  <c r="L130" i="1"/>
  <c r="K130" i="1"/>
  <c r="N129" i="1"/>
  <c r="M129" i="1"/>
  <c r="L129" i="1"/>
  <c r="K129" i="1"/>
  <c r="N128" i="1"/>
  <c r="M128" i="1"/>
  <c r="L128" i="1"/>
  <c r="K128" i="1"/>
  <c r="N127" i="1"/>
  <c r="M127" i="1"/>
  <c r="L127" i="1"/>
  <c r="K127" i="1"/>
  <c r="N126" i="1"/>
  <c r="M126" i="1"/>
  <c r="L126" i="1"/>
  <c r="K126" i="1"/>
  <c r="N125" i="1"/>
  <c r="M125" i="1"/>
  <c r="L125" i="1"/>
  <c r="K125" i="1"/>
  <c r="N124" i="1"/>
  <c r="M124" i="1"/>
  <c r="L124" i="1"/>
  <c r="K124" i="1"/>
  <c r="N123" i="1"/>
  <c r="M123" i="1"/>
  <c r="L123" i="1"/>
  <c r="K123" i="1"/>
  <c r="N122" i="1"/>
  <c r="M122" i="1"/>
  <c r="L122" i="1"/>
  <c r="K122" i="1"/>
  <c r="N121" i="1"/>
  <c r="M121" i="1"/>
  <c r="L121" i="1"/>
  <c r="K121" i="1"/>
  <c r="N120" i="1"/>
  <c r="M120" i="1"/>
  <c r="L120" i="1"/>
  <c r="K120" i="1"/>
  <c r="N119" i="1"/>
  <c r="M119" i="1"/>
  <c r="L119" i="1"/>
  <c r="K119" i="1"/>
  <c r="N118" i="1"/>
  <c r="M118" i="1"/>
  <c r="L118" i="1"/>
  <c r="K118" i="1"/>
  <c r="N117" i="1"/>
  <c r="M117" i="1"/>
  <c r="L117" i="1"/>
  <c r="K117" i="1"/>
  <c r="N116" i="1"/>
  <c r="M116" i="1"/>
  <c r="L116" i="1"/>
  <c r="K116" i="1"/>
  <c r="N115" i="1"/>
  <c r="M115" i="1"/>
  <c r="L115" i="1"/>
  <c r="K115" i="1"/>
  <c r="N114" i="1"/>
  <c r="M114" i="1"/>
  <c r="L114" i="1"/>
  <c r="K114" i="1"/>
  <c r="N113" i="1"/>
  <c r="M113" i="1"/>
  <c r="L113" i="1"/>
  <c r="K113" i="1"/>
  <c r="N112" i="1"/>
  <c r="M112" i="1"/>
  <c r="L112" i="1"/>
  <c r="K112" i="1"/>
  <c r="N111" i="1"/>
  <c r="M111" i="1"/>
  <c r="L111" i="1"/>
  <c r="K111" i="1"/>
  <c r="N110" i="1"/>
  <c r="M110" i="1"/>
  <c r="L110" i="1"/>
  <c r="K110" i="1"/>
  <c r="N109" i="1"/>
  <c r="M109" i="1"/>
  <c r="L109" i="1"/>
  <c r="K109" i="1"/>
  <c r="N108" i="1"/>
  <c r="M108" i="1"/>
  <c r="L108" i="1"/>
  <c r="K108" i="1"/>
  <c r="N107" i="1"/>
  <c r="M107" i="1"/>
  <c r="L107" i="1"/>
  <c r="K107" i="1"/>
  <c r="N106" i="1"/>
  <c r="M106" i="1"/>
  <c r="L106" i="1"/>
  <c r="K106" i="1"/>
  <c r="N105" i="1"/>
  <c r="M105" i="1"/>
  <c r="L105" i="1"/>
  <c r="K105" i="1"/>
  <c r="N104" i="1"/>
  <c r="M104" i="1"/>
  <c r="L104" i="1"/>
  <c r="K104" i="1"/>
  <c r="N103" i="1"/>
  <c r="M103" i="1"/>
  <c r="L103" i="1"/>
  <c r="K103" i="1"/>
  <c r="N102" i="1"/>
  <c r="M102" i="1"/>
  <c r="L102" i="1"/>
  <c r="K102" i="1"/>
  <c r="N101" i="1"/>
  <c r="M101" i="1"/>
  <c r="L101" i="1"/>
  <c r="K101" i="1"/>
  <c r="N100" i="1"/>
  <c r="M100" i="1"/>
  <c r="L100" i="1"/>
  <c r="K100" i="1"/>
  <c r="N99" i="1"/>
  <c r="M99" i="1"/>
  <c r="L99" i="1"/>
  <c r="K99" i="1"/>
  <c r="N98" i="1"/>
  <c r="M98" i="1"/>
  <c r="L98" i="1"/>
  <c r="K98" i="1"/>
  <c r="N97" i="1"/>
  <c r="M97" i="1"/>
  <c r="L97" i="1"/>
  <c r="K97" i="1"/>
  <c r="N96" i="1"/>
  <c r="M96" i="1"/>
  <c r="L96" i="1"/>
  <c r="K96" i="1"/>
  <c r="N95" i="1"/>
  <c r="M95" i="1"/>
  <c r="L95" i="1"/>
  <c r="K95" i="1"/>
  <c r="N94" i="1"/>
  <c r="M94" i="1"/>
  <c r="L94" i="1"/>
  <c r="K94" i="1"/>
  <c r="N93" i="1"/>
  <c r="M93" i="1"/>
  <c r="L93" i="1"/>
  <c r="K93" i="1"/>
  <c r="N92" i="1"/>
  <c r="M92" i="1"/>
  <c r="L92" i="1"/>
  <c r="K92" i="1"/>
  <c r="N91" i="1"/>
  <c r="M91" i="1"/>
  <c r="L91" i="1"/>
  <c r="K91" i="1"/>
  <c r="N90" i="1"/>
  <c r="M90" i="1"/>
  <c r="L90" i="1"/>
  <c r="K90" i="1"/>
  <c r="N89" i="1"/>
  <c r="M89" i="1"/>
  <c r="L89" i="1"/>
  <c r="K89" i="1"/>
  <c r="N88" i="1"/>
  <c r="M88" i="1"/>
  <c r="L88" i="1"/>
  <c r="K88" i="1"/>
  <c r="N87" i="1"/>
  <c r="M87" i="1"/>
  <c r="L87" i="1"/>
  <c r="K87" i="1"/>
  <c r="N86" i="1"/>
  <c r="M86" i="1"/>
  <c r="L86" i="1"/>
  <c r="K86" i="1"/>
  <c r="N85" i="1"/>
  <c r="M85" i="1"/>
  <c r="L85" i="1"/>
  <c r="K85" i="1"/>
  <c r="N84" i="1"/>
  <c r="M84" i="1"/>
  <c r="L84" i="1"/>
  <c r="K84" i="1"/>
  <c r="N83" i="1"/>
  <c r="M83" i="1"/>
  <c r="L83" i="1"/>
  <c r="K83" i="1"/>
  <c r="N82" i="1"/>
  <c r="M82" i="1"/>
  <c r="L82" i="1"/>
  <c r="K82" i="1"/>
  <c r="N81" i="1"/>
  <c r="M81" i="1"/>
  <c r="L81" i="1"/>
  <c r="K81" i="1"/>
  <c r="N80" i="1"/>
  <c r="M80" i="1"/>
  <c r="L80" i="1"/>
  <c r="K80" i="1"/>
  <c r="N79" i="1"/>
  <c r="M79" i="1"/>
  <c r="L79" i="1"/>
  <c r="K79" i="1"/>
  <c r="N78" i="1"/>
  <c r="M78" i="1"/>
  <c r="L78" i="1"/>
  <c r="K78" i="1"/>
  <c r="N77" i="1"/>
  <c r="M77" i="1"/>
  <c r="L77" i="1"/>
  <c r="K77" i="1"/>
  <c r="N76" i="1"/>
  <c r="M76" i="1"/>
  <c r="L76" i="1"/>
  <c r="K76" i="1"/>
  <c r="N75" i="1"/>
  <c r="M75" i="1"/>
  <c r="L75" i="1"/>
  <c r="K75" i="1"/>
  <c r="N74" i="1"/>
  <c r="M74" i="1"/>
  <c r="L74" i="1"/>
  <c r="K74" i="1"/>
  <c r="N73" i="1"/>
  <c r="M73" i="1"/>
  <c r="L73" i="1"/>
  <c r="K73" i="1"/>
  <c r="N72" i="1"/>
  <c r="M72" i="1"/>
  <c r="L72" i="1"/>
  <c r="K72" i="1"/>
  <c r="N71" i="1"/>
  <c r="M71" i="1"/>
  <c r="L71" i="1"/>
  <c r="K71" i="1"/>
  <c r="N70" i="1"/>
  <c r="M70" i="1"/>
  <c r="L70" i="1"/>
  <c r="K70" i="1"/>
  <c r="N69" i="1"/>
  <c r="M69" i="1"/>
  <c r="L69" i="1"/>
  <c r="K69" i="1"/>
  <c r="N68" i="1"/>
  <c r="M68" i="1"/>
  <c r="L68" i="1"/>
  <c r="K68" i="1"/>
  <c r="N67" i="1"/>
  <c r="M67" i="1"/>
  <c r="L67" i="1"/>
  <c r="K67" i="1"/>
  <c r="N66" i="1"/>
  <c r="M66" i="1"/>
  <c r="L66" i="1"/>
  <c r="K66" i="1"/>
  <c r="N65" i="1"/>
  <c r="M65" i="1"/>
  <c r="L65" i="1"/>
  <c r="K65" i="1"/>
  <c r="N64" i="1"/>
  <c r="M64" i="1"/>
  <c r="L64" i="1"/>
  <c r="K64" i="1"/>
  <c r="N63" i="1"/>
  <c r="M63" i="1"/>
  <c r="L63" i="1"/>
  <c r="K63" i="1"/>
  <c r="N62" i="1"/>
  <c r="M62" i="1"/>
  <c r="L62" i="1"/>
  <c r="K62" i="1"/>
  <c r="N61" i="1"/>
  <c r="M61" i="1"/>
  <c r="L61" i="1"/>
  <c r="K61" i="1"/>
  <c r="N60" i="1"/>
  <c r="M60" i="1"/>
  <c r="L60" i="1"/>
  <c r="K60" i="1"/>
  <c r="N59" i="1"/>
  <c r="M59" i="1"/>
  <c r="L59" i="1"/>
  <c r="K59" i="1"/>
  <c r="N58" i="1"/>
  <c r="M58" i="1"/>
  <c r="L58" i="1"/>
  <c r="K58" i="1"/>
  <c r="N57" i="1"/>
  <c r="M57" i="1"/>
  <c r="L57" i="1"/>
  <c r="K57" i="1"/>
  <c r="N56" i="1"/>
  <c r="M56" i="1"/>
  <c r="L56" i="1"/>
  <c r="K56" i="1"/>
  <c r="N55" i="1"/>
  <c r="M55" i="1"/>
  <c r="L55" i="1"/>
  <c r="K55" i="1"/>
  <c r="N54" i="1"/>
  <c r="M54" i="1"/>
  <c r="L54" i="1"/>
  <c r="K54" i="1"/>
  <c r="N53" i="1"/>
  <c r="M53" i="1"/>
  <c r="L53" i="1"/>
  <c r="K53" i="1"/>
  <c r="N52" i="1"/>
  <c r="M52" i="1"/>
  <c r="L52" i="1"/>
  <c r="K52" i="1"/>
  <c r="N51" i="1"/>
  <c r="M51" i="1"/>
  <c r="L51" i="1"/>
  <c r="K51" i="1"/>
  <c r="N50" i="1"/>
  <c r="M50" i="1"/>
  <c r="L50" i="1"/>
  <c r="K50" i="1"/>
  <c r="N49" i="1"/>
  <c r="M49" i="1"/>
  <c r="L49" i="1"/>
  <c r="K49" i="1"/>
  <c r="N48" i="1"/>
  <c r="M48" i="1"/>
  <c r="L48" i="1"/>
  <c r="K48" i="1"/>
  <c r="N47" i="1"/>
  <c r="M47" i="1"/>
  <c r="L47" i="1"/>
  <c r="K47" i="1"/>
  <c r="N46" i="1"/>
  <c r="M46" i="1"/>
  <c r="L46" i="1"/>
  <c r="K46" i="1"/>
  <c r="N45" i="1"/>
  <c r="M45" i="1"/>
  <c r="L45" i="1"/>
  <c r="K45" i="1"/>
  <c r="N44" i="1"/>
  <c r="M44" i="1"/>
  <c r="L44" i="1"/>
  <c r="K44" i="1"/>
  <c r="N43" i="1"/>
  <c r="M43" i="1"/>
  <c r="L43" i="1"/>
  <c r="K43" i="1"/>
  <c r="N42" i="1"/>
  <c r="M42" i="1"/>
  <c r="L42" i="1"/>
  <c r="K42" i="1"/>
  <c r="N41" i="1"/>
  <c r="M41" i="1"/>
  <c r="L41" i="1"/>
  <c r="K41" i="1"/>
  <c r="N40" i="1"/>
  <c r="M40" i="1"/>
  <c r="L40" i="1"/>
  <c r="K40" i="1"/>
  <c r="N39" i="1"/>
  <c r="M39" i="1"/>
  <c r="L39" i="1"/>
  <c r="K39" i="1"/>
  <c r="N38" i="1"/>
  <c r="M38" i="1"/>
  <c r="L38" i="1"/>
  <c r="K38" i="1"/>
  <c r="N37" i="1"/>
  <c r="M37" i="1"/>
  <c r="L37" i="1"/>
  <c r="K37" i="1"/>
  <c r="N36" i="1"/>
  <c r="M36" i="1"/>
  <c r="L36" i="1"/>
  <c r="K36" i="1"/>
  <c r="N35" i="1"/>
  <c r="M35" i="1"/>
  <c r="L35" i="1"/>
  <c r="K35" i="1"/>
  <c r="N34" i="1"/>
  <c r="M34" i="1"/>
  <c r="L34" i="1"/>
  <c r="K34" i="1"/>
  <c r="N33" i="1"/>
  <c r="M33" i="1"/>
  <c r="L33" i="1"/>
  <c r="K33" i="1"/>
  <c r="N32" i="1"/>
  <c r="M32" i="1"/>
  <c r="L32" i="1"/>
  <c r="K32" i="1"/>
  <c r="N31" i="1"/>
  <c r="M31" i="1"/>
  <c r="L31" i="1"/>
  <c r="K31" i="1"/>
  <c r="N30" i="1"/>
  <c r="M30" i="1"/>
  <c r="L30" i="1"/>
  <c r="K30" i="1"/>
  <c r="N29" i="1"/>
  <c r="M29" i="1"/>
  <c r="L29" i="1"/>
  <c r="K29" i="1"/>
  <c r="N28" i="1"/>
  <c r="M28" i="1"/>
  <c r="L28" i="1"/>
  <c r="K28" i="1"/>
  <c r="N27" i="1"/>
  <c r="M27" i="1"/>
  <c r="L27" i="1"/>
  <c r="K27" i="1"/>
  <c r="N26" i="1"/>
  <c r="M26" i="1"/>
  <c r="L26" i="1"/>
  <c r="K26" i="1"/>
  <c r="N25" i="1"/>
  <c r="M25" i="1"/>
  <c r="L25" i="1"/>
  <c r="K25" i="1"/>
  <c r="N24" i="1"/>
  <c r="M24" i="1"/>
  <c r="L24" i="1"/>
  <c r="K24" i="1"/>
  <c r="N23" i="1"/>
  <c r="M23" i="1"/>
  <c r="L23" i="1"/>
  <c r="K23" i="1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N3" i="1"/>
  <c r="M3" i="1"/>
  <c r="L3" i="1"/>
  <c r="K3" i="1"/>
  <c r="N2" i="1"/>
  <c r="M2" i="1"/>
  <c r="L2" i="1"/>
  <c r="K2" i="1"/>
  <c r="J1568" i="2"/>
  <c r="J1567" i="2"/>
  <c r="J1566" i="2"/>
  <c r="J1565" i="2"/>
  <c r="J1564" i="2"/>
  <c r="J1563" i="2"/>
  <c r="J1562" i="2"/>
  <c r="J1561" i="2"/>
  <c r="J1560" i="2"/>
  <c r="J1559" i="2"/>
  <c r="J1558" i="2"/>
  <c r="J1557" i="2"/>
  <c r="J1556" i="2"/>
  <c r="J1555" i="2"/>
  <c r="J1554" i="2"/>
  <c r="J1553" i="2"/>
  <c r="J1552" i="2"/>
  <c r="J1551" i="2"/>
  <c r="J1550" i="2"/>
  <c r="J1549" i="2"/>
  <c r="J1548" i="2"/>
  <c r="J1547" i="2"/>
  <c r="J1546" i="2"/>
  <c r="J1545" i="2"/>
  <c r="J1544" i="2"/>
  <c r="J1543" i="2"/>
  <c r="J1542" i="2"/>
  <c r="J1541" i="2"/>
  <c r="J1540" i="2"/>
  <c r="J1539" i="2"/>
  <c r="J1538" i="2"/>
  <c r="J1537" i="2"/>
  <c r="J1536" i="2"/>
  <c r="J1535" i="2"/>
  <c r="J1534" i="2"/>
  <c r="J1533" i="2"/>
  <c r="J1532" i="2"/>
  <c r="J1531" i="2"/>
  <c r="J1530" i="2"/>
  <c r="J1529" i="2"/>
  <c r="J1528" i="2"/>
  <c r="J1527" i="2"/>
  <c r="J1526" i="2"/>
  <c r="J1525" i="2"/>
  <c r="J1524" i="2"/>
  <c r="J1523" i="2"/>
  <c r="J1522" i="2"/>
  <c r="J1521" i="2"/>
  <c r="J1520" i="2"/>
  <c r="J1519" i="2"/>
  <c r="J1518" i="2"/>
  <c r="J1517" i="2"/>
  <c r="J1516" i="2"/>
  <c r="J1515" i="2"/>
  <c r="J1514" i="2"/>
  <c r="J1513" i="2"/>
  <c r="J1512" i="2"/>
  <c r="J1511" i="2"/>
  <c r="J1510" i="2"/>
  <c r="J1509" i="2"/>
  <c r="J1508" i="2"/>
  <c r="J1507" i="2"/>
  <c r="J1506" i="2"/>
  <c r="J1505" i="2"/>
  <c r="J1504" i="2"/>
  <c r="J1503" i="2"/>
  <c r="J1502" i="2"/>
  <c r="J1501" i="2"/>
  <c r="J1500" i="2"/>
  <c r="J1499" i="2"/>
  <c r="J1498" i="2"/>
  <c r="J1497" i="2"/>
  <c r="J1496" i="2"/>
  <c r="J1495" i="2"/>
  <c r="J1494" i="2"/>
  <c r="J1493" i="2"/>
  <c r="J1492" i="2"/>
  <c r="J1491" i="2"/>
  <c r="J1490" i="2"/>
  <c r="J1489" i="2"/>
  <c r="J1488" i="2"/>
  <c r="J1487" i="2"/>
  <c r="J1486" i="2"/>
  <c r="J1485" i="2"/>
  <c r="J1484" i="2"/>
  <c r="J1483" i="2"/>
  <c r="J1482" i="2"/>
  <c r="J1481" i="2"/>
  <c r="J1480" i="2"/>
  <c r="J1479" i="2"/>
  <c r="J1478" i="2"/>
  <c r="J1477" i="2"/>
  <c r="J1476" i="2"/>
  <c r="J1475" i="2"/>
  <c r="J1474" i="2"/>
  <c r="J1473" i="2"/>
  <c r="J1472" i="2"/>
  <c r="J1471" i="2"/>
  <c r="J1470" i="2"/>
  <c r="J1469" i="2"/>
  <c r="J1468" i="2"/>
  <c r="J1467" i="2"/>
  <c r="J1466" i="2"/>
  <c r="J1465" i="2"/>
  <c r="J1464" i="2"/>
  <c r="J1463" i="2"/>
  <c r="J1462" i="2"/>
  <c r="J1461" i="2"/>
  <c r="J1460" i="2"/>
  <c r="J1459" i="2"/>
  <c r="J1458" i="2"/>
  <c r="J1457" i="2"/>
  <c r="J1456" i="2"/>
  <c r="J1455" i="2"/>
  <c r="J1454" i="2"/>
  <c r="J1453" i="2"/>
  <c r="J1452" i="2"/>
  <c r="J1451" i="2"/>
  <c r="J1450" i="2"/>
  <c r="J1449" i="2"/>
  <c r="J1448" i="2"/>
  <c r="J1447" i="2"/>
  <c r="J1446" i="2"/>
  <c r="J1445" i="2"/>
  <c r="J1444" i="2"/>
  <c r="J1443" i="2"/>
  <c r="J1442" i="2"/>
  <c r="J1441" i="2"/>
  <c r="J1440" i="2"/>
  <c r="J1439" i="2"/>
  <c r="J1438" i="2"/>
  <c r="J1437" i="2"/>
  <c r="J1436" i="2"/>
  <c r="J1435" i="2"/>
  <c r="J1434" i="2"/>
  <c r="J1433" i="2"/>
  <c r="J1432" i="2"/>
  <c r="J1431" i="2"/>
  <c r="J1430" i="2"/>
  <c r="J1429" i="2"/>
  <c r="J1428" i="2"/>
  <c r="J1427" i="2"/>
  <c r="J1426" i="2"/>
  <c r="J1425" i="2"/>
  <c r="J1424" i="2"/>
  <c r="J1423" i="2"/>
  <c r="J1422" i="2"/>
  <c r="J1421" i="2"/>
  <c r="J1420" i="2"/>
  <c r="J1419" i="2"/>
  <c r="J1418" i="2"/>
  <c r="J1417" i="2"/>
  <c r="J1416" i="2"/>
  <c r="J1415" i="2"/>
  <c r="J1414" i="2"/>
  <c r="J1413" i="2"/>
  <c r="J1412" i="2"/>
  <c r="J1411" i="2"/>
  <c r="J1410" i="2"/>
  <c r="J1409" i="2"/>
  <c r="J1408" i="2"/>
  <c r="J1407" i="2"/>
  <c r="J1406" i="2"/>
  <c r="J1405" i="2"/>
  <c r="J1404" i="2"/>
  <c r="J1403" i="2"/>
  <c r="J1402" i="2"/>
  <c r="J1401" i="2"/>
  <c r="J1400" i="2"/>
  <c r="J1399" i="2"/>
  <c r="J1398" i="2"/>
  <c r="J1397" i="2"/>
  <c r="J1396" i="2"/>
  <c r="J1395" i="2"/>
  <c r="J1394" i="2"/>
  <c r="J1393" i="2"/>
  <c r="J1392" i="2"/>
  <c r="J1391" i="2"/>
  <c r="J1390" i="2"/>
  <c r="J1389" i="2"/>
  <c r="J1388" i="2"/>
  <c r="J1387" i="2"/>
  <c r="J1386" i="2"/>
  <c r="J1385" i="2"/>
  <c r="J1384" i="2"/>
  <c r="J1383" i="2"/>
  <c r="J1382" i="2"/>
  <c r="J1381" i="2"/>
  <c r="J1380" i="2"/>
  <c r="J1379" i="2"/>
  <c r="J1378" i="2"/>
  <c r="J1377" i="2"/>
  <c r="J1376" i="2"/>
  <c r="J1375" i="2"/>
  <c r="J1374" i="2"/>
  <c r="J1373" i="2"/>
  <c r="J1372" i="2"/>
  <c r="J1371" i="2"/>
  <c r="J1370" i="2"/>
  <c r="J1369" i="2"/>
  <c r="J1368" i="2"/>
  <c r="J1367" i="2"/>
  <c r="J1366" i="2"/>
  <c r="J1365" i="2"/>
  <c r="J1364" i="2"/>
  <c r="J1363" i="2"/>
  <c r="J1362" i="2"/>
  <c r="J1361" i="2"/>
  <c r="J1360" i="2"/>
  <c r="J1359" i="2"/>
  <c r="J1358" i="2"/>
  <c r="J1357" i="2"/>
  <c r="J1356" i="2"/>
  <c r="J1355" i="2"/>
  <c r="J1354" i="2"/>
  <c r="J1353" i="2"/>
  <c r="J1352" i="2"/>
  <c r="J1351" i="2"/>
  <c r="J1350" i="2"/>
  <c r="J1349" i="2"/>
  <c r="J1348" i="2"/>
  <c r="J1347" i="2"/>
  <c r="J1346" i="2"/>
  <c r="J1345" i="2"/>
  <c r="J1344" i="2"/>
  <c r="J1343" i="2"/>
  <c r="J1342" i="2"/>
  <c r="J1341" i="2"/>
  <c r="J1340" i="2"/>
  <c r="J1339" i="2"/>
  <c r="J1338" i="2"/>
  <c r="J1337" i="2"/>
  <c r="J1336" i="2"/>
  <c r="J1335" i="2"/>
  <c r="J1334" i="2"/>
  <c r="J1333" i="2"/>
  <c r="J1332" i="2"/>
  <c r="J1331" i="2"/>
  <c r="J1330" i="2"/>
  <c r="J1329" i="2"/>
  <c r="J1328" i="2"/>
  <c r="J1327" i="2"/>
  <c r="J1326" i="2"/>
  <c r="J1325" i="2"/>
  <c r="J1324" i="2"/>
  <c r="J1323" i="2"/>
  <c r="J1322" i="2"/>
  <c r="J1321" i="2"/>
  <c r="J1320" i="2"/>
  <c r="J1319" i="2"/>
  <c r="J1318" i="2"/>
  <c r="J1317" i="2"/>
  <c r="J1316" i="2"/>
  <c r="J1315" i="2"/>
  <c r="J1314" i="2"/>
  <c r="J1313" i="2"/>
  <c r="J1312" i="2"/>
  <c r="J1311" i="2"/>
  <c r="J1310" i="2"/>
  <c r="J1309" i="2"/>
  <c r="J1308" i="2"/>
  <c r="J1307" i="2"/>
  <c r="J1306" i="2"/>
  <c r="J1305" i="2"/>
  <c r="J1304" i="2"/>
  <c r="J1303" i="2"/>
  <c r="J1302" i="2"/>
  <c r="J1301" i="2"/>
  <c r="J1300" i="2"/>
  <c r="J1299" i="2"/>
  <c r="J1298" i="2"/>
  <c r="J1297" i="2"/>
  <c r="J1296" i="2"/>
  <c r="J1295" i="2"/>
  <c r="J1294" i="2"/>
  <c r="J1293" i="2"/>
  <c r="J1292" i="2"/>
  <c r="J1291" i="2"/>
  <c r="J1290" i="2"/>
  <c r="J1289" i="2"/>
  <c r="J1288" i="2"/>
  <c r="J1287" i="2"/>
  <c r="J1286" i="2"/>
  <c r="J1285" i="2"/>
  <c r="J1284" i="2"/>
  <c r="J1283" i="2"/>
  <c r="J1282" i="2"/>
  <c r="J1281" i="2"/>
  <c r="J1280" i="2"/>
  <c r="J1279" i="2"/>
  <c r="J1278" i="2"/>
  <c r="J1277" i="2"/>
  <c r="J1276" i="2"/>
  <c r="J1275" i="2"/>
  <c r="J1274" i="2"/>
  <c r="J1273" i="2"/>
  <c r="J1272" i="2"/>
  <c r="J1271" i="2"/>
  <c r="J1270" i="2"/>
  <c r="J1269" i="2"/>
  <c r="J1268" i="2"/>
  <c r="J1267" i="2"/>
  <c r="J1266" i="2"/>
  <c r="J1265" i="2"/>
  <c r="J1264" i="2"/>
  <c r="J1263" i="2"/>
  <c r="J1262" i="2"/>
  <c r="J1261" i="2"/>
  <c r="J1260" i="2"/>
  <c r="J1259" i="2"/>
  <c r="J1258" i="2"/>
  <c r="J1257" i="2"/>
  <c r="J1256" i="2"/>
  <c r="J1255" i="2"/>
  <c r="J1254" i="2"/>
  <c r="J1253" i="2"/>
  <c r="J1252" i="2"/>
  <c r="J1251" i="2"/>
  <c r="J1250" i="2"/>
  <c r="J1249" i="2"/>
  <c r="J1248" i="2"/>
  <c r="J1247" i="2"/>
  <c r="J1246" i="2"/>
  <c r="J1245" i="2"/>
  <c r="J1244" i="2"/>
  <c r="J1243" i="2"/>
  <c r="J1242" i="2"/>
  <c r="J1241" i="2"/>
  <c r="J1240" i="2"/>
  <c r="J1239" i="2"/>
  <c r="J1238" i="2"/>
  <c r="J1237" i="2"/>
  <c r="J1236" i="2"/>
  <c r="J1235" i="2"/>
  <c r="J1234" i="2"/>
  <c r="J1233" i="2"/>
  <c r="J1232" i="2"/>
  <c r="J1231" i="2"/>
  <c r="J1230" i="2"/>
  <c r="J1229" i="2"/>
  <c r="J1228" i="2"/>
  <c r="J1227" i="2"/>
  <c r="J1226" i="2"/>
  <c r="J1225" i="2"/>
  <c r="J1224" i="2"/>
  <c r="J1223" i="2"/>
  <c r="J1222" i="2"/>
  <c r="J1221" i="2"/>
  <c r="J1220" i="2"/>
  <c r="J1219" i="2"/>
  <c r="J1218" i="2"/>
  <c r="J1217" i="2"/>
  <c r="J1216" i="2"/>
  <c r="J1215" i="2"/>
  <c r="J1214" i="2"/>
  <c r="J1213" i="2"/>
  <c r="J1212" i="2"/>
  <c r="J1211" i="2"/>
  <c r="J1210" i="2"/>
  <c r="J1209" i="2"/>
  <c r="J1208" i="2"/>
  <c r="J1207" i="2"/>
  <c r="J1206" i="2"/>
  <c r="J1205" i="2"/>
  <c r="J1204" i="2"/>
  <c r="J1203" i="2"/>
  <c r="J1202" i="2"/>
  <c r="J1201" i="2"/>
  <c r="J1200" i="2"/>
  <c r="J1199" i="2"/>
  <c r="J1198" i="2"/>
  <c r="J1197" i="2"/>
  <c r="J1196" i="2"/>
  <c r="J1195" i="2"/>
  <c r="J1194" i="2"/>
  <c r="J1193" i="2"/>
  <c r="J1192" i="2"/>
  <c r="J1191" i="2"/>
  <c r="J1190" i="2"/>
  <c r="J1189" i="2"/>
  <c r="J1188" i="2"/>
  <c r="J1187" i="2"/>
  <c r="J1186" i="2"/>
  <c r="J1185" i="2"/>
  <c r="J1184" i="2"/>
  <c r="J1183" i="2"/>
  <c r="J1182" i="2"/>
  <c r="J1181" i="2"/>
  <c r="J1180" i="2"/>
  <c r="J1179" i="2"/>
  <c r="J1178" i="2"/>
  <c r="J1177" i="2"/>
  <c r="J1176" i="2"/>
  <c r="J1175" i="2"/>
  <c r="J1174" i="2"/>
  <c r="J1173" i="2"/>
  <c r="J1172" i="2"/>
  <c r="J1171" i="2"/>
  <c r="J1170" i="2"/>
  <c r="J1169" i="2"/>
  <c r="J1168" i="2"/>
  <c r="J1167" i="2"/>
  <c r="J1166" i="2"/>
  <c r="J1165" i="2"/>
  <c r="J1164" i="2"/>
  <c r="J1163" i="2"/>
  <c r="J1162" i="2"/>
  <c r="J1161" i="2"/>
  <c r="J1160" i="2"/>
  <c r="J1159" i="2"/>
  <c r="J1158" i="2"/>
  <c r="J1157" i="2"/>
  <c r="J1156" i="2"/>
  <c r="J1155" i="2"/>
  <c r="J1154" i="2"/>
  <c r="J1153" i="2"/>
  <c r="J1152" i="2"/>
  <c r="J1151" i="2"/>
  <c r="J1150" i="2"/>
  <c r="J1149" i="2"/>
  <c r="J1148" i="2"/>
  <c r="J1147" i="2"/>
  <c r="J1146" i="2"/>
  <c r="J1145" i="2"/>
  <c r="J1144" i="2"/>
  <c r="J1143" i="2"/>
  <c r="J1142" i="2"/>
  <c r="J1141" i="2"/>
  <c r="J1140" i="2"/>
  <c r="J1139" i="2"/>
  <c r="J1138" i="2"/>
  <c r="J1137" i="2"/>
  <c r="J1136" i="2"/>
  <c r="J1135" i="2"/>
  <c r="J1134" i="2"/>
  <c r="J1133" i="2"/>
  <c r="J1132" i="2"/>
  <c r="J1131" i="2"/>
  <c r="J1130" i="2"/>
  <c r="J1129" i="2"/>
  <c r="J1128" i="2"/>
  <c r="J1127" i="2"/>
  <c r="J1126" i="2"/>
  <c r="J1125" i="2"/>
  <c r="J1124" i="2"/>
  <c r="J1123" i="2"/>
  <c r="J1122" i="2"/>
  <c r="J1121" i="2"/>
  <c r="J1120" i="2"/>
  <c r="J1119" i="2"/>
  <c r="J1118" i="2"/>
  <c r="J1117" i="2"/>
  <c r="J1116" i="2"/>
  <c r="J1115" i="2"/>
  <c r="J1114" i="2"/>
  <c r="J1113" i="2"/>
  <c r="J1112" i="2"/>
  <c r="J1111" i="2"/>
  <c r="J1110" i="2"/>
  <c r="J1109" i="2"/>
  <c r="J1108" i="2"/>
  <c r="J1107" i="2"/>
  <c r="J1106" i="2"/>
  <c r="J1105" i="2"/>
  <c r="J1104" i="2"/>
  <c r="J1103" i="2"/>
  <c r="J1102" i="2"/>
  <c r="J1101" i="2"/>
  <c r="J1100" i="2"/>
  <c r="J1099" i="2"/>
  <c r="J1098" i="2"/>
  <c r="J1097" i="2"/>
  <c r="J1096" i="2"/>
  <c r="J1095" i="2"/>
  <c r="J1094" i="2"/>
  <c r="J1093" i="2"/>
  <c r="J1092" i="2"/>
  <c r="J1091" i="2"/>
  <c r="J1090" i="2"/>
  <c r="J1089" i="2"/>
  <c r="J1088" i="2"/>
  <c r="J1087" i="2"/>
  <c r="J1086" i="2"/>
  <c r="J1085" i="2"/>
  <c r="J1084" i="2"/>
  <c r="J1083" i="2"/>
  <c r="J1082" i="2"/>
  <c r="J1081" i="2"/>
  <c r="J1080" i="2"/>
  <c r="J1079" i="2"/>
  <c r="J1078" i="2"/>
  <c r="J1077" i="2"/>
  <c r="J1076" i="2"/>
  <c r="J1075" i="2"/>
  <c r="J1074" i="2"/>
  <c r="J1073" i="2"/>
  <c r="J1072" i="2"/>
  <c r="J1071" i="2"/>
  <c r="J1070" i="2"/>
  <c r="J1069" i="2"/>
  <c r="J1068" i="2"/>
  <c r="J1067" i="2"/>
  <c r="J1066" i="2"/>
  <c r="J1065" i="2"/>
  <c r="J1064" i="2"/>
  <c r="J1063" i="2"/>
  <c r="J1062" i="2"/>
  <c r="J1061" i="2"/>
  <c r="J1060" i="2"/>
  <c r="J1059" i="2"/>
  <c r="J1058" i="2"/>
  <c r="J1057" i="2"/>
  <c r="J1056" i="2"/>
  <c r="J1055" i="2"/>
  <c r="J1054" i="2"/>
  <c r="J1053" i="2"/>
  <c r="J1052" i="2"/>
  <c r="J1051" i="2"/>
  <c r="J1050" i="2"/>
  <c r="J1049" i="2"/>
  <c r="J1048" i="2"/>
  <c r="J1047" i="2"/>
  <c r="J1046" i="2"/>
  <c r="J1045" i="2"/>
  <c r="J1044" i="2"/>
  <c r="J1043" i="2"/>
  <c r="J1042" i="2"/>
  <c r="J1041" i="2"/>
  <c r="J1040" i="2"/>
  <c r="J1039" i="2"/>
  <c r="J1038" i="2"/>
  <c r="J1037" i="2"/>
  <c r="J1036" i="2"/>
  <c r="J1035" i="2"/>
  <c r="J1034" i="2"/>
  <c r="J1033" i="2"/>
  <c r="J1032" i="2"/>
  <c r="J1031" i="2"/>
  <c r="J1030" i="2"/>
  <c r="J1029" i="2"/>
  <c r="J1028" i="2"/>
  <c r="J1027" i="2"/>
  <c r="J1026" i="2"/>
  <c r="J1025" i="2"/>
  <c r="J1024" i="2"/>
  <c r="J1023" i="2"/>
  <c r="J1022" i="2"/>
  <c r="J1021" i="2"/>
  <c r="J1020" i="2"/>
  <c r="J1019" i="2"/>
  <c r="J1018" i="2"/>
  <c r="J1017" i="2"/>
  <c r="J1016" i="2"/>
  <c r="J1015" i="2"/>
  <c r="J1014" i="2"/>
  <c r="J1013" i="2"/>
  <c r="J1012" i="2"/>
  <c r="J1011" i="2"/>
  <c r="J1010" i="2"/>
  <c r="J1009" i="2"/>
  <c r="J1008" i="2"/>
  <c r="J1007" i="2"/>
  <c r="J1006" i="2"/>
  <c r="J1005" i="2"/>
  <c r="J1004" i="2"/>
  <c r="J1003" i="2"/>
  <c r="J1002" i="2"/>
  <c r="J1001" i="2"/>
  <c r="J1000" i="2"/>
  <c r="J999" i="2"/>
  <c r="J998" i="2"/>
  <c r="J997" i="2"/>
  <c r="J996" i="2"/>
  <c r="J995" i="2"/>
  <c r="J994" i="2"/>
  <c r="J993" i="2"/>
  <c r="J992" i="2"/>
  <c r="J991" i="2"/>
  <c r="J990" i="2"/>
  <c r="J989" i="2"/>
  <c r="J988" i="2"/>
  <c r="J987" i="2"/>
  <c r="J986" i="2"/>
  <c r="J985" i="2"/>
  <c r="J984" i="2"/>
  <c r="J983" i="2"/>
  <c r="J982" i="2"/>
  <c r="J981" i="2"/>
  <c r="J980" i="2"/>
  <c r="J979" i="2"/>
  <c r="J978" i="2"/>
  <c r="J977" i="2"/>
  <c r="J976" i="2"/>
  <c r="J975" i="2"/>
  <c r="J974" i="2"/>
  <c r="J973" i="2"/>
  <c r="J972" i="2"/>
  <c r="J971" i="2"/>
  <c r="J970" i="2"/>
  <c r="J969" i="2"/>
  <c r="J968" i="2"/>
  <c r="J967" i="2"/>
  <c r="J966" i="2"/>
  <c r="J965" i="2"/>
  <c r="J964" i="2"/>
  <c r="J963" i="2"/>
  <c r="J962" i="2"/>
  <c r="J961" i="2"/>
  <c r="J960" i="2"/>
  <c r="J959" i="2"/>
  <c r="J958" i="2"/>
  <c r="J957" i="2"/>
  <c r="J956" i="2"/>
  <c r="J955" i="2"/>
  <c r="J954" i="2"/>
  <c r="J953" i="2"/>
  <c r="J952" i="2"/>
  <c r="J951" i="2"/>
  <c r="J950" i="2"/>
  <c r="J949" i="2"/>
  <c r="J948" i="2"/>
  <c r="J947" i="2"/>
  <c r="J946" i="2"/>
  <c r="J945" i="2"/>
  <c r="J944" i="2"/>
  <c r="J943" i="2"/>
  <c r="J942" i="2"/>
  <c r="J941" i="2"/>
  <c r="J940" i="2"/>
  <c r="J939" i="2"/>
  <c r="J938" i="2"/>
  <c r="J937" i="2"/>
  <c r="J936" i="2"/>
  <c r="J935" i="2"/>
  <c r="J934" i="2"/>
  <c r="J933" i="2"/>
  <c r="J932" i="2"/>
  <c r="J931" i="2"/>
  <c r="J930" i="2"/>
  <c r="J929" i="2"/>
  <c r="J928" i="2"/>
  <c r="J927" i="2"/>
  <c r="J926" i="2"/>
  <c r="J925" i="2"/>
  <c r="J924" i="2"/>
  <c r="J923" i="2"/>
  <c r="J922" i="2"/>
  <c r="J921" i="2"/>
  <c r="J920" i="2"/>
  <c r="J919" i="2"/>
  <c r="J918" i="2"/>
  <c r="J917" i="2"/>
  <c r="J916" i="2"/>
  <c r="J915" i="2"/>
  <c r="J914" i="2"/>
  <c r="J913" i="2"/>
  <c r="J912" i="2"/>
  <c r="J911" i="2"/>
  <c r="J910" i="2"/>
  <c r="J909" i="2"/>
  <c r="J908" i="2"/>
  <c r="J907" i="2"/>
  <c r="J906" i="2"/>
  <c r="J905" i="2"/>
  <c r="J904" i="2"/>
  <c r="J903" i="2"/>
  <c r="J902" i="2"/>
  <c r="J901" i="2"/>
  <c r="J900" i="2"/>
  <c r="J899" i="2"/>
  <c r="J898" i="2"/>
  <c r="J897" i="2"/>
  <c r="J896" i="2"/>
  <c r="J895" i="2"/>
  <c r="J894" i="2"/>
  <c r="J893" i="2"/>
  <c r="J892" i="2"/>
  <c r="J891" i="2"/>
  <c r="J890" i="2"/>
  <c r="J889" i="2"/>
  <c r="J888" i="2"/>
  <c r="J887" i="2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7" i="2"/>
</calcChain>
</file>

<file path=xl/sharedStrings.xml><?xml version="1.0" encoding="utf-8"?>
<sst xmlns="http://schemas.openxmlformats.org/spreadsheetml/2006/main" count="16642" uniqueCount="4211">
  <si>
    <t>BASE_DATE</t>
  </si>
  <si>
    <t>ADM_DR_CD</t>
  </si>
  <si>
    <t>ADM_DR_NM</t>
  </si>
  <si>
    <t>OBJECTID</t>
  </si>
  <si>
    <t>xCentroids</t>
  </si>
  <si>
    <t>yCentroids</t>
  </si>
  <si>
    <t>Neighbors</t>
  </si>
  <si>
    <t>용당1동</t>
  </si>
  <si>
    <t>3601051, 3601052, 3601053, 3601055, 3601056, 3601058, 3601060, 3601069, 3601070</t>
  </si>
  <si>
    <t>용당2동</t>
  </si>
  <si>
    <t>3601052, 3601053, 3601063, 3601069, 3601070</t>
  </si>
  <si>
    <t>연동</t>
  </si>
  <si>
    <t>3601053, 3601060, 3601062, 3601063</t>
  </si>
  <si>
    <t>산정동</t>
  </si>
  <si>
    <t>3601055, 3601056, 3601057, 3601058</t>
  </si>
  <si>
    <t>연산동</t>
  </si>
  <si>
    <t>3601056, 3601057, 3601068, 3601069, 3601074</t>
  </si>
  <si>
    <t>원산동</t>
  </si>
  <si>
    <t>3601057, 3601058, 3601068</t>
  </si>
  <si>
    <t>대성동</t>
  </si>
  <si>
    <t>3601058, 3601060, 3601067, 3601068</t>
  </si>
  <si>
    <t>목원동</t>
  </si>
  <si>
    <t>3601060, 3601062, 3601064, 3601065, 3601067</t>
  </si>
  <si>
    <t>동명동</t>
  </si>
  <si>
    <t>3601062, 3601063, 3601064</t>
  </si>
  <si>
    <t>삼학동</t>
  </si>
  <si>
    <t>3601063, 3601064, 3601070</t>
  </si>
  <si>
    <t>만호동</t>
  </si>
  <si>
    <t>3601064, 3601065, 3601070</t>
  </si>
  <si>
    <t>유달동</t>
  </si>
  <si>
    <t>3601065, 3601067</t>
  </si>
  <si>
    <t>죽교동</t>
  </si>
  <si>
    <t>3601067, 3601068</t>
  </si>
  <si>
    <t>북항동</t>
  </si>
  <si>
    <t>용해동</t>
  </si>
  <si>
    <t>3601069, 3601070, 3601071, 3601072, 3601074</t>
  </si>
  <si>
    <t>이로동</t>
  </si>
  <si>
    <t>3601070, 3601071, 3601072, 3601073</t>
  </si>
  <si>
    <t>상동</t>
  </si>
  <si>
    <t>3601071, 3601072, 3601074</t>
  </si>
  <si>
    <t>하당동</t>
  </si>
  <si>
    <t>3601072, 3601073, 3601074, 3601075</t>
  </si>
  <si>
    <t>신흥동</t>
  </si>
  <si>
    <t>3601073, 3601075, 3601076</t>
  </si>
  <si>
    <t>삼향동</t>
  </si>
  <si>
    <t>3601074, 3601075, 3642013</t>
  </si>
  <si>
    <t>옥암동</t>
  </si>
  <si>
    <t>3601075, 3601076, 3601077, 3642013</t>
  </si>
  <si>
    <t>부흥동</t>
  </si>
  <si>
    <t>3601076, 3601077, 3641012, 3642013</t>
  </si>
  <si>
    <t>부주동</t>
  </si>
  <si>
    <t>3601077, 3642013</t>
  </si>
  <si>
    <t>돌산읍</t>
  </si>
  <si>
    <t>소라면</t>
  </si>
  <si>
    <t>3602031, 3602032, 3602033, 3602065, 3602067, 3602068, 3602069</t>
  </si>
  <si>
    <t>율촌면</t>
  </si>
  <si>
    <t>3602032, 3602069, 3603037, 3606011</t>
  </si>
  <si>
    <t>화양면</t>
  </si>
  <si>
    <t>3602033, 3602065</t>
  </si>
  <si>
    <t>남면</t>
  </si>
  <si>
    <t>화정면</t>
  </si>
  <si>
    <t>삼산면</t>
  </si>
  <si>
    <t>동문동</t>
  </si>
  <si>
    <t>3602051, 3602052, 3602053, 3602054, 3602064</t>
  </si>
  <si>
    <t>한려동</t>
  </si>
  <si>
    <t>3602052, 3602064</t>
  </si>
  <si>
    <t>중앙동</t>
  </si>
  <si>
    <t>3602053, 3602054, 3602056, 3602057</t>
  </si>
  <si>
    <t>충무동</t>
  </si>
  <si>
    <t>3602054, 3602055, 3602056, 3602064</t>
  </si>
  <si>
    <t>광림동</t>
  </si>
  <si>
    <t>3602055, 3602056, 3602060, 3602061, 3602062, 3602064</t>
  </si>
  <si>
    <t>서강동</t>
  </si>
  <si>
    <t>3602056, 3602057, 3602060</t>
  </si>
  <si>
    <t>대교동</t>
  </si>
  <si>
    <t>3602057, 3602058, 3602060</t>
  </si>
  <si>
    <t>국동</t>
  </si>
  <si>
    <t>3602058, 3602059, 3602060</t>
  </si>
  <si>
    <t>월호동</t>
  </si>
  <si>
    <t>3602059, 3602060, 3602061, 3602066</t>
  </si>
  <si>
    <t>여서동</t>
  </si>
  <si>
    <t>3602060, 3602061, 3602066</t>
  </si>
  <si>
    <t>문수동</t>
  </si>
  <si>
    <t>3602061, 3602062, 3602063, 3602066</t>
  </si>
  <si>
    <t>미평동</t>
  </si>
  <si>
    <t>3602062, 3602063, 3602064, 3602069</t>
  </si>
  <si>
    <t>둔덕동</t>
  </si>
  <si>
    <t>3602063, 3602065, 3602066, 3602068, 3602069</t>
  </si>
  <si>
    <t>만덕동</t>
  </si>
  <si>
    <t>3602064, 3602069</t>
  </si>
  <si>
    <t>쌍봉동</t>
  </si>
  <si>
    <t>3602065, 3602066, 3602067, 3602068</t>
  </si>
  <si>
    <t>시전동</t>
  </si>
  <si>
    <t>여천동</t>
  </si>
  <si>
    <t>3602067, 3602068</t>
  </si>
  <si>
    <t>주삼동</t>
  </si>
  <si>
    <t>3602068, 3602069</t>
  </si>
  <si>
    <t>삼일동</t>
  </si>
  <si>
    <t>묘도동</t>
  </si>
  <si>
    <t>승주읍</t>
  </si>
  <si>
    <t>3603011, 3603031, 3603032, 3603034, 3603036, 3603038, 3603040, 3603051, 3603055, 3632034</t>
  </si>
  <si>
    <t>주암면</t>
  </si>
  <si>
    <t>3603031, 3603032, 3632033, 3632034, 3637040, 3637043, 3637044</t>
  </si>
  <si>
    <t>송광면</t>
  </si>
  <si>
    <t>3603032, 3603033, 3603034, 3636036, 3637044</t>
  </si>
  <si>
    <t>외서면</t>
  </si>
  <si>
    <t>3603033, 3603034, 3636012, 3636034, 3636036</t>
  </si>
  <si>
    <t>낙안면</t>
  </si>
  <si>
    <t>3603034, 3603035, 3603036, 3636012</t>
  </si>
  <si>
    <t>별량면</t>
  </si>
  <si>
    <t>3603035, 3603036, 3603063, 3636012</t>
  </si>
  <si>
    <t>상사면</t>
  </si>
  <si>
    <t>3603036, 3603051, 3603059, 3603063</t>
  </si>
  <si>
    <t>해룡면</t>
  </si>
  <si>
    <t>3603037, 3603057, 3603058, 3603063, 3603066, 3603067, 3606011</t>
  </si>
  <si>
    <t>서면</t>
  </si>
  <si>
    <t>3603038, 3603039, 3603040, 3603055, 3603066, 3606031</t>
  </si>
  <si>
    <t>황전면</t>
  </si>
  <si>
    <t>3603039, 3603040, 3606031, 3632035, 3633011, 3633031, 3633032</t>
  </si>
  <si>
    <t>월등면</t>
  </si>
  <si>
    <t>3603040, 3632034, 3632035</t>
  </si>
  <si>
    <t>향동</t>
  </si>
  <si>
    <t>3603051, 3603054, 3603055, 3603059, 3603060, 3603061, 3603062</t>
  </si>
  <si>
    <t>매곡동</t>
  </si>
  <si>
    <t>3603054, 3603055, 3603056, 3603062</t>
  </si>
  <si>
    <t>삼산동</t>
  </si>
  <si>
    <t>3603055, 3603056, 3603057, 3603066</t>
  </si>
  <si>
    <t>조곡동</t>
  </si>
  <si>
    <t>3603056, 3603057, 3603058, 3603062</t>
  </si>
  <si>
    <t>덕연동</t>
  </si>
  <si>
    <t>3603057, 3603058, 3603066, 3603067</t>
  </si>
  <si>
    <t>풍덕동</t>
  </si>
  <si>
    <t>3603058, 3603059, 3603061, 3603062, 3603063</t>
  </si>
  <si>
    <t>남제동</t>
  </si>
  <si>
    <t>3603059, 3603060, 3603061, 3603063</t>
  </si>
  <si>
    <t>저전동</t>
  </si>
  <si>
    <t>3603060, 3603061, 3603062</t>
  </si>
  <si>
    <t>장천동</t>
  </si>
  <si>
    <t>3603061, 3603062</t>
  </si>
  <si>
    <t>도사동</t>
  </si>
  <si>
    <t>왕조1동</t>
  </si>
  <si>
    <t>3603066, 3603067, 3606011, 3606031</t>
  </si>
  <si>
    <t>왕조2동</t>
  </si>
  <si>
    <t>남평읍</t>
  </si>
  <si>
    <t>3604011, 3604040, 3604041, 3637011, 3637036, 3637037</t>
  </si>
  <si>
    <t>세지면</t>
  </si>
  <si>
    <t>3604031, 3604032, 3604042, 3604058, 3604060, 3641032, 3641033</t>
  </si>
  <si>
    <t>왕곡면</t>
  </si>
  <si>
    <t>3604032, 3604033, 3604034, 3604036, 3604060, 3641033</t>
  </si>
  <si>
    <t>반남면</t>
  </si>
  <si>
    <t>3604033, 3604034, 3641033, 3641034</t>
  </si>
  <si>
    <t>공산면</t>
  </si>
  <si>
    <t>3604034, 3604035, 3604036, 3641034, 3643033</t>
  </si>
  <si>
    <t>동강면</t>
  </si>
  <si>
    <t>3604035, 3641034, 3642032, 3643033, 3643034</t>
  </si>
  <si>
    <t>다시면</t>
  </si>
  <si>
    <t>3604036, 3604037, 3604038, 3604052, 3604054, 3604060, 3643033</t>
  </si>
  <si>
    <t>문평면</t>
  </si>
  <si>
    <t>3604037, 3604038, 3643033, 3643035, 3643036</t>
  </si>
  <si>
    <t>노안면</t>
  </si>
  <si>
    <t>3604038, 3604039, 3604054, 3604055</t>
  </si>
  <si>
    <t>금천면</t>
  </si>
  <si>
    <t>3604039, 3604040, 3604042, 3604054, 3604055, 3604058, 3604061</t>
  </si>
  <si>
    <t>산포면</t>
  </si>
  <si>
    <t>3604040, 3604041, 3604042, 3604061</t>
  </si>
  <si>
    <t>다도면</t>
  </si>
  <si>
    <t>3604041, 3604042, 3637037, 3641032</t>
  </si>
  <si>
    <t>봉황면</t>
  </si>
  <si>
    <t>3604042, 3604058, 3641032</t>
  </si>
  <si>
    <t>송월동</t>
  </si>
  <si>
    <t>3604051, 3604052, 3604054, 3604058</t>
  </si>
  <si>
    <t>영강동</t>
  </si>
  <si>
    <t>3604052, 3604054, 3604058, 3604060</t>
  </si>
  <si>
    <t>금남동</t>
  </si>
  <si>
    <t>3604054, 3604055, 3604058</t>
  </si>
  <si>
    <t>성북동</t>
  </si>
  <si>
    <t>영산동</t>
  </si>
  <si>
    <t>3604058, 3604060</t>
  </si>
  <si>
    <t>이창동</t>
  </si>
  <si>
    <t>빛가람동</t>
  </si>
  <si>
    <t>광양읍</t>
  </si>
  <si>
    <t>3606011, 3606031, 3606032, 3606033, 3606051</t>
  </si>
  <si>
    <t>봉강면</t>
  </si>
  <si>
    <t>3606031, 3606032, 3633032</t>
  </si>
  <si>
    <t>옥룡면</t>
  </si>
  <si>
    <t>3606032, 3606033, 3606034, 3606036, 3633032</t>
  </si>
  <si>
    <t>옥곡면</t>
  </si>
  <si>
    <t>3606033, 3606034, 3606035, 3606051, 3606054</t>
  </si>
  <si>
    <t>진상면</t>
  </si>
  <si>
    <t>3606034, 3606035, 3606036</t>
  </si>
  <si>
    <t>진월면</t>
  </si>
  <si>
    <t>3606035, 3606036, 3606054, 3606055</t>
  </si>
  <si>
    <t>다압면</t>
  </si>
  <si>
    <t>3606036, 3633032</t>
  </si>
  <si>
    <t>골약동</t>
  </si>
  <si>
    <t>3606051, 3606053, 3606054</t>
  </si>
  <si>
    <t>중마동</t>
  </si>
  <si>
    <t>3606053, 3606054</t>
  </si>
  <si>
    <t>광영동</t>
  </si>
  <si>
    <t>태인동</t>
  </si>
  <si>
    <t>금호동</t>
  </si>
  <si>
    <t>담양읍</t>
  </si>
  <si>
    <t>3631011, 3631031, 3631036, 3631037, 3631038, 3631039, 3631040</t>
  </si>
  <si>
    <t>봉산면</t>
  </si>
  <si>
    <t>3631031, 3631032, 3631034, 3631036, 3631040, 3631041</t>
  </si>
  <si>
    <t>고서면</t>
  </si>
  <si>
    <t>3631032, 3631034, 3631042</t>
  </si>
  <si>
    <t>창평면</t>
  </si>
  <si>
    <t>3631034, 3631035, 3631036, 3631042</t>
  </si>
  <si>
    <t>대덕면</t>
  </si>
  <si>
    <t>3631035, 3631036, 3631042, 3632040, 3637043</t>
  </si>
  <si>
    <t>무정면</t>
  </si>
  <si>
    <t>3631036, 3631037, 3632037, 3632040</t>
  </si>
  <si>
    <t>금성면</t>
  </si>
  <si>
    <t>3631037, 3631038</t>
  </si>
  <si>
    <t>용면</t>
  </si>
  <si>
    <t>3631038, 3631039</t>
  </si>
  <si>
    <t>월산면</t>
  </si>
  <si>
    <t>3631039, 3631040, 3645040</t>
  </si>
  <si>
    <t>수북면</t>
  </si>
  <si>
    <t>3631040, 3631041, 3645040</t>
  </si>
  <si>
    <t>대전면</t>
  </si>
  <si>
    <t>3631041, 3645011, 3645031, 3645040</t>
  </si>
  <si>
    <t>가사문학면</t>
  </si>
  <si>
    <t>3631042, 3637038, 3637043</t>
  </si>
  <si>
    <t>곡성읍</t>
  </si>
  <si>
    <t>3632011, 3632031, 3632032, 3632036, 3632038, 3632039</t>
  </si>
  <si>
    <t>오곡면</t>
  </si>
  <si>
    <t>3632031, 3632032, 3632035, 3632036, 3633011</t>
  </si>
  <si>
    <t>삼기면</t>
  </si>
  <si>
    <t>3632032, 3632033, 3632035, 3632039, 3637043</t>
  </si>
  <si>
    <t>석곡면</t>
  </si>
  <si>
    <t>3632033, 3632034, 3632035, 3637043</t>
  </si>
  <si>
    <t>목사동면</t>
  </si>
  <si>
    <t>3632034, 3632035</t>
  </si>
  <si>
    <t>죽곡면</t>
  </si>
  <si>
    <t>3632035, 3633011</t>
  </si>
  <si>
    <t>고달면</t>
  </si>
  <si>
    <t>3632036, 3633011, 3633036, 3633037</t>
  </si>
  <si>
    <t>옥과면</t>
  </si>
  <si>
    <t>3632037, 3632038, 3632039, 3632040</t>
  </si>
  <si>
    <t>입면</t>
  </si>
  <si>
    <t>3632038, 3632039</t>
  </si>
  <si>
    <t>겸면</t>
  </si>
  <si>
    <t>3632039, 3632040, 3637043</t>
  </si>
  <si>
    <t>오산면</t>
  </si>
  <si>
    <t>3632040, 3637043</t>
  </si>
  <si>
    <t>구례읍</t>
  </si>
  <si>
    <t>3633011, 3633031, 3633034, 3633035, 3633036</t>
  </si>
  <si>
    <t>문척면</t>
  </si>
  <si>
    <t>3633031, 3633032, 3633033, 3633034</t>
  </si>
  <si>
    <t>간전면</t>
  </si>
  <si>
    <t>3633032, 3633033</t>
  </si>
  <si>
    <t>토지면</t>
  </si>
  <si>
    <t>3633033, 3633034, 3633037</t>
  </si>
  <si>
    <t>마산면</t>
  </si>
  <si>
    <t>3633034, 3633035, 3633037</t>
  </si>
  <si>
    <t>광의면</t>
  </si>
  <si>
    <t>3633035, 3633036, 3633037</t>
  </si>
  <si>
    <t>용방면</t>
  </si>
  <si>
    <t>3633036, 3633037</t>
  </si>
  <si>
    <t>산동면</t>
  </si>
  <si>
    <t>고흥읍</t>
  </si>
  <si>
    <t>3635011, 3635031, 3635032, 3635035, 3635044</t>
  </si>
  <si>
    <t>도양읍</t>
  </si>
  <si>
    <t>3635012, 3635032</t>
  </si>
  <si>
    <t>풍양면</t>
  </si>
  <si>
    <t>3635031, 3635032, 3635034, 3635035</t>
  </si>
  <si>
    <t>도덕면</t>
  </si>
  <si>
    <t>3635032, 3635044</t>
  </si>
  <si>
    <t>금산면</t>
  </si>
  <si>
    <t>도화면</t>
  </si>
  <si>
    <t>3635034, 3635035</t>
  </si>
  <si>
    <t>포두면</t>
  </si>
  <si>
    <t>3635035, 3635038, 3635044</t>
  </si>
  <si>
    <t>봉래면</t>
  </si>
  <si>
    <t>동일면</t>
  </si>
  <si>
    <t>점암면</t>
  </si>
  <si>
    <t>3635038, 3635039, 3635040, 3635044</t>
  </si>
  <si>
    <t>영남면</t>
  </si>
  <si>
    <t>과역면</t>
  </si>
  <si>
    <t>3635040, 3635041, 3635044</t>
  </si>
  <si>
    <t>남양면</t>
  </si>
  <si>
    <t>3635041, 3635042, 3635043</t>
  </si>
  <si>
    <t>3635042, 3635043, 3636012, 3636037</t>
  </si>
  <si>
    <t>대서면</t>
  </si>
  <si>
    <t>3635043, 3636037</t>
  </si>
  <si>
    <t>두원면</t>
  </si>
  <si>
    <t>보성읍</t>
  </si>
  <si>
    <t>3636011, 3636031, 3636032, 3636038, 3636039, 3636040, 3638033</t>
  </si>
  <si>
    <t>벌교읍</t>
  </si>
  <si>
    <t>3636012, 3636034, 3636037</t>
  </si>
  <si>
    <t>노동면</t>
  </si>
  <si>
    <t>3636031, 3636032, 3636035, 3637034, 3638033, 3638034</t>
  </si>
  <si>
    <t>미력면</t>
  </si>
  <si>
    <t>3636032, 3636033, 3636035, 3636038</t>
  </si>
  <si>
    <t>겸백면</t>
  </si>
  <si>
    <t>3636033, 3636034, 3636035, 3636037, 3636038</t>
  </si>
  <si>
    <t>율어면</t>
  </si>
  <si>
    <t>3636034, 3636035, 3636036, 3636037</t>
  </si>
  <si>
    <t>복내면</t>
  </si>
  <si>
    <t>3636035, 3636036, 3637031, 3637034, 3637044</t>
  </si>
  <si>
    <t>문덕면</t>
  </si>
  <si>
    <t>3636036, 3637044</t>
  </si>
  <si>
    <t>조성면</t>
  </si>
  <si>
    <t>3636037, 3636038</t>
  </si>
  <si>
    <t>득량면</t>
  </si>
  <si>
    <t>3636038, 3636039</t>
  </si>
  <si>
    <t>회천면</t>
  </si>
  <si>
    <t>3636039, 3636040, 3638032</t>
  </si>
  <si>
    <t>웅치면</t>
  </si>
  <si>
    <t>3636040, 3638011, 3638032, 3638033</t>
  </si>
  <si>
    <t>화순읍</t>
  </si>
  <si>
    <t>3637011, 3637031, 3637035, 3637036, 3637038, 3637042</t>
  </si>
  <si>
    <t>한천면</t>
  </si>
  <si>
    <t>3637031, 3637032, 3637034, 3637035, 3637042, 3637044</t>
  </si>
  <si>
    <t>춘양면</t>
  </si>
  <si>
    <t>3637032, 3637033, 3637034, 3637035, 3637036, 3637037</t>
  </si>
  <si>
    <t>청풍면</t>
  </si>
  <si>
    <t>3637033, 3637034, 3637037, 3638034, 3638035</t>
  </si>
  <si>
    <t>이양면</t>
  </si>
  <si>
    <t>3637034, 3638034</t>
  </si>
  <si>
    <t>능주면</t>
  </si>
  <si>
    <t>3637035, 3637036</t>
  </si>
  <si>
    <t>도곡면</t>
  </si>
  <si>
    <t>3637036, 3637037</t>
  </si>
  <si>
    <t>도암면</t>
  </si>
  <si>
    <t>3637037, 3638035, 3641032</t>
  </si>
  <si>
    <t>이서면</t>
  </si>
  <si>
    <t>3637038, 3637040, 3637042, 3637043</t>
  </si>
  <si>
    <t>동복면</t>
  </si>
  <si>
    <t>3637040, 3637042, 3637043, 3637044</t>
  </si>
  <si>
    <t>동면</t>
  </si>
  <si>
    <t>3637042, 3637044</t>
  </si>
  <si>
    <t>백아면</t>
  </si>
  <si>
    <t>사평면</t>
  </si>
  <si>
    <t>장흥읍</t>
  </si>
  <si>
    <t>3638011, 3638031, 3638032, 3638033, 3638035, 3638036, 3639031, 3639039</t>
  </si>
  <si>
    <t>관산읍</t>
  </si>
  <si>
    <t>3638012, 3638013, 3638031, 3638037, 3639032</t>
  </si>
  <si>
    <t>대덕읍</t>
  </si>
  <si>
    <t>3638013, 3638037, 3639032, 3639033, 3639034</t>
  </si>
  <si>
    <t>용산면</t>
  </si>
  <si>
    <t>3638031, 3638032, 3639031, 3639032</t>
  </si>
  <si>
    <t>안양면</t>
  </si>
  <si>
    <t>장동면</t>
  </si>
  <si>
    <t>3638033, 3638034, 3638036</t>
  </si>
  <si>
    <t>장평면</t>
  </si>
  <si>
    <t>3638034, 3638035, 3638036</t>
  </si>
  <si>
    <t>유치면</t>
  </si>
  <si>
    <t>3638035, 3638036, 3639039, 3639040, 3641011, 3641032</t>
  </si>
  <si>
    <t>부산면</t>
  </si>
  <si>
    <t>회진면</t>
  </si>
  <si>
    <t>강진읍</t>
  </si>
  <si>
    <t>3639011, 3639031, 3639032, 3639035, 3639037, 3640038</t>
  </si>
  <si>
    <t>군동면</t>
  </si>
  <si>
    <t>3639031, 3639032, 3639037, 3639038, 3639039</t>
  </si>
  <si>
    <t>칠량면</t>
  </si>
  <si>
    <t>3639032, 3639033</t>
  </si>
  <si>
    <t>대구면</t>
  </si>
  <si>
    <t>3639033, 3639034</t>
  </si>
  <si>
    <t>마량면</t>
  </si>
  <si>
    <t>3639035, 3639036, 3640037, 3640038</t>
  </si>
  <si>
    <t>신전면</t>
  </si>
  <si>
    <t>3639036, 3640036, 3640037</t>
  </si>
  <si>
    <t>성전면</t>
  </si>
  <si>
    <t>3639037, 3639038, 3640038, 3641011, 3641036, 3641038</t>
  </si>
  <si>
    <t>작천면</t>
  </si>
  <si>
    <t>3639038, 3639039, 3639040, 3641011</t>
  </si>
  <si>
    <t>병영면</t>
  </si>
  <si>
    <t>3639039, 3639040</t>
  </si>
  <si>
    <t>옴천면</t>
  </si>
  <si>
    <t>3639040, 3641011</t>
  </si>
  <si>
    <t>해남읍</t>
  </si>
  <si>
    <t>3640011, 3640031, 3640032, 3640037, 3640039, 3640040</t>
  </si>
  <si>
    <t>3640031, 3640032, 3640033, 3640035, 3640036, 3640037</t>
  </si>
  <si>
    <t>화산면</t>
  </si>
  <si>
    <t>3640032, 3640033, 3640040</t>
  </si>
  <si>
    <t>현산면</t>
  </si>
  <si>
    <t>3640033, 3640034, 3640035</t>
  </si>
  <si>
    <t>송지면</t>
  </si>
  <si>
    <t>3640034, 3640035</t>
  </si>
  <si>
    <t>북평면</t>
  </si>
  <si>
    <t>3640035, 3640036</t>
  </si>
  <si>
    <t>북일면</t>
  </si>
  <si>
    <t>3640036, 3640037</t>
  </si>
  <si>
    <t>옥천면</t>
  </si>
  <si>
    <t>3640037, 3640038, 3640039</t>
  </si>
  <si>
    <t>계곡면</t>
  </si>
  <si>
    <t>3640038, 3640039, 3641038, 3641039</t>
  </si>
  <si>
    <t>3640039, 3640040, 3640041, 3641012, 3641039</t>
  </si>
  <si>
    <t>황산면</t>
  </si>
  <si>
    <t>3640040, 3640041, 3640042</t>
  </si>
  <si>
    <t>산이면</t>
  </si>
  <si>
    <t>3640041, 3640042, 3640043, 3641012</t>
  </si>
  <si>
    <t>문내면</t>
  </si>
  <si>
    <t>3640042, 3640043</t>
  </si>
  <si>
    <t>화원면</t>
  </si>
  <si>
    <t>영암읍</t>
  </si>
  <si>
    <t>3641011, 3641031, 3641032, 3641036</t>
  </si>
  <si>
    <t>삼호읍</t>
  </si>
  <si>
    <t>3641012, 3641038, 3641039, 3642012, 3642013</t>
  </si>
  <si>
    <t>덕진면</t>
  </si>
  <si>
    <t>3641031, 3641032, 3641033, 3641035, 3641036</t>
  </si>
  <si>
    <t>금정면</t>
  </si>
  <si>
    <t>3641032, 3641033</t>
  </si>
  <si>
    <t>신북면</t>
  </si>
  <si>
    <t>3641033, 3641034, 3641035</t>
  </si>
  <si>
    <t>시종면</t>
  </si>
  <si>
    <t>3641034, 3641035, 3641036, 3641037, 3642012, 3642032</t>
  </si>
  <si>
    <t>도포면</t>
  </si>
  <si>
    <t>3641035, 3641036</t>
  </si>
  <si>
    <t>군서면</t>
  </si>
  <si>
    <t>3641036, 3641037, 3641038</t>
  </si>
  <si>
    <t>서호면</t>
  </si>
  <si>
    <t>3641037, 3641038, 3642012</t>
  </si>
  <si>
    <t>학산면</t>
  </si>
  <si>
    <t>3641038, 3641039, 3642012</t>
  </si>
  <si>
    <t>미암면</t>
  </si>
  <si>
    <t>무안읍</t>
  </si>
  <si>
    <t>3642011, 3642032, 3642033, 3642034, 3643011, 3643034</t>
  </si>
  <si>
    <t>일로읍</t>
  </si>
  <si>
    <t>3642012, 3642013, 3642032, 3642033</t>
  </si>
  <si>
    <t>삼향읍</t>
  </si>
  <si>
    <t>3642013, 3642033</t>
  </si>
  <si>
    <t>몽탄면</t>
  </si>
  <si>
    <t>3642032, 3642033, 3643034</t>
  </si>
  <si>
    <t>청계면</t>
  </si>
  <si>
    <t>3642033, 3642034, 3642035</t>
  </si>
  <si>
    <t>현경면</t>
  </si>
  <si>
    <t>3642034, 3642035, 3642036, 3643011</t>
  </si>
  <si>
    <t>망운면</t>
  </si>
  <si>
    <t>3642035, 3642037</t>
  </si>
  <si>
    <t>해제면</t>
  </si>
  <si>
    <t>3642036, 3648011</t>
  </si>
  <si>
    <t>운남면</t>
  </si>
  <si>
    <t>함평읍</t>
  </si>
  <si>
    <t>3643011, 3643031, 3643032, 3643033, 3643034, 3643035</t>
  </si>
  <si>
    <t>손불면</t>
  </si>
  <si>
    <t>3643031, 3643032, 3644035, 3644036</t>
  </si>
  <si>
    <t>신광면</t>
  </si>
  <si>
    <t>3643032, 3643035, 3643037, 3644033, 3644035</t>
  </si>
  <si>
    <t>학교면</t>
  </si>
  <si>
    <t>3643033, 3643034, 3643035</t>
  </si>
  <si>
    <t>엄다면</t>
  </si>
  <si>
    <t>대동면</t>
  </si>
  <si>
    <t>3643035, 3643036, 3643037</t>
  </si>
  <si>
    <t>나산면</t>
  </si>
  <si>
    <t>3643036, 3643037, 3643038</t>
  </si>
  <si>
    <t>해보면</t>
  </si>
  <si>
    <t>3643037, 3643038, 3644032, 3644033</t>
  </si>
  <si>
    <t>월야면</t>
  </si>
  <si>
    <t>3643038, 3644032, 3645034</t>
  </si>
  <si>
    <t>영광읍</t>
  </si>
  <si>
    <t>3644011, 3644012, 3644031, 3644032, 3644033, 3644034, 3644037</t>
  </si>
  <si>
    <t>백수읍</t>
  </si>
  <si>
    <t>3644012, 3644034, 3644035, 3644036, 3644037</t>
  </si>
  <si>
    <t>홍농읍</t>
  </si>
  <si>
    <t>3644013, 3644037</t>
  </si>
  <si>
    <t>대마면</t>
  </si>
  <si>
    <t>3644031, 3644032, 3645034, 3645035</t>
  </si>
  <si>
    <t>묘량면</t>
  </si>
  <si>
    <t>3644032, 3644033, 3645034</t>
  </si>
  <si>
    <t>불갑면</t>
  </si>
  <si>
    <t>3644033, 3644034, 3644035</t>
  </si>
  <si>
    <t>3644034, 3644035</t>
  </si>
  <si>
    <t>군남면</t>
  </si>
  <si>
    <t>3644035, 3644036</t>
  </si>
  <si>
    <t>염산면</t>
  </si>
  <si>
    <t>법성면</t>
  </si>
  <si>
    <t>낙월면</t>
  </si>
  <si>
    <t>장성읍</t>
  </si>
  <si>
    <t>3645011, 3645031, 3645032, 3645036, 3645037, 3645038, 3645039, 3645040</t>
  </si>
  <si>
    <t>진원면</t>
  </si>
  <si>
    <t>3645031, 3645032</t>
  </si>
  <si>
    <t>3645032, 3645036</t>
  </si>
  <si>
    <t>동화면</t>
  </si>
  <si>
    <t>3645033, 3645034, 3645035, 3645036</t>
  </si>
  <si>
    <t>삼서면</t>
  </si>
  <si>
    <t>3645034, 3645035</t>
  </si>
  <si>
    <t>삼계면</t>
  </si>
  <si>
    <t>3645035, 3645036</t>
  </si>
  <si>
    <t>황룡면</t>
  </si>
  <si>
    <t>3645036, 3645037</t>
  </si>
  <si>
    <t>서삼면</t>
  </si>
  <si>
    <t>3645037, 3645038</t>
  </si>
  <si>
    <t>3645038, 3645039</t>
  </si>
  <si>
    <t>북이면</t>
  </si>
  <si>
    <t>3645039, 3645040</t>
  </si>
  <si>
    <t>북하면</t>
  </si>
  <si>
    <t>완도읍</t>
  </si>
  <si>
    <t>금일읍</t>
  </si>
  <si>
    <t>노화읍</t>
  </si>
  <si>
    <t>군외면</t>
  </si>
  <si>
    <t>신지면</t>
  </si>
  <si>
    <t>고금면</t>
  </si>
  <si>
    <t>약산면</t>
  </si>
  <si>
    <t>청산면</t>
  </si>
  <si>
    <t>소안면</t>
  </si>
  <si>
    <t>금당면</t>
  </si>
  <si>
    <t>보길면</t>
  </si>
  <si>
    <t>생일면</t>
  </si>
  <si>
    <t>진도읍</t>
  </si>
  <si>
    <t>3647011, 3647031, 3647033, 3647034, 3647035</t>
  </si>
  <si>
    <t>군내면</t>
  </si>
  <si>
    <t>고군면</t>
  </si>
  <si>
    <t>의신면</t>
  </si>
  <si>
    <t>3647033, 3647034</t>
  </si>
  <si>
    <t>임회면</t>
  </si>
  <si>
    <t>3647034, 3647035</t>
  </si>
  <si>
    <t>지산면</t>
  </si>
  <si>
    <t>조도면</t>
  </si>
  <si>
    <t>지도읍</t>
  </si>
  <si>
    <t>압해읍</t>
  </si>
  <si>
    <t>증도면</t>
  </si>
  <si>
    <t>임자면</t>
  </si>
  <si>
    <t>자은면</t>
  </si>
  <si>
    <t>비금면</t>
  </si>
  <si>
    <t>도초면</t>
  </si>
  <si>
    <t>흑산면</t>
  </si>
  <si>
    <t>하의면</t>
  </si>
  <si>
    <t>신의면</t>
  </si>
  <si>
    <t>장산면</t>
  </si>
  <si>
    <t>안좌면</t>
  </si>
  <si>
    <t>팔금면</t>
  </si>
  <si>
    <t>암태면</t>
  </si>
  <si>
    <t>3644038, 3644013, 3644012, 3644036, 3642036, 3648011, 3648032</t>
  </si>
  <si>
    <t>3648032, 3648011, 3648031, 3648033</t>
  </si>
  <si>
    <t>3648031, 3648033, 3648042, 3648012</t>
  </si>
  <si>
    <t>3648012, 3642037, 3642033, 3642013, 3601074, 3601056, 3601068, 3601067, 3601065</t>
  </si>
  <si>
    <t>3648033, 3648042, 3648034</t>
  </si>
  <si>
    <t>3648042, 3648041, 3648012, 3648034</t>
  </si>
  <si>
    <t>3648041, 3648040</t>
  </si>
  <si>
    <t>3648040, 3640043, 3648039, 3648034, 3648035, 3648037</t>
  </si>
  <si>
    <t>3648034, 3648035</t>
  </si>
  <si>
    <t>3648035, 3648037, 3648038</t>
  </si>
  <si>
    <t>3648036, 3648034, 3648035, 3647036</t>
  </si>
  <si>
    <t>3648037, 3648038, 3648039</t>
  </si>
  <si>
    <t>3648038, 3647036, 3648039, 3647031, 3647011, 3647035</t>
  </si>
  <si>
    <t>3648039, 3640043, 3640042, 3647031, 3647011</t>
  </si>
  <si>
    <t>3647031, 3647032, 3647033, 3640042</t>
  </si>
  <si>
    <t>3647032, 3647033, 3640040, 3640032</t>
  </si>
  <si>
    <t>3647036, 3647035, 3647034</t>
  </si>
  <si>
    <t>3646013, 3640034, 3640035, 3646038, 3646036, 3646031, 3646011</t>
  </si>
  <si>
    <t>3646036, 3646011, 3646035</t>
  </si>
  <si>
    <t>3646031, 3640035, 3640036, 3646033</t>
  </si>
  <si>
    <t>3646011, 3646031, 3646033, 3646032</t>
  </si>
  <si>
    <t>3646033, 3639036, 3640036, 3646031, 3646011, 3646032, 3646034, 3638013, 3639034, 3639033</t>
  </si>
  <si>
    <t>3646032, 3646034, 3646035</t>
  </si>
  <si>
    <t>3646034, 3638013, 3638037, 3646037, 3646012, 3646039</t>
  </si>
  <si>
    <t>3646035, 3646036, 3646032, 3646039, 3602036</t>
  </si>
  <si>
    <t>3646012, 3646039, 3646034, 3646037, 3635033, 3602036</t>
  </si>
  <si>
    <t>3646037, 3638037, 3635033</t>
  </si>
  <si>
    <t>3635033, 3635012, 3635032, 3635031, 3635034, 3602036</t>
  </si>
  <si>
    <t>3635036, 3635034, 3635035, 3635037</t>
  </si>
  <si>
    <t>3635037, 3635034, 3635035, 3635039</t>
  </si>
  <si>
    <t>3602035, 3635039,3602033, 3602011, 3602034</t>
  </si>
  <si>
    <t>3602011, 3602034, 3602057, 3602053, 3602051, 3602052, 3602059, 3602058</t>
  </si>
  <si>
    <t>3602070, 3602069, 3606051, 3606056</t>
  </si>
  <si>
    <t>3606056, 3606051, 3606053, 3606054, 3606055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</si>
  <si>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</si>
  <si>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</si>
  <si>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</si>
  <si>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</si>
  <si>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</si>
  <si>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</si>
  <si>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</si>
  <si>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</si>
  <si>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</si>
  <si>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</si>
  <si>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</si>
  <si>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</si>
  <si>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</si>
  <si>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</si>
  <si>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</si>
  <si>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</si>
  <si>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</si>
  <si>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</si>
  <si>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</si>
  <si>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</si>
  <si>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</si>
  <si>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</si>
  <si>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전라남도</t>
  </si>
  <si>
    <t>합계(도)</t>
  </si>
  <si>
    <t/>
  </si>
  <si>
    <t>1,581,278</t>
  </si>
  <si>
    <t>1,282,168</t>
  </si>
  <si>
    <t>1,094,872</t>
  </si>
  <si>
    <t>145,549</t>
  </si>
  <si>
    <t>16,279</t>
  </si>
  <si>
    <t>목포시</t>
  </si>
  <si>
    <t>합계</t>
  </si>
  <si>
    <t>183,659</t>
  </si>
  <si>
    <t>145,187</t>
  </si>
  <si>
    <t>125,790</t>
  </si>
  <si>
    <t>14,936</t>
  </si>
  <si>
    <t>2,021</t>
  </si>
  <si>
    <t>거소·선상투표</t>
  </si>
  <si>
    <t>842</t>
  </si>
  <si>
    <t>779</t>
  </si>
  <si>
    <t>546</t>
  </si>
  <si>
    <t>121</t>
  </si>
  <si>
    <t>16</t>
  </si>
  <si>
    <t>관외사전투표</t>
  </si>
  <si>
    <t>14,999</t>
  </si>
  <si>
    <t>14,996</t>
  </si>
  <si>
    <t>11,909</t>
  </si>
  <si>
    <t>2,365</t>
  </si>
  <si>
    <t>287</t>
  </si>
  <si>
    <t>재외투표</t>
  </si>
  <si>
    <t>469</t>
  </si>
  <si>
    <t>347</t>
  </si>
  <si>
    <t>256</t>
  </si>
  <si>
    <t>53</t>
  </si>
  <si>
    <t>6</t>
  </si>
  <si>
    <t>소계</t>
  </si>
  <si>
    <t>8,488</t>
  </si>
  <si>
    <t>6,365</t>
  </si>
  <si>
    <t>5,609</t>
  </si>
  <si>
    <t>571</t>
  </si>
  <si>
    <t>83</t>
  </si>
  <si>
    <t>관내사전투표</t>
  </si>
  <si>
    <t>3,981</t>
  </si>
  <si>
    <t>3,599</t>
  </si>
  <si>
    <t>291</t>
  </si>
  <si>
    <t>40</t>
  </si>
  <si>
    <t>용당1동제1투</t>
  </si>
  <si>
    <t>1,245</t>
  </si>
  <si>
    <t>691</t>
  </si>
  <si>
    <t>579</t>
  </si>
  <si>
    <t>82</t>
  </si>
  <si>
    <t>11</t>
  </si>
  <si>
    <t>용당1동제2투</t>
  </si>
  <si>
    <t>977</t>
  </si>
  <si>
    <t>447</t>
  </si>
  <si>
    <t>381</t>
  </si>
  <si>
    <t>47</t>
  </si>
  <si>
    <t>10</t>
  </si>
  <si>
    <t>용당1동제3투</t>
  </si>
  <si>
    <t>1,147</t>
  </si>
  <si>
    <t>668</t>
  </si>
  <si>
    <t>573</t>
  </si>
  <si>
    <t>73</t>
  </si>
  <si>
    <t>13</t>
  </si>
  <si>
    <t>용당1동제4투</t>
  </si>
  <si>
    <t>1,138</t>
  </si>
  <si>
    <t>578</t>
  </si>
  <si>
    <t>477</t>
  </si>
  <si>
    <t>78</t>
  </si>
  <si>
    <t>9</t>
  </si>
  <si>
    <t>4,608</t>
  </si>
  <si>
    <t>3,585</t>
  </si>
  <si>
    <t>3,158</t>
  </si>
  <si>
    <t>341</t>
  </si>
  <si>
    <t>35</t>
  </si>
  <si>
    <t>2,523</t>
  </si>
  <si>
    <t>2,255</t>
  </si>
  <si>
    <t>210</t>
  </si>
  <si>
    <t>21</t>
  </si>
  <si>
    <t>용당2동제1투</t>
  </si>
  <si>
    <t>1,226</t>
  </si>
  <si>
    <t>616</t>
  </si>
  <si>
    <t>515</t>
  </si>
  <si>
    <t>용당2동제2투</t>
  </si>
  <si>
    <t>859</t>
  </si>
  <si>
    <t>446</t>
  </si>
  <si>
    <t>388</t>
  </si>
  <si>
    <t>49</t>
  </si>
  <si>
    <t>3</t>
  </si>
  <si>
    <t>3,902</t>
  </si>
  <si>
    <t>2,834</t>
  </si>
  <si>
    <t>2,510</t>
  </si>
  <si>
    <t>255</t>
  </si>
  <si>
    <t>27</t>
  </si>
  <si>
    <t>1,843</t>
  </si>
  <si>
    <t>1,661</t>
  </si>
  <si>
    <t>144</t>
  </si>
  <si>
    <t>15</t>
  </si>
  <si>
    <t>연동제1투</t>
  </si>
  <si>
    <t>933</t>
  </si>
  <si>
    <t>401</t>
  </si>
  <si>
    <t>336</t>
  </si>
  <si>
    <t>5</t>
  </si>
  <si>
    <t>연동제2투</t>
  </si>
  <si>
    <t>1,126</t>
  </si>
  <si>
    <t>590</t>
  </si>
  <si>
    <t>513</t>
  </si>
  <si>
    <t>58</t>
  </si>
  <si>
    <t>7</t>
  </si>
  <si>
    <t>6,990</t>
  </si>
  <si>
    <t>5,510</t>
  </si>
  <si>
    <t>4,799</t>
  </si>
  <si>
    <t>539</t>
  </si>
  <si>
    <t>89</t>
  </si>
  <si>
    <t>3,510</t>
  </si>
  <si>
    <t>3,127</t>
  </si>
  <si>
    <t>288</t>
  </si>
  <si>
    <t>59</t>
  </si>
  <si>
    <t>산정동제1투</t>
  </si>
  <si>
    <t>1,716</t>
  </si>
  <si>
    <t>884</t>
  </si>
  <si>
    <t>720</t>
  </si>
  <si>
    <t>128</t>
  </si>
  <si>
    <t>산정동제2투</t>
  </si>
  <si>
    <t>1,764</t>
  </si>
  <si>
    <t>1,116</t>
  </si>
  <si>
    <t>952</t>
  </si>
  <si>
    <t>123</t>
  </si>
  <si>
    <t>17</t>
  </si>
  <si>
    <t>6,538</t>
  </si>
  <si>
    <t>5,015</t>
  </si>
  <si>
    <t>4,415</t>
  </si>
  <si>
    <t>436</t>
  </si>
  <si>
    <t>88</t>
  </si>
  <si>
    <t>2,919</t>
  </si>
  <si>
    <t>2,634</t>
  </si>
  <si>
    <t>205</t>
  </si>
  <si>
    <t>36</t>
  </si>
  <si>
    <t>연산동제1투</t>
  </si>
  <si>
    <t>1,617</t>
  </si>
  <si>
    <t>1,025</t>
  </si>
  <si>
    <t>875</t>
  </si>
  <si>
    <t>103</t>
  </si>
  <si>
    <t>33</t>
  </si>
  <si>
    <t>연산동제2투</t>
  </si>
  <si>
    <t>2,002</t>
  </si>
  <si>
    <t>1,071</t>
  </si>
  <si>
    <t>906</t>
  </si>
  <si>
    <t>19</t>
  </si>
  <si>
    <t>9,480</t>
  </si>
  <si>
    <t>7,109</t>
  </si>
  <si>
    <t>6,306</t>
  </si>
  <si>
    <t>605</t>
  </si>
  <si>
    <t>98</t>
  </si>
  <si>
    <t>4,190</t>
  </si>
  <si>
    <t>3,782</t>
  </si>
  <si>
    <t>304</t>
  </si>
  <si>
    <t>55</t>
  </si>
  <si>
    <t>원산동제1투</t>
  </si>
  <si>
    <t>941</t>
  </si>
  <si>
    <t>452</t>
  </si>
  <si>
    <t>396</t>
  </si>
  <si>
    <t>42</t>
  </si>
  <si>
    <t>8</t>
  </si>
  <si>
    <t>원산동제2투</t>
  </si>
  <si>
    <t>1,377</t>
  </si>
  <si>
    <t>773</t>
  </si>
  <si>
    <t>655</t>
  </si>
  <si>
    <t>92</t>
  </si>
  <si>
    <t>12</t>
  </si>
  <si>
    <t>원산동제3투</t>
  </si>
  <si>
    <t>1,654</t>
  </si>
  <si>
    <t>911</t>
  </si>
  <si>
    <t>790</t>
  </si>
  <si>
    <t>96</t>
  </si>
  <si>
    <t>원산동제4투</t>
  </si>
  <si>
    <t>1,318</t>
  </si>
  <si>
    <t>783</t>
  </si>
  <si>
    <t>683</t>
  </si>
  <si>
    <t>71</t>
  </si>
  <si>
    <t>14</t>
  </si>
  <si>
    <t>4,139</t>
  </si>
  <si>
    <t>3,292</t>
  </si>
  <si>
    <t>2,885</t>
  </si>
  <si>
    <t>324</t>
  </si>
  <si>
    <t>2,327</t>
  </si>
  <si>
    <t>2,090</t>
  </si>
  <si>
    <t>194</t>
  </si>
  <si>
    <t>대성동투표소</t>
  </si>
  <si>
    <t>1,812</t>
  </si>
  <si>
    <t>965</t>
  </si>
  <si>
    <t>795</t>
  </si>
  <si>
    <t>130</t>
  </si>
  <si>
    <t>6,299</t>
  </si>
  <si>
    <t>4,592</t>
  </si>
  <si>
    <t>3,948</t>
  </si>
  <si>
    <t>505</t>
  </si>
  <si>
    <t>69</t>
  </si>
  <si>
    <t>2,951</t>
  </si>
  <si>
    <t>2,579</t>
  </si>
  <si>
    <t>298</t>
  </si>
  <si>
    <t>39</t>
  </si>
  <si>
    <t>목원동제1투</t>
  </si>
  <si>
    <t>1,094</t>
  </si>
  <si>
    <t>613</t>
  </si>
  <si>
    <t>529</t>
  </si>
  <si>
    <t>63</t>
  </si>
  <si>
    <t>목원동제2투</t>
  </si>
  <si>
    <t>1,154</t>
  </si>
  <si>
    <t>518</t>
  </si>
  <si>
    <t>421</t>
  </si>
  <si>
    <t>75</t>
  </si>
  <si>
    <t>목원동제3투</t>
  </si>
  <si>
    <t>1,100</t>
  </si>
  <si>
    <t>510</t>
  </si>
  <si>
    <t>419</t>
  </si>
  <si>
    <t>4,346</t>
  </si>
  <si>
    <t>3,270</t>
  </si>
  <si>
    <t>2,930</t>
  </si>
  <si>
    <t>269</t>
  </si>
  <si>
    <t>26</t>
  </si>
  <si>
    <t>2,302</t>
  </si>
  <si>
    <t>2,105</t>
  </si>
  <si>
    <t>157</t>
  </si>
  <si>
    <t>동명동제1투</t>
  </si>
  <si>
    <t>1,184</t>
  </si>
  <si>
    <t>595</t>
  </si>
  <si>
    <t>503</t>
  </si>
  <si>
    <t>77</t>
  </si>
  <si>
    <t>동명동제2투</t>
  </si>
  <si>
    <t>860</t>
  </si>
  <si>
    <t>373</t>
  </si>
  <si>
    <t>322</t>
  </si>
  <si>
    <t>5,448</t>
  </si>
  <si>
    <t>4,461</t>
  </si>
  <si>
    <t>4,009</t>
  </si>
  <si>
    <t>355</t>
  </si>
  <si>
    <t>43</t>
  </si>
  <si>
    <t>3,235</t>
  </si>
  <si>
    <t>2,965</t>
  </si>
  <si>
    <t>217</t>
  </si>
  <si>
    <t>31</t>
  </si>
  <si>
    <t>삼학동제1투</t>
  </si>
  <si>
    <t>1,244</t>
  </si>
  <si>
    <t>559</t>
  </si>
  <si>
    <t>90</t>
  </si>
  <si>
    <t>삼학동제2투</t>
  </si>
  <si>
    <t>969</t>
  </si>
  <si>
    <t>558</t>
  </si>
  <si>
    <t>485</t>
  </si>
  <si>
    <t>48</t>
  </si>
  <si>
    <t>2,481</t>
  </si>
  <si>
    <t>1,774</t>
  </si>
  <si>
    <t>1,603</t>
  </si>
  <si>
    <t>133</t>
  </si>
  <si>
    <t>1,314</t>
  </si>
  <si>
    <t>1,193</t>
  </si>
  <si>
    <t>만호동투표소</t>
  </si>
  <si>
    <t>1,167</t>
  </si>
  <si>
    <t>460</t>
  </si>
  <si>
    <t>410</t>
  </si>
  <si>
    <t>3,826</t>
  </si>
  <si>
    <t>2,940</t>
  </si>
  <si>
    <t>2,609</t>
  </si>
  <si>
    <t>252</t>
  </si>
  <si>
    <t>2,027</t>
  </si>
  <si>
    <t>1,826</t>
  </si>
  <si>
    <t>152</t>
  </si>
  <si>
    <t>유달동제1투</t>
  </si>
  <si>
    <t>665</t>
  </si>
  <si>
    <t>302</t>
  </si>
  <si>
    <t>유달동제2투</t>
  </si>
  <si>
    <t>712</t>
  </si>
  <si>
    <t>339</t>
  </si>
  <si>
    <t>300</t>
  </si>
  <si>
    <t>30</t>
  </si>
  <si>
    <t>유달동제3투</t>
  </si>
  <si>
    <t>187</t>
  </si>
  <si>
    <t>112</t>
  </si>
  <si>
    <t>20</t>
  </si>
  <si>
    <t>1</t>
  </si>
  <si>
    <t>유달동제4투</t>
  </si>
  <si>
    <t>111</t>
  </si>
  <si>
    <t>0</t>
  </si>
  <si>
    <t>유달동제5투</t>
  </si>
  <si>
    <t>124</t>
  </si>
  <si>
    <t>76</t>
  </si>
  <si>
    <t>4</t>
  </si>
  <si>
    <t>2,785</t>
  </si>
  <si>
    <t>2,093</t>
  </si>
  <si>
    <t>1,822</t>
  </si>
  <si>
    <t>209</t>
  </si>
  <si>
    <t>25</t>
  </si>
  <si>
    <t>1,423</t>
  </si>
  <si>
    <t>1,273</t>
  </si>
  <si>
    <t>118</t>
  </si>
  <si>
    <t>죽교동제1투</t>
  </si>
  <si>
    <t>560</t>
  </si>
  <si>
    <t>245</t>
  </si>
  <si>
    <t>32</t>
  </si>
  <si>
    <t>죽교동제2투</t>
  </si>
  <si>
    <t>802</t>
  </si>
  <si>
    <t>379</t>
  </si>
  <si>
    <t>7,380</t>
  </si>
  <si>
    <t>5,648</t>
  </si>
  <si>
    <t>4,955</t>
  </si>
  <si>
    <t>544</t>
  </si>
  <si>
    <t>68</t>
  </si>
  <si>
    <t>3,432</t>
  </si>
  <si>
    <t>3,431</t>
  </si>
  <si>
    <t>3,083</t>
  </si>
  <si>
    <t>북항동제1투</t>
  </si>
  <si>
    <t>2,152</t>
  </si>
  <si>
    <t>1,240</t>
  </si>
  <si>
    <t>1,059</t>
  </si>
  <si>
    <t>북항동제2투</t>
  </si>
  <si>
    <t>947</t>
  </si>
  <si>
    <t>501</t>
  </si>
  <si>
    <t>408</t>
  </si>
  <si>
    <t>북항동제3투</t>
  </si>
  <si>
    <t>849</t>
  </si>
  <si>
    <t>476</t>
  </si>
  <si>
    <t>405</t>
  </si>
  <si>
    <t>12,340</t>
  </si>
  <si>
    <t>9,507</t>
  </si>
  <si>
    <t>8,490</t>
  </si>
  <si>
    <t>761</t>
  </si>
  <si>
    <t>5,855</t>
  </si>
  <si>
    <t>5,302</t>
  </si>
  <si>
    <t>423</t>
  </si>
  <si>
    <t>72</t>
  </si>
  <si>
    <t>용해동제1투</t>
  </si>
  <si>
    <t>1,475</t>
  </si>
  <si>
    <t>769</t>
  </si>
  <si>
    <t>637</t>
  </si>
  <si>
    <t>용해동제2투</t>
  </si>
  <si>
    <t>1,546</t>
  </si>
  <si>
    <t>870</t>
  </si>
  <si>
    <t>766</t>
  </si>
  <si>
    <t>용해동제3투</t>
  </si>
  <si>
    <t>1,772</t>
  </si>
  <si>
    <t>936</t>
  </si>
  <si>
    <t>813</t>
  </si>
  <si>
    <t>93</t>
  </si>
  <si>
    <t>용해동제4투</t>
  </si>
  <si>
    <t>1,692</t>
  </si>
  <si>
    <t>1,077</t>
  </si>
  <si>
    <t>972</t>
  </si>
  <si>
    <t>7,595</t>
  </si>
  <si>
    <t>6,063</t>
  </si>
  <si>
    <t>5,294</t>
  </si>
  <si>
    <t>619</t>
  </si>
  <si>
    <t>80</t>
  </si>
  <si>
    <t>3,544</t>
  </si>
  <si>
    <t>3,168</t>
  </si>
  <si>
    <t>296</t>
  </si>
  <si>
    <t>44</t>
  </si>
  <si>
    <t>이로동제1투</t>
  </si>
  <si>
    <t>956</t>
  </si>
  <si>
    <t>536</t>
  </si>
  <si>
    <t>이로동제2투</t>
  </si>
  <si>
    <t>1,421</t>
  </si>
  <si>
    <t>852</t>
  </si>
  <si>
    <t>715</t>
  </si>
  <si>
    <t>이로동제3투</t>
  </si>
  <si>
    <t>1,674</t>
  </si>
  <si>
    <t>1,131</t>
  </si>
  <si>
    <t>134</t>
  </si>
  <si>
    <t>18</t>
  </si>
  <si>
    <t>13,699</t>
  </si>
  <si>
    <t>10,291</t>
  </si>
  <si>
    <t>9,035</t>
  </si>
  <si>
    <t>968</t>
  </si>
  <si>
    <t>5,130</t>
  </si>
  <si>
    <t>4,611</t>
  </si>
  <si>
    <t>416</t>
  </si>
  <si>
    <t>50</t>
  </si>
  <si>
    <t>상동제1투</t>
  </si>
  <si>
    <t>1,340</t>
  </si>
  <si>
    <t>687</t>
  </si>
  <si>
    <t>상동제2투</t>
  </si>
  <si>
    <t>1,144</t>
  </si>
  <si>
    <t>487</t>
  </si>
  <si>
    <t>400</t>
  </si>
  <si>
    <t>60</t>
  </si>
  <si>
    <t>상동제3투</t>
  </si>
  <si>
    <t>1,669</t>
  </si>
  <si>
    <t>1,160</t>
  </si>
  <si>
    <t>1,004</t>
  </si>
  <si>
    <t>상동제4투</t>
  </si>
  <si>
    <t>2,682</t>
  </si>
  <si>
    <t>1,747</t>
  </si>
  <si>
    <t>1,514</t>
  </si>
  <si>
    <t>182</t>
  </si>
  <si>
    <t>상동제5투</t>
  </si>
  <si>
    <t>1,734</t>
  </si>
  <si>
    <t>1,080</t>
  </si>
  <si>
    <t>928</t>
  </si>
  <si>
    <t>116</t>
  </si>
  <si>
    <t>9,628</t>
  </si>
  <si>
    <t>7,072</t>
  </si>
  <si>
    <t>6,144</t>
  </si>
  <si>
    <t>702</t>
  </si>
  <si>
    <t>4,327</t>
  </si>
  <si>
    <t>4,326</t>
  </si>
  <si>
    <t>3,856</t>
  </si>
  <si>
    <t>359</t>
  </si>
  <si>
    <t>45</t>
  </si>
  <si>
    <t>하당동제1투</t>
  </si>
  <si>
    <t>1,527</t>
  </si>
  <si>
    <t>554</t>
  </si>
  <si>
    <t>70</t>
  </si>
  <si>
    <t>하당동제2투</t>
  </si>
  <si>
    <t>2,052</t>
  </si>
  <si>
    <t>888</t>
  </si>
  <si>
    <t>692</t>
  </si>
  <si>
    <t>145</t>
  </si>
  <si>
    <t>하당동제3투</t>
  </si>
  <si>
    <t>1,722</t>
  </si>
  <si>
    <t>1,203</t>
  </si>
  <si>
    <t>1,042</t>
  </si>
  <si>
    <t>11,633</t>
  </si>
  <si>
    <t>8,906</t>
  </si>
  <si>
    <t>7,639</t>
  </si>
  <si>
    <t>1,005</t>
  </si>
  <si>
    <t>117</t>
  </si>
  <si>
    <t>4,680</t>
  </si>
  <si>
    <t>4,103</t>
  </si>
  <si>
    <t>472</t>
  </si>
  <si>
    <t>신흥동제1투</t>
  </si>
  <si>
    <t>1,922</t>
  </si>
  <si>
    <t>1,081</t>
  </si>
  <si>
    <t>905</t>
  </si>
  <si>
    <t>138</t>
  </si>
  <si>
    <t>신흥동제2투</t>
  </si>
  <si>
    <t>1,276</t>
  </si>
  <si>
    <t>803</t>
  </si>
  <si>
    <t>689</t>
  </si>
  <si>
    <t>91</t>
  </si>
  <si>
    <t>신흥동제3투</t>
  </si>
  <si>
    <t>1,693</t>
  </si>
  <si>
    <t>926</t>
  </si>
  <si>
    <t>137</t>
  </si>
  <si>
    <t>신흥동제4투</t>
  </si>
  <si>
    <t>2,062</t>
  </si>
  <si>
    <t>1,242</t>
  </si>
  <si>
    <t>1,016</t>
  </si>
  <si>
    <t>167</t>
  </si>
  <si>
    <t>24</t>
  </si>
  <si>
    <t>4,540</t>
  </si>
  <si>
    <t>3,689</t>
  </si>
  <si>
    <t>3,205</t>
  </si>
  <si>
    <t>367</t>
  </si>
  <si>
    <t>2,687</t>
  </si>
  <si>
    <t>2,685</t>
  </si>
  <si>
    <t>2,337</t>
  </si>
  <si>
    <t>270</t>
  </si>
  <si>
    <t>삼향동제1투</t>
  </si>
  <si>
    <t>890</t>
  </si>
  <si>
    <t>479</t>
  </si>
  <si>
    <t>428</t>
  </si>
  <si>
    <t>삼향동제2투</t>
  </si>
  <si>
    <t>963</t>
  </si>
  <si>
    <t>525</t>
  </si>
  <si>
    <t>440</t>
  </si>
  <si>
    <t>61</t>
  </si>
  <si>
    <t>8,979</t>
  </si>
  <si>
    <t>7,415</t>
  </si>
  <si>
    <t>6,493</t>
  </si>
  <si>
    <t>728</t>
  </si>
  <si>
    <t>5,049</t>
  </si>
  <si>
    <t>4,497</t>
  </si>
  <si>
    <t>445</t>
  </si>
  <si>
    <t>64</t>
  </si>
  <si>
    <t>옥암동제1투</t>
  </si>
  <si>
    <t>2,279</t>
  </si>
  <si>
    <t>1,390</t>
  </si>
  <si>
    <t>1,181</t>
  </si>
  <si>
    <t>156</t>
  </si>
  <si>
    <t>29</t>
  </si>
  <si>
    <t>옥암동제2투</t>
  </si>
  <si>
    <t>1,651</t>
  </si>
  <si>
    <t>976</t>
  </si>
  <si>
    <t>815</t>
  </si>
  <si>
    <t>127</t>
  </si>
  <si>
    <t>7,728</t>
  </si>
  <si>
    <t>6,294</t>
  </si>
  <si>
    <t>5,532</t>
  </si>
  <si>
    <t>4,432</t>
  </si>
  <si>
    <t>3,955</t>
  </si>
  <si>
    <t>370</t>
  </si>
  <si>
    <t>46</t>
  </si>
  <si>
    <t>부흥동제1투</t>
  </si>
  <si>
    <t>1,087</t>
  </si>
  <si>
    <t>543</t>
  </si>
  <si>
    <t>부흥동제2투</t>
  </si>
  <si>
    <t>716</t>
  </si>
  <si>
    <t>333</t>
  </si>
  <si>
    <t>부흥동제3투</t>
  </si>
  <si>
    <t>1,493</t>
  </si>
  <si>
    <t>940</t>
  </si>
  <si>
    <t>792</t>
  </si>
  <si>
    <t>14,497</t>
  </si>
  <si>
    <t>11,337</t>
  </si>
  <si>
    <t>9,686</t>
  </si>
  <si>
    <t>1,319</t>
  </si>
  <si>
    <t>191</t>
  </si>
  <si>
    <t>6,600</t>
  </si>
  <si>
    <t>6,599</t>
  </si>
  <si>
    <t>5,784</t>
  </si>
  <si>
    <t>656</t>
  </si>
  <si>
    <t>100</t>
  </si>
  <si>
    <t>부주동제1투</t>
  </si>
  <si>
    <t>1,234</t>
  </si>
  <si>
    <t>662</t>
  </si>
  <si>
    <t>86</t>
  </si>
  <si>
    <t>부주동제2투</t>
  </si>
  <si>
    <t>1,751</t>
  </si>
  <si>
    <t>944</t>
  </si>
  <si>
    <t>775</t>
  </si>
  <si>
    <t>부주동제3투</t>
  </si>
  <si>
    <t>2,398</t>
  </si>
  <si>
    <t>1,393</t>
  </si>
  <si>
    <t>1,176</t>
  </si>
  <si>
    <t>172</t>
  </si>
  <si>
    <t>부주동제4투</t>
  </si>
  <si>
    <t>984</t>
  </si>
  <si>
    <t>610</t>
  </si>
  <si>
    <t>468</t>
  </si>
  <si>
    <t>부주동제5투</t>
  </si>
  <si>
    <t>1,530</t>
  </si>
  <si>
    <t>1,022</t>
  </si>
  <si>
    <t>821</t>
  </si>
  <si>
    <t>166</t>
  </si>
  <si>
    <t>잘못 투입·구분된 투표지</t>
  </si>
  <si>
    <t>여수시</t>
  </si>
  <si>
    <t>237,455</t>
  </si>
  <si>
    <t>189,617</t>
  </si>
  <si>
    <t>162,006</t>
  </si>
  <si>
    <t>21,986</t>
  </si>
  <si>
    <t>2,266</t>
  </si>
  <si>
    <t>706</t>
  </si>
  <si>
    <t>648</t>
  </si>
  <si>
    <t>480</t>
  </si>
  <si>
    <t>65</t>
  </si>
  <si>
    <t>15,680</t>
  </si>
  <si>
    <t>15,676</t>
  </si>
  <si>
    <t>11,670</t>
  </si>
  <si>
    <t>3,181</t>
  </si>
  <si>
    <t>344</t>
  </si>
  <si>
    <t>600</t>
  </si>
  <si>
    <t>418</t>
  </si>
  <si>
    <t>319</t>
  </si>
  <si>
    <t>9,121</t>
  </si>
  <si>
    <t>6,374</t>
  </si>
  <si>
    <t>5,625</t>
  </si>
  <si>
    <t>591</t>
  </si>
  <si>
    <t>2,220</t>
  </si>
  <si>
    <t>2,008</t>
  </si>
  <si>
    <t>169</t>
  </si>
  <si>
    <t>돌산읍제1투</t>
  </si>
  <si>
    <t>1,014</t>
  </si>
  <si>
    <t>474</t>
  </si>
  <si>
    <t>2</t>
  </si>
  <si>
    <t>돌산읍제2투</t>
  </si>
  <si>
    <t>1,133</t>
  </si>
  <si>
    <t>748</t>
  </si>
  <si>
    <t>645</t>
  </si>
  <si>
    <t>81</t>
  </si>
  <si>
    <t>돌산읍제3투</t>
  </si>
  <si>
    <t>584</t>
  </si>
  <si>
    <t>516</t>
  </si>
  <si>
    <t>51</t>
  </si>
  <si>
    <t>돌산읍제4투</t>
  </si>
  <si>
    <t>874</t>
  </si>
  <si>
    <t>530</t>
  </si>
  <si>
    <t>478</t>
  </si>
  <si>
    <t>돌산읍제5투</t>
  </si>
  <si>
    <t>2,992</t>
  </si>
  <si>
    <t>1,818</t>
  </si>
  <si>
    <t>1,568</t>
  </si>
  <si>
    <t>201</t>
  </si>
  <si>
    <t>15,488</t>
  </si>
  <si>
    <t>12,163</t>
  </si>
  <si>
    <t>10,591</t>
  </si>
  <si>
    <t>1,216</t>
  </si>
  <si>
    <t>6,031</t>
  </si>
  <si>
    <t>5,403</t>
  </si>
  <si>
    <t>484</t>
  </si>
  <si>
    <t>소라면제1투</t>
  </si>
  <si>
    <t>880</t>
  </si>
  <si>
    <t>500</t>
  </si>
  <si>
    <t>소라면제2투</t>
  </si>
  <si>
    <t>733</t>
  </si>
  <si>
    <t>454</t>
  </si>
  <si>
    <t>394</t>
  </si>
  <si>
    <t>소라면제3투</t>
  </si>
  <si>
    <t>863</t>
  </si>
  <si>
    <t>495</t>
  </si>
  <si>
    <t>41</t>
  </si>
  <si>
    <t>소라면제4투</t>
  </si>
  <si>
    <t>612</t>
  </si>
  <si>
    <t>309</t>
  </si>
  <si>
    <t>소라면제5투</t>
  </si>
  <si>
    <t>3,118</t>
  </si>
  <si>
    <t>1,975</t>
  </si>
  <si>
    <t>1,635</t>
  </si>
  <si>
    <t>276</t>
  </si>
  <si>
    <t>소라면제6투</t>
  </si>
  <si>
    <t>3,251</t>
  </si>
  <si>
    <t>1,934</t>
  </si>
  <si>
    <t>274</t>
  </si>
  <si>
    <t>5,092</t>
  </si>
  <si>
    <t>3,899</t>
  </si>
  <si>
    <t>3,453</t>
  </si>
  <si>
    <t>321</t>
  </si>
  <si>
    <t>2,314</t>
  </si>
  <si>
    <t>148</t>
  </si>
  <si>
    <t>율촌면제1투</t>
  </si>
  <si>
    <t>1,497</t>
  </si>
  <si>
    <t>762</t>
  </si>
  <si>
    <t>651</t>
  </si>
  <si>
    <t>율촌면제2투</t>
  </si>
  <si>
    <t>335</t>
  </si>
  <si>
    <t>272</t>
  </si>
  <si>
    <t>율촌면제3투</t>
  </si>
  <si>
    <t>361</t>
  </si>
  <si>
    <t>313</t>
  </si>
  <si>
    <t>34</t>
  </si>
  <si>
    <t>율촌면제4투</t>
  </si>
  <si>
    <t>162</t>
  </si>
  <si>
    <t>5,858</t>
  </si>
  <si>
    <t>4,555</t>
  </si>
  <si>
    <t>4,004</t>
  </si>
  <si>
    <t>57</t>
  </si>
  <si>
    <t>2,680</t>
  </si>
  <si>
    <t>2,676</t>
  </si>
  <si>
    <t>2,396</t>
  </si>
  <si>
    <t>198</t>
  </si>
  <si>
    <t>화양면제1투</t>
  </si>
  <si>
    <t>885</t>
  </si>
  <si>
    <t>403</t>
  </si>
  <si>
    <t>52</t>
  </si>
  <si>
    <t>화양면제2투</t>
  </si>
  <si>
    <t>679</t>
  </si>
  <si>
    <t>402</t>
  </si>
  <si>
    <t>349</t>
  </si>
  <si>
    <t>37</t>
  </si>
  <si>
    <t>화양면제3투</t>
  </si>
  <si>
    <t>831</t>
  </si>
  <si>
    <t>524</t>
  </si>
  <si>
    <t>443</t>
  </si>
  <si>
    <t>67</t>
  </si>
  <si>
    <t>화양면제4투</t>
  </si>
  <si>
    <t>413</t>
  </si>
  <si>
    <t>2,054</t>
  </si>
  <si>
    <t>1,605</t>
  </si>
  <si>
    <t>1,402</t>
  </si>
  <si>
    <t>135</t>
  </si>
  <si>
    <t>713</t>
  </si>
  <si>
    <t>631</t>
  </si>
  <si>
    <t>62</t>
  </si>
  <si>
    <t>남면제1투</t>
  </si>
  <si>
    <t>426</t>
  </si>
  <si>
    <t>189</t>
  </si>
  <si>
    <t>151</t>
  </si>
  <si>
    <t>남면제2투</t>
  </si>
  <si>
    <t>104</t>
  </si>
  <si>
    <t>95</t>
  </si>
  <si>
    <t>남면제3투</t>
  </si>
  <si>
    <t>178</t>
  </si>
  <si>
    <t>남면제4투</t>
  </si>
  <si>
    <t>74</t>
  </si>
  <si>
    <t>남면제5투</t>
  </si>
  <si>
    <t>153</t>
  </si>
  <si>
    <t>남면제6투</t>
  </si>
  <si>
    <t>308</t>
  </si>
  <si>
    <t>237</t>
  </si>
  <si>
    <t>200</t>
  </si>
  <si>
    <t>1,708</t>
  </si>
  <si>
    <t>1,344</t>
  </si>
  <si>
    <t>1,201</t>
  </si>
  <si>
    <t>345</t>
  </si>
  <si>
    <t>305</t>
  </si>
  <si>
    <t>28</t>
  </si>
  <si>
    <t>화정면제1투</t>
  </si>
  <si>
    <t>119</t>
  </si>
  <si>
    <t>화정면제2투</t>
  </si>
  <si>
    <t>422</t>
  </si>
  <si>
    <t>278</t>
  </si>
  <si>
    <t>화정면제3투</t>
  </si>
  <si>
    <t>150</t>
  </si>
  <si>
    <t>화정면제4투</t>
  </si>
  <si>
    <t>화정면제5투</t>
  </si>
  <si>
    <t>207</t>
  </si>
  <si>
    <t>147</t>
  </si>
  <si>
    <t>화정면제6투</t>
  </si>
  <si>
    <t>화정면제7투</t>
  </si>
  <si>
    <t>화정면제8투</t>
  </si>
  <si>
    <t>125</t>
  </si>
  <si>
    <t>화정면제9투</t>
  </si>
  <si>
    <t>38</t>
  </si>
  <si>
    <t>화정면제10투</t>
  </si>
  <si>
    <t>화정면제11투</t>
  </si>
  <si>
    <t>화정면제12투</t>
  </si>
  <si>
    <t>1,414</t>
  </si>
  <si>
    <t>1,076</t>
  </si>
  <si>
    <t>900</t>
  </si>
  <si>
    <t>140</t>
  </si>
  <si>
    <t>삼산면제1투</t>
  </si>
  <si>
    <t>삼산면제2투</t>
  </si>
  <si>
    <t>281</t>
  </si>
  <si>
    <t>삼산면제3투</t>
  </si>
  <si>
    <t>186</t>
  </si>
  <si>
    <t>삼산면제4투</t>
  </si>
  <si>
    <t>146</t>
  </si>
  <si>
    <t>23</t>
  </si>
  <si>
    <t>4,106</t>
  </si>
  <si>
    <t>3,173</t>
  </si>
  <si>
    <t>2,749</t>
  </si>
  <si>
    <t>2,000</t>
  </si>
  <si>
    <t>1,768</t>
  </si>
  <si>
    <t>195</t>
  </si>
  <si>
    <t>동문동제1투</t>
  </si>
  <si>
    <t>1,039</t>
  </si>
  <si>
    <t>581</t>
  </si>
  <si>
    <t>490</t>
  </si>
  <si>
    <t>동문동제2투</t>
  </si>
  <si>
    <t>306</t>
  </si>
  <si>
    <t>242</t>
  </si>
  <si>
    <t>동문동제3투</t>
  </si>
  <si>
    <t>496</t>
  </si>
  <si>
    <t>286</t>
  </si>
  <si>
    <t>249</t>
  </si>
  <si>
    <t>3,069</t>
  </si>
  <si>
    <t>2,452</t>
  </si>
  <si>
    <t>2,130</t>
  </si>
  <si>
    <t>260</t>
  </si>
  <si>
    <t>1,715</t>
  </si>
  <si>
    <t>1,521</t>
  </si>
  <si>
    <t>171</t>
  </si>
  <si>
    <t>한려동제1투</t>
  </si>
  <si>
    <t>526</t>
  </si>
  <si>
    <t>307</t>
  </si>
  <si>
    <t>264</t>
  </si>
  <si>
    <t>한려동제2투</t>
  </si>
  <si>
    <t>828</t>
  </si>
  <si>
    <t>430</t>
  </si>
  <si>
    <t>4,562</t>
  </si>
  <si>
    <t>3,773</t>
  </si>
  <si>
    <t>3,305</t>
  </si>
  <si>
    <t>377</t>
  </si>
  <si>
    <t>2,736</t>
  </si>
  <si>
    <t>2,735</t>
  </si>
  <si>
    <t>2,418</t>
  </si>
  <si>
    <t>중앙동제1투</t>
  </si>
  <si>
    <t>577</t>
  </si>
  <si>
    <t>491</t>
  </si>
  <si>
    <t>중앙동제2투</t>
  </si>
  <si>
    <t>461</t>
  </si>
  <si>
    <t>56</t>
  </si>
  <si>
    <t>3,200</t>
  </si>
  <si>
    <t>2,274</t>
  </si>
  <si>
    <t>2,032</t>
  </si>
  <si>
    <t>179</t>
  </si>
  <si>
    <t>1,304</t>
  </si>
  <si>
    <t>1,183</t>
  </si>
  <si>
    <t>99</t>
  </si>
  <si>
    <t>충무동제1투</t>
  </si>
  <si>
    <t>823</t>
  </si>
  <si>
    <t>충무동제2투</t>
  </si>
  <si>
    <t>1,073</t>
  </si>
  <si>
    <t>568</t>
  </si>
  <si>
    <t>502</t>
  </si>
  <si>
    <t>5,905</t>
  </si>
  <si>
    <t>4,668</t>
  </si>
  <si>
    <t>4,148</t>
  </si>
  <si>
    <t>2,941</t>
  </si>
  <si>
    <t>2,668</t>
  </si>
  <si>
    <t>222</t>
  </si>
  <si>
    <t>광림동제1투</t>
  </si>
  <si>
    <t>921</t>
  </si>
  <si>
    <t>광림동제2투</t>
  </si>
  <si>
    <t>407</t>
  </si>
  <si>
    <t>360</t>
  </si>
  <si>
    <t>광림동제3투</t>
  </si>
  <si>
    <t>1,364</t>
  </si>
  <si>
    <t>844</t>
  </si>
  <si>
    <t>701</t>
  </si>
  <si>
    <t>113</t>
  </si>
  <si>
    <t>3,799</t>
  </si>
  <si>
    <t>3,043</t>
  </si>
  <si>
    <t>2,673</t>
  </si>
  <si>
    <t>301</t>
  </si>
  <si>
    <t>22</t>
  </si>
  <si>
    <t>2,087</t>
  </si>
  <si>
    <t>1,876</t>
  </si>
  <si>
    <t>164</t>
  </si>
  <si>
    <t>서강동제1투</t>
  </si>
  <si>
    <t>348</t>
  </si>
  <si>
    <t>54</t>
  </si>
  <si>
    <t>서강동제2투</t>
  </si>
  <si>
    <t>1,011</t>
  </si>
  <si>
    <t>608</t>
  </si>
  <si>
    <t>509</t>
  </si>
  <si>
    <t>5,426</t>
  </si>
  <si>
    <t>4,264</t>
  </si>
  <si>
    <t>3,817</t>
  </si>
  <si>
    <t>356</t>
  </si>
  <si>
    <t>2,775</t>
  </si>
  <si>
    <t>216</t>
  </si>
  <si>
    <t>대교동제1투</t>
  </si>
  <si>
    <t>990</t>
  </si>
  <si>
    <t>528</t>
  </si>
  <si>
    <t>459</t>
  </si>
  <si>
    <t>대교동제2투</t>
  </si>
  <si>
    <t>대교동제3투</t>
  </si>
  <si>
    <t>771</t>
  </si>
  <si>
    <t>9,553</t>
  </si>
  <si>
    <t>7,454</t>
  </si>
  <si>
    <t>6,602</t>
  </si>
  <si>
    <t>686</t>
  </si>
  <si>
    <t>4,466</t>
  </si>
  <si>
    <t>4,001</t>
  </si>
  <si>
    <t>383</t>
  </si>
  <si>
    <t>국동제1투</t>
  </si>
  <si>
    <t>834</t>
  </si>
  <si>
    <t>458</t>
  </si>
  <si>
    <t>국동제2투</t>
  </si>
  <si>
    <t>1,215</t>
  </si>
  <si>
    <t>548</t>
  </si>
  <si>
    <t>국동제3투</t>
  </si>
  <si>
    <t>930</t>
  </si>
  <si>
    <t>101</t>
  </si>
  <si>
    <t>국동제4투</t>
  </si>
  <si>
    <t>1,511</t>
  </si>
  <si>
    <t>854</t>
  </si>
  <si>
    <t>85</t>
  </si>
  <si>
    <t>6,043</t>
  </si>
  <si>
    <t>5,003</t>
  </si>
  <si>
    <t>4,339</t>
  </si>
  <si>
    <t>542</t>
  </si>
  <si>
    <t>3,330</t>
  </si>
  <si>
    <t>2,918</t>
  </si>
  <si>
    <t>343</t>
  </si>
  <si>
    <t>월호동제1투</t>
  </si>
  <si>
    <t>1,095</t>
  </si>
  <si>
    <t>572</t>
  </si>
  <si>
    <t>466</t>
  </si>
  <si>
    <t>월호동제2투</t>
  </si>
  <si>
    <t>1,161</t>
  </si>
  <si>
    <t>657</t>
  </si>
  <si>
    <t>월호동제3투</t>
  </si>
  <si>
    <t>384</t>
  </si>
  <si>
    <t>월호동제4투</t>
  </si>
  <si>
    <t>14,437</t>
  </si>
  <si>
    <t>11,299</t>
  </si>
  <si>
    <t>9,745</t>
  </si>
  <si>
    <t>5,675</t>
  </si>
  <si>
    <t>5,673</t>
  </si>
  <si>
    <t>5,038</t>
  </si>
  <si>
    <t>511</t>
  </si>
  <si>
    <t>여서동제1투</t>
  </si>
  <si>
    <t>1,523</t>
  </si>
  <si>
    <t>749</t>
  </si>
  <si>
    <t>623</t>
  </si>
  <si>
    <t>여서동제2투</t>
  </si>
  <si>
    <t>1,295</t>
  </si>
  <si>
    <t>864</t>
  </si>
  <si>
    <t>122</t>
  </si>
  <si>
    <t>여서동제3투</t>
  </si>
  <si>
    <t>1,532</t>
  </si>
  <si>
    <t>886</t>
  </si>
  <si>
    <t>143</t>
  </si>
  <si>
    <t>여서동제4투</t>
  </si>
  <si>
    <t>1,586</t>
  </si>
  <si>
    <t>1,008</t>
  </si>
  <si>
    <t>여서동제5투</t>
  </si>
  <si>
    <t>1,436</t>
  </si>
  <si>
    <t>1,082</t>
  </si>
  <si>
    <t>899</t>
  </si>
  <si>
    <t>여서동제6투</t>
  </si>
  <si>
    <t>737</t>
  </si>
  <si>
    <t>16,039</t>
  </si>
  <si>
    <t>12,253</t>
  </si>
  <si>
    <t>10,667</t>
  </si>
  <si>
    <t>1,312</t>
  </si>
  <si>
    <t>5,946</t>
  </si>
  <si>
    <t>5,272</t>
  </si>
  <si>
    <t>문수동제1투</t>
  </si>
  <si>
    <t>521</t>
  </si>
  <si>
    <t>문수동제2투</t>
  </si>
  <si>
    <t>1,430</t>
  </si>
  <si>
    <t>918</t>
  </si>
  <si>
    <t>798</t>
  </si>
  <si>
    <t>문수동제3투</t>
  </si>
  <si>
    <t>2,280</t>
  </si>
  <si>
    <t>1,269</t>
  </si>
  <si>
    <t>1,046</t>
  </si>
  <si>
    <t>190</t>
  </si>
  <si>
    <t>문수동제4투</t>
  </si>
  <si>
    <t>1,762</t>
  </si>
  <si>
    <t>1,249</t>
  </si>
  <si>
    <t>문수동제5투</t>
  </si>
  <si>
    <t>1,458</t>
  </si>
  <si>
    <t>901</t>
  </si>
  <si>
    <t>760</t>
  </si>
  <si>
    <t>문수동제6투</t>
  </si>
  <si>
    <t>2,414</t>
  </si>
  <si>
    <t>1,449</t>
  </si>
  <si>
    <t>1,241</t>
  </si>
  <si>
    <t>168</t>
  </si>
  <si>
    <t>10,225</t>
  </si>
  <si>
    <t>8,127</t>
  </si>
  <si>
    <t>6,944</t>
  </si>
  <si>
    <t>105</t>
  </si>
  <si>
    <t>5,153</t>
  </si>
  <si>
    <t>4,510</t>
  </si>
  <si>
    <t>493</t>
  </si>
  <si>
    <t>미평동제1투</t>
  </si>
  <si>
    <t>1,632</t>
  </si>
  <si>
    <t>871</t>
  </si>
  <si>
    <t>671</t>
  </si>
  <si>
    <t>미평동제2투</t>
  </si>
  <si>
    <t>미평동제3투</t>
  </si>
  <si>
    <t>729</t>
  </si>
  <si>
    <t>618</t>
  </si>
  <si>
    <t>미평동제4투</t>
  </si>
  <si>
    <t>983</t>
  </si>
  <si>
    <t>654</t>
  </si>
  <si>
    <t>535</t>
  </si>
  <si>
    <t>8,231</t>
  </si>
  <si>
    <t>6,709</t>
  </si>
  <si>
    <t>5,827</t>
  </si>
  <si>
    <t>4,353</t>
  </si>
  <si>
    <t>3,890</t>
  </si>
  <si>
    <t>366</t>
  </si>
  <si>
    <t>둔덕동제1투</t>
  </si>
  <si>
    <t>898</t>
  </si>
  <si>
    <t>456</t>
  </si>
  <si>
    <t>372</t>
  </si>
  <si>
    <t>둔덕동제2투</t>
  </si>
  <si>
    <t>1,705</t>
  </si>
  <si>
    <t>1,053</t>
  </si>
  <si>
    <t>847</t>
  </si>
  <si>
    <t>154</t>
  </si>
  <si>
    <t>둔덕동제3투</t>
  </si>
  <si>
    <t>1,275</t>
  </si>
  <si>
    <t>718</t>
  </si>
  <si>
    <t>109</t>
  </si>
  <si>
    <t>7,716</t>
  </si>
  <si>
    <t>6,161</t>
  </si>
  <si>
    <t>5,212</t>
  </si>
  <si>
    <t>801</t>
  </si>
  <si>
    <t>3,467</t>
  </si>
  <si>
    <t>3,021</t>
  </si>
  <si>
    <t>389</t>
  </si>
  <si>
    <t>만덕동제1투</t>
  </si>
  <si>
    <t>1,092</t>
  </si>
  <si>
    <t>925</t>
  </si>
  <si>
    <t>만덕동제2투</t>
  </si>
  <si>
    <t>1,859</t>
  </si>
  <si>
    <t>1,186</t>
  </si>
  <si>
    <t>896</t>
  </si>
  <si>
    <t>250</t>
  </si>
  <si>
    <t>만덕동제3투</t>
  </si>
  <si>
    <t>628</t>
  </si>
  <si>
    <t>25,249</t>
  </si>
  <si>
    <t>20,264</t>
  </si>
  <si>
    <t>17,125</t>
  </si>
  <si>
    <t>2,603</t>
  </si>
  <si>
    <t>10,433</t>
  </si>
  <si>
    <t>9,071</t>
  </si>
  <si>
    <t>1,137</t>
  </si>
  <si>
    <t>쌍봉동제1투</t>
  </si>
  <si>
    <t>641</t>
  </si>
  <si>
    <t>512</t>
  </si>
  <si>
    <t>107</t>
  </si>
  <si>
    <t>쌍봉동제2투</t>
  </si>
  <si>
    <t>2,024</t>
  </si>
  <si>
    <t>1,164</t>
  </si>
  <si>
    <t>939</t>
  </si>
  <si>
    <t>쌍봉동제3투</t>
  </si>
  <si>
    <t>1,952</t>
  </si>
  <si>
    <t>1,243</t>
  </si>
  <si>
    <t>193</t>
  </si>
  <si>
    <t>쌍봉동제4투</t>
  </si>
  <si>
    <t>1,624</t>
  </si>
  <si>
    <t>1,175</t>
  </si>
  <si>
    <t>954</t>
  </si>
  <si>
    <t>쌍봉동제5투</t>
  </si>
  <si>
    <t>2,063</t>
  </si>
  <si>
    <t>1,418</t>
  </si>
  <si>
    <t>1,178</t>
  </si>
  <si>
    <t>196</t>
  </si>
  <si>
    <t>쌍봉동제6투</t>
  </si>
  <si>
    <t>1,469</t>
  </si>
  <si>
    <t>980</t>
  </si>
  <si>
    <t>818</t>
  </si>
  <si>
    <t>쌍봉동제7투</t>
  </si>
  <si>
    <t>2,374</t>
  </si>
  <si>
    <t>1,663</t>
  </si>
  <si>
    <t>1,386</t>
  </si>
  <si>
    <t>220</t>
  </si>
  <si>
    <t>쌍봉동제8투</t>
  </si>
  <si>
    <t>2,095</t>
  </si>
  <si>
    <t>1,547</t>
  </si>
  <si>
    <t>1,253</t>
  </si>
  <si>
    <t>25,297</t>
  </si>
  <si>
    <t>19,923</t>
  </si>
  <si>
    <t>16,897</t>
  </si>
  <si>
    <t>2,537</t>
  </si>
  <si>
    <t>227</t>
  </si>
  <si>
    <t>9,097</t>
  </si>
  <si>
    <t>8,016</t>
  </si>
  <si>
    <t>920</t>
  </si>
  <si>
    <t>시전동제1투</t>
  </si>
  <si>
    <t>985</t>
  </si>
  <si>
    <t>585</t>
  </si>
  <si>
    <t>488</t>
  </si>
  <si>
    <t>시전동제2투</t>
  </si>
  <si>
    <t>2,061</t>
  </si>
  <si>
    <t>1,450</t>
  </si>
  <si>
    <t>1,219</t>
  </si>
  <si>
    <t>시전동제3투</t>
  </si>
  <si>
    <t>1,117</t>
  </si>
  <si>
    <t>561</t>
  </si>
  <si>
    <t>시전동제4투</t>
  </si>
  <si>
    <t>94</t>
  </si>
  <si>
    <t>시전동제5투</t>
  </si>
  <si>
    <t>1,127</t>
  </si>
  <si>
    <t>743</t>
  </si>
  <si>
    <t>615</t>
  </si>
  <si>
    <t>97</t>
  </si>
  <si>
    <t>시전동제6투</t>
  </si>
  <si>
    <t>1,442</t>
  </si>
  <si>
    <t>711</t>
  </si>
  <si>
    <t>129</t>
  </si>
  <si>
    <t>시전동제7투</t>
  </si>
  <si>
    <t>2,552</t>
  </si>
  <si>
    <t>1,706</t>
  </si>
  <si>
    <t>1,481</t>
  </si>
  <si>
    <t>183</t>
  </si>
  <si>
    <t>시전동제8투</t>
  </si>
  <si>
    <t>1,478</t>
  </si>
  <si>
    <t>1,052</t>
  </si>
  <si>
    <t>810</t>
  </si>
  <si>
    <t>218</t>
  </si>
  <si>
    <t>시전동제9투</t>
  </si>
  <si>
    <t>2,048</t>
  </si>
  <si>
    <t>368</t>
  </si>
  <si>
    <t>시전동제10투</t>
  </si>
  <si>
    <t>1,607</t>
  </si>
  <si>
    <t>17,708</t>
  </si>
  <si>
    <t>13,686</t>
  </si>
  <si>
    <t>11,643</t>
  </si>
  <si>
    <t>1,611</t>
  </si>
  <si>
    <t>7,533</t>
  </si>
  <si>
    <t>6,563</t>
  </si>
  <si>
    <t>774</t>
  </si>
  <si>
    <t>여천동제1투</t>
  </si>
  <si>
    <t>1,148</t>
  </si>
  <si>
    <t>719</t>
  </si>
  <si>
    <t>여천동제2투</t>
  </si>
  <si>
    <t>1,950</t>
  </si>
  <si>
    <t>1,257</t>
  </si>
  <si>
    <t>1,040</t>
  </si>
  <si>
    <t>180</t>
  </si>
  <si>
    <t>여천동제3투</t>
  </si>
  <si>
    <t>2,343</t>
  </si>
  <si>
    <t>1,210</t>
  </si>
  <si>
    <t>1,003</t>
  </si>
  <si>
    <t>161</t>
  </si>
  <si>
    <t>여천동제4투</t>
  </si>
  <si>
    <t>2,651</t>
  </si>
  <si>
    <t>1,567</t>
  </si>
  <si>
    <t>1,288</t>
  </si>
  <si>
    <t>여천동제5투</t>
  </si>
  <si>
    <t>2,083</t>
  </si>
  <si>
    <t>1,400</t>
  </si>
  <si>
    <t>1,158</t>
  </si>
  <si>
    <t>192</t>
  </si>
  <si>
    <t>6,066</t>
  </si>
  <si>
    <t>4,830</t>
  </si>
  <si>
    <t>4,257</t>
  </si>
  <si>
    <t>2,726</t>
  </si>
  <si>
    <t>2,457</t>
  </si>
  <si>
    <t>주삼동제1투</t>
  </si>
  <si>
    <t>604</t>
  </si>
  <si>
    <t>265</t>
  </si>
  <si>
    <t>주삼동제2투</t>
  </si>
  <si>
    <t>1,075</t>
  </si>
  <si>
    <t>710</t>
  </si>
  <si>
    <t>614</t>
  </si>
  <si>
    <t>주삼동제3투</t>
  </si>
  <si>
    <t>2,163</t>
  </si>
  <si>
    <t>1,749</t>
  </si>
  <si>
    <t>1,550</t>
  </si>
  <si>
    <t>1,289</t>
  </si>
  <si>
    <t>1,169</t>
  </si>
  <si>
    <t>삼일동투표소</t>
  </si>
  <si>
    <t>753</t>
  </si>
  <si>
    <t>698</t>
  </si>
  <si>
    <t>492</t>
  </si>
  <si>
    <t>묘도동투표소</t>
  </si>
  <si>
    <t>415</t>
  </si>
  <si>
    <t>228</t>
  </si>
  <si>
    <t>206</t>
  </si>
  <si>
    <t>순천시</t>
  </si>
  <si>
    <t>235,327</t>
  </si>
  <si>
    <t>192,412</t>
  </si>
  <si>
    <t>162,566</t>
  </si>
  <si>
    <t>23,709</t>
  </si>
  <si>
    <t>2,780</t>
  </si>
  <si>
    <t>382</t>
  </si>
  <si>
    <t>21,011</t>
  </si>
  <si>
    <t>21,007</t>
  </si>
  <si>
    <t>16,407</t>
  </si>
  <si>
    <t>3,657</t>
  </si>
  <si>
    <t>435</t>
  </si>
  <si>
    <t>643</t>
  </si>
  <si>
    <t>463</t>
  </si>
  <si>
    <t>2,559</t>
  </si>
  <si>
    <t>2,044</t>
  </si>
  <si>
    <t>1,796</t>
  </si>
  <si>
    <t>181</t>
  </si>
  <si>
    <t>1,385</t>
  </si>
  <si>
    <t>1,255</t>
  </si>
  <si>
    <t>승주읍제1투</t>
  </si>
  <si>
    <t>893</t>
  </si>
  <si>
    <t>승주읍제2투</t>
  </si>
  <si>
    <t>2,727</t>
  </si>
  <si>
    <t>2,164</t>
  </si>
  <si>
    <t>1,878</t>
  </si>
  <si>
    <t>199</t>
  </si>
  <si>
    <t>1,232</t>
  </si>
  <si>
    <t>1,090</t>
  </si>
  <si>
    <t>102</t>
  </si>
  <si>
    <t>주암면제1투</t>
  </si>
  <si>
    <t>732</t>
  </si>
  <si>
    <t>519</t>
  </si>
  <si>
    <t>주암면제2투</t>
  </si>
  <si>
    <t>763</t>
  </si>
  <si>
    <t>334</t>
  </si>
  <si>
    <t>1,268</t>
  </si>
  <si>
    <t>982</t>
  </si>
  <si>
    <t>857</t>
  </si>
  <si>
    <t>602</t>
  </si>
  <si>
    <t>66</t>
  </si>
  <si>
    <t>송광면투표소</t>
  </si>
  <si>
    <t>576</t>
  </si>
  <si>
    <t>290</t>
  </si>
  <si>
    <t>741</t>
  </si>
  <si>
    <t>592</t>
  </si>
  <si>
    <t>527</t>
  </si>
  <si>
    <t>424</t>
  </si>
  <si>
    <t>외서면투표소</t>
  </si>
  <si>
    <t>273</t>
  </si>
  <si>
    <t>2,822</t>
  </si>
  <si>
    <t>2,243</t>
  </si>
  <si>
    <t>1,973</t>
  </si>
  <si>
    <t>1,575</t>
  </si>
  <si>
    <t>1,422</t>
  </si>
  <si>
    <t>115</t>
  </si>
  <si>
    <t>낙안면제1투</t>
  </si>
  <si>
    <t>746</t>
  </si>
  <si>
    <t>374</t>
  </si>
  <si>
    <t>낙안면제2투</t>
  </si>
  <si>
    <t>294</t>
  </si>
  <si>
    <t>244</t>
  </si>
  <si>
    <t>4,855</t>
  </si>
  <si>
    <t>3,785</t>
  </si>
  <si>
    <t>3,315</t>
  </si>
  <si>
    <t>2,558</t>
  </si>
  <si>
    <t>2,250</t>
  </si>
  <si>
    <t>219</t>
  </si>
  <si>
    <t>별량면제1투</t>
  </si>
  <si>
    <t>825</t>
  </si>
  <si>
    <t>별량면제2투</t>
  </si>
  <si>
    <t>804</t>
  </si>
  <si>
    <t>364</t>
  </si>
  <si>
    <t>315</t>
  </si>
  <si>
    <t>별량면제3투</t>
  </si>
  <si>
    <t>433</t>
  </si>
  <si>
    <t>380</t>
  </si>
  <si>
    <t>2,831</t>
  </si>
  <si>
    <t>2,345</t>
  </si>
  <si>
    <t>2,056</t>
  </si>
  <si>
    <t>1,628</t>
  </si>
  <si>
    <t>1,455</t>
  </si>
  <si>
    <t>상사면제1투</t>
  </si>
  <si>
    <t>411</t>
  </si>
  <si>
    <t>175</t>
  </si>
  <si>
    <t>상사면제2투</t>
  </si>
  <si>
    <t>31,432</t>
  </si>
  <si>
    <t>24,144</t>
  </si>
  <si>
    <t>20,438</t>
  </si>
  <si>
    <t>3,015</t>
  </si>
  <si>
    <t>326</t>
  </si>
  <si>
    <t>6,717</t>
  </si>
  <si>
    <t>6,716</t>
  </si>
  <si>
    <t>5,979</t>
  </si>
  <si>
    <t>611</t>
  </si>
  <si>
    <t>해룡면제1투</t>
  </si>
  <si>
    <t>1,510</t>
  </si>
  <si>
    <t>902</t>
  </si>
  <si>
    <t>해룡면제2투</t>
  </si>
  <si>
    <t>588</t>
  </si>
  <si>
    <t>391</t>
  </si>
  <si>
    <t>해룡면제3투</t>
  </si>
  <si>
    <t>2,261</t>
  </si>
  <si>
    <t>1,464</t>
  </si>
  <si>
    <t>1,248</t>
  </si>
  <si>
    <t>170</t>
  </si>
  <si>
    <t>해룡면제4투</t>
  </si>
  <si>
    <t>2,278</t>
  </si>
  <si>
    <t>1,563</t>
  </si>
  <si>
    <t>1,316</t>
  </si>
  <si>
    <t>188</t>
  </si>
  <si>
    <t>해룡면제5투</t>
  </si>
  <si>
    <t>2,227</t>
  </si>
  <si>
    <t>1,263</t>
  </si>
  <si>
    <t>해룡면제6투</t>
  </si>
  <si>
    <t>1,879</t>
  </si>
  <si>
    <t>1,307</t>
  </si>
  <si>
    <t>1,110</t>
  </si>
  <si>
    <t>해룡면제7투</t>
  </si>
  <si>
    <t>1,898</t>
  </si>
  <si>
    <t>1,411</t>
  </si>
  <si>
    <t>1,206</t>
  </si>
  <si>
    <t>해룡면제8투</t>
  </si>
  <si>
    <t>3,026</t>
  </si>
  <si>
    <t>2,264</t>
  </si>
  <si>
    <t>1,840</t>
  </si>
  <si>
    <t>해룡면제9투</t>
  </si>
  <si>
    <t>2,808</t>
  </si>
  <si>
    <t>1,629</t>
  </si>
  <si>
    <t>267</t>
  </si>
  <si>
    <t>해룡면제10투</t>
  </si>
  <si>
    <t>2,463</t>
  </si>
  <si>
    <t>1,555</t>
  </si>
  <si>
    <t>해룡면제11투</t>
  </si>
  <si>
    <t>3,777</t>
  </si>
  <si>
    <t>2,769</t>
  </si>
  <si>
    <t>2,172</t>
  </si>
  <si>
    <t>498</t>
  </si>
  <si>
    <t>9,968</t>
  </si>
  <si>
    <t>7,940</t>
  </si>
  <si>
    <t>6,794</t>
  </si>
  <si>
    <t>3,907</t>
  </si>
  <si>
    <t>3,391</t>
  </si>
  <si>
    <t>390</t>
  </si>
  <si>
    <t>서면제1투</t>
  </si>
  <si>
    <t>538</t>
  </si>
  <si>
    <t>서면제2투</t>
  </si>
  <si>
    <t>704</t>
  </si>
  <si>
    <t>서면제3투</t>
  </si>
  <si>
    <t>1,770</t>
  </si>
  <si>
    <t>1,034</t>
  </si>
  <si>
    <t>139</t>
  </si>
  <si>
    <t>서면제4투</t>
  </si>
  <si>
    <t>2,387</t>
  </si>
  <si>
    <t>1,579</t>
  </si>
  <si>
    <t>1,323</t>
  </si>
  <si>
    <t>202</t>
  </si>
  <si>
    <t>서면제5투</t>
  </si>
  <si>
    <t>2,690</t>
  </si>
  <si>
    <t>2,149</t>
  </si>
  <si>
    <t>1,845</t>
  </si>
  <si>
    <t>1,376</t>
  </si>
  <si>
    <t>1,199</t>
  </si>
  <si>
    <t>황전면제1투</t>
  </si>
  <si>
    <t>330</t>
  </si>
  <si>
    <t>황전면제2투</t>
  </si>
  <si>
    <t>1,399</t>
  </si>
  <si>
    <t>1,143</t>
  </si>
  <si>
    <t>1,021</t>
  </si>
  <si>
    <t>84</t>
  </si>
  <si>
    <t>월등면투표소</t>
  </si>
  <si>
    <t>3,311</t>
  </si>
  <si>
    <t>2,716</t>
  </si>
  <si>
    <t>2,309</t>
  </si>
  <si>
    <t>향동투표소</t>
  </si>
  <si>
    <t>1,309</t>
  </si>
  <si>
    <t>714</t>
  </si>
  <si>
    <t>562</t>
  </si>
  <si>
    <t>126</t>
  </si>
  <si>
    <t>5,649</t>
  </si>
  <si>
    <t>4,625</t>
  </si>
  <si>
    <t>3,804</t>
  </si>
  <si>
    <t>644</t>
  </si>
  <si>
    <t>3,100</t>
  </si>
  <si>
    <t>2,618</t>
  </si>
  <si>
    <t>매곡동제1투</t>
  </si>
  <si>
    <t>851</t>
  </si>
  <si>
    <t>378</t>
  </si>
  <si>
    <t>매곡동제2투</t>
  </si>
  <si>
    <t>1,698</t>
  </si>
  <si>
    <t>1,033</t>
  </si>
  <si>
    <t>808</t>
  </si>
  <si>
    <t>19,751</t>
  </si>
  <si>
    <t>16,083</t>
  </si>
  <si>
    <t>13,500</t>
  </si>
  <si>
    <t>2,066</t>
  </si>
  <si>
    <t>258</t>
  </si>
  <si>
    <t>8,756</t>
  </si>
  <si>
    <t>8,757</t>
  </si>
  <si>
    <t>7,551</t>
  </si>
  <si>
    <t>999</t>
  </si>
  <si>
    <t>삼산동제1투</t>
  </si>
  <si>
    <t>895</t>
  </si>
  <si>
    <t>삼산동제2투</t>
  </si>
  <si>
    <t>1,461</t>
  </si>
  <si>
    <t>836</t>
  </si>
  <si>
    <t>삼산동제3투</t>
  </si>
  <si>
    <t>1,027</t>
  </si>
  <si>
    <t>627</t>
  </si>
  <si>
    <t>삼산동제4투</t>
  </si>
  <si>
    <t>2,448</t>
  </si>
  <si>
    <t>1,545</t>
  </si>
  <si>
    <t>231</t>
  </si>
  <si>
    <t>삼산동제5투</t>
  </si>
  <si>
    <t>1,711</t>
  </si>
  <si>
    <t>1,174</t>
  </si>
  <si>
    <t>974</t>
  </si>
  <si>
    <t>158</t>
  </si>
  <si>
    <t>삼산동제6투</t>
  </si>
  <si>
    <t>2,145</t>
  </si>
  <si>
    <t>1,452</t>
  </si>
  <si>
    <t>1,170</t>
  </si>
  <si>
    <t>226</t>
  </si>
  <si>
    <t>삼산동제7투</t>
  </si>
  <si>
    <t>1,308</t>
  </si>
  <si>
    <t>1,002</t>
  </si>
  <si>
    <t>837</t>
  </si>
  <si>
    <t>5,357</t>
  </si>
  <si>
    <t>4,360</t>
  </si>
  <si>
    <t>3,701</t>
  </si>
  <si>
    <t>523</t>
  </si>
  <si>
    <t>2,548</t>
  </si>
  <si>
    <t>2,235</t>
  </si>
  <si>
    <t>조곡동제1투</t>
  </si>
  <si>
    <t>1,102</t>
  </si>
  <si>
    <t>조곡동제2투</t>
  </si>
  <si>
    <t>448</t>
  </si>
  <si>
    <t>조곡동제3투</t>
  </si>
  <si>
    <t>829</t>
  </si>
  <si>
    <t>465</t>
  </si>
  <si>
    <t>376</t>
  </si>
  <si>
    <t>31,719</t>
  </si>
  <si>
    <t>25,423</t>
  </si>
  <si>
    <t>21,878</t>
  </si>
  <si>
    <t>2,832</t>
  </si>
  <si>
    <t>11,021</t>
  </si>
  <si>
    <t>11,022</t>
  </si>
  <si>
    <t>9,764</t>
  </si>
  <si>
    <t>1,026</t>
  </si>
  <si>
    <t>덕연동제1투</t>
  </si>
  <si>
    <t>1,847</t>
  </si>
  <si>
    <t>1,225</t>
  </si>
  <si>
    <t>덕연동제2투</t>
  </si>
  <si>
    <t>1,023</t>
  </si>
  <si>
    <t>덕연동제3투</t>
  </si>
  <si>
    <t>1,795</t>
  </si>
  <si>
    <t>1,315</t>
  </si>
  <si>
    <t>1,115</t>
  </si>
  <si>
    <t>덕연동제4투</t>
  </si>
  <si>
    <t>1,645</t>
  </si>
  <si>
    <t>1,122</t>
  </si>
  <si>
    <t>903</t>
  </si>
  <si>
    <t>덕연동제5투</t>
  </si>
  <si>
    <t>1,177</t>
  </si>
  <si>
    <t>992</t>
  </si>
  <si>
    <t>149</t>
  </si>
  <si>
    <t>덕연동제6투</t>
  </si>
  <si>
    <t>1,615</t>
  </si>
  <si>
    <t>155</t>
  </si>
  <si>
    <t>덕연동제7투</t>
  </si>
  <si>
    <t>1,036</t>
  </si>
  <si>
    <t>덕연동제8투</t>
  </si>
  <si>
    <t>2,138</t>
  </si>
  <si>
    <t>1,506</t>
  </si>
  <si>
    <t>덕연동제9투</t>
  </si>
  <si>
    <t>1,342</t>
  </si>
  <si>
    <t>덕연동제10투</t>
  </si>
  <si>
    <t>1,969</t>
  </si>
  <si>
    <t>1,425</t>
  </si>
  <si>
    <t>1,213</t>
  </si>
  <si>
    <t>덕연동제11투</t>
  </si>
  <si>
    <t>1,620</t>
  </si>
  <si>
    <t>7,928</t>
  </si>
  <si>
    <t>6,518</t>
  </si>
  <si>
    <t>5,731</t>
  </si>
  <si>
    <t>661</t>
  </si>
  <si>
    <t>4,243</t>
  </si>
  <si>
    <t>3,784</t>
  </si>
  <si>
    <t>387</t>
  </si>
  <si>
    <t>풍덕동제1투</t>
  </si>
  <si>
    <t>809</t>
  </si>
  <si>
    <t>풍덕동제2투</t>
  </si>
  <si>
    <t>1,190</t>
  </si>
  <si>
    <t>734</t>
  </si>
  <si>
    <t>650</t>
  </si>
  <si>
    <t>풍덕동제3투</t>
  </si>
  <si>
    <t>1,686</t>
  </si>
  <si>
    <t>1,123</t>
  </si>
  <si>
    <t>7,120</t>
  </si>
  <si>
    <t>5,444</t>
  </si>
  <si>
    <t>4,725</t>
  </si>
  <si>
    <t>3,417</t>
  </si>
  <si>
    <t>3,416</t>
  </si>
  <si>
    <t>3,014</t>
  </si>
  <si>
    <t>325</t>
  </si>
  <si>
    <t>남제동제1투</t>
  </si>
  <si>
    <t>남제동제2투</t>
  </si>
  <si>
    <t>959</t>
  </si>
  <si>
    <t>537</t>
  </si>
  <si>
    <t>남제동제3투</t>
  </si>
  <si>
    <t>1,931</t>
  </si>
  <si>
    <t>1,063</t>
  </si>
  <si>
    <t>131</t>
  </si>
  <si>
    <t>2,876</t>
  </si>
  <si>
    <t>2,417</t>
  </si>
  <si>
    <t>2,077</t>
  </si>
  <si>
    <t>1,862</t>
  </si>
  <si>
    <t>저전동투표소</t>
  </si>
  <si>
    <t>555</t>
  </si>
  <si>
    <t>457</t>
  </si>
  <si>
    <t>2,679</t>
  </si>
  <si>
    <t>2,161</t>
  </si>
  <si>
    <t>1,828</t>
  </si>
  <si>
    <t>268</t>
  </si>
  <si>
    <t>1,683</t>
  </si>
  <si>
    <t>장천동투표소</t>
  </si>
  <si>
    <t>996</t>
  </si>
  <si>
    <t>386</t>
  </si>
  <si>
    <t>3,622</t>
  </si>
  <si>
    <t>2,626</t>
  </si>
  <si>
    <t>318</t>
  </si>
  <si>
    <t>2,361</t>
  </si>
  <si>
    <t>2,085</t>
  </si>
  <si>
    <t>중앙동투표소</t>
  </si>
  <si>
    <t>1,261</t>
  </si>
  <si>
    <t>682</t>
  </si>
  <si>
    <t>541</t>
  </si>
  <si>
    <t>12,727</t>
  </si>
  <si>
    <t>10,149</t>
  </si>
  <si>
    <t>8,805</t>
  </si>
  <si>
    <t>1,070</t>
  </si>
  <si>
    <t>5,284</t>
  </si>
  <si>
    <t>4,723</t>
  </si>
  <si>
    <t>도사동제1투</t>
  </si>
  <si>
    <t>1,010</t>
  </si>
  <si>
    <t>833</t>
  </si>
  <si>
    <t>141</t>
  </si>
  <si>
    <t>도사동제2투</t>
  </si>
  <si>
    <t>993</t>
  </si>
  <si>
    <t>도사동제3투</t>
  </si>
  <si>
    <t>755</t>
  </si>
  <si>
    <t>425</t>
  </si>
  <si>
    <t>도사동제4투</t>
  </si>
  <si>
    <t>1,891</t>
  </si>
  <si>
    <t>1,380</t>
  </si>
  <si>
    <t>1,179</t>
  </si>
  <si>
    <t>도사동제5투</t>
  </si>
  <si>
    <t>1,992</t>
  </si>
  <si>
    <t>1,403</t>
  </si>
  <si>
    <t>1,149</t>
  </si>
  <si>
    <t>204</t>
  </si>
  <si>
    <t>28,936</t>
  </si>
  <si>
    <t>22,473</t>
  </si>
  <si>
    <t>18,569</t>
  </si>
  <si>
    <t>3,219</t>
  </si>
  <si>
    <t>314</t>
  </si>
  <si>
    <t>10,205</t>
  </si>
  <si>
    <t>8,771</t>
  </si>
  <si>
    <t>1,198</t>
  </si>
  <si>
    <t>왕조1동제1투</t>
  </si>
  <si>
    <t>1,150</t>
  </si>
  <si>
    <t>왕조1동제2투</t>
  </si>
  <si>
    <t>780</t>
  </si>
  <si>
    <t>639</t>
  </si>
  <si>
    <t>왕조1동제3투</t>
  </si>
  <si>
    <t>979</t>
  </si>
  <si>
    <t>767</t>
  </si>
  <si>
    <t>163</t>
  </si>
  <si>
    <t>왕조1동제4투</t>
  </si>
  <si>
    <t>1,019</t>
  </si>
  <si>
    <t>왕조1동제5투</t>
  </si>
  <si>
    <t>왕조1동제6투</t>
  </si>
  <si>
    <t>1,156</t>
  </si>
  <si>
    <t>589</t>
  </si>
  <si>
    <t>왕조1동제7투</t>
  </si>
  <si>
    <t>2,275</t>
  </si>
  <si>
    <t>1,310</t>
  </si>
  <si>
    <t>197</t>
  </si>
  <si>
    <t>왕조1동제8투</t>
  </si>
  <si>
    <t>왕조1동제9투</t>
  </si>
  <si>
    <t>2,759</t>
  </si>
  <si>
    <t>2,060</t>
  </si>
  <si>
    <t>왕조1동제10투</t>
  </si>
  <si>
    <t>1,217</t>
  </si>
  <si>
    <t>289</t>
  </si>
  <si>
    <t>왕조1동제11투</t>
  </si>
  <si>
    <t>1,560</t>
  </si>
  <si>
    <t>1,157</t>
  </si>
  <si>
    <t>850</t>
  </si>
  <si>
    <t>18,088</t>
  </si>
  <si>
    <t>15,435</t>
  </si>
  <si>
    <t>13,380</t>
  </si>
  <si>
    <t>1,614</t>
  </si>
  <si>
    <t>10,125</t>
  </si>
  <si>
    <t>8,961</t>
  </si>
  <si>
    <t>922</t>
  </si>
  <si>
    <t>왕조2동제1투</t>
  </si>
  <si>
    <t>1,664</t>
  </si>
  <si>
    <t>왕조2동제2투</t>
  </si>
  <si>
    <t>1,590</t>
  </si>
  <si>
    <t>958</t>
  </si>
  <si>
    <t>764</t>
  </si>
  <si>
    <t>160</t>
  </si>
  <si>
    <t>왕조2동제3투</t>
  </si>
  <si>
    <t>1,222</t>
  </si>
  <si>
    <t>855</t>
  </si>
  <si>
    <t>79</t>
  </si>
  <si>
    <t>왕조2동제4투</t>
  </si>
  <si>
    <t>1,001</t>
  </si>
  <si>
    <t>827</t>
  </si>
  <si>
    <t>왕조2동제5투</t>
  </si>
  <si>
    <t>1,977</t>
  </si>
  <si>
    <t>1,306</t>
  </si>
  <si>
    <t>1,078</t>
  </si>
  <si>
    <t>나주시</t>
  </si>
  <si>
    <t>99,117</t>
  </si>
  <si>
    <t>81,076</t>
  </si>
  <si>
    <t>68,994</t>
  </si>
  <si>
    <t>9,512</t>
  </si>
  <si>
    <t>392</t>
  </si>
  <si>
    <t>369</t>
  </si>
  <si>
    <t>11,753</t>
  </si>
  <si>
    <t>11,752</t>
  </si>
  <si>
    <t>9,552</t>
  </si>
  <si>
    <t>1,816</t>
  </si>
  <si>
    <t>9,043</t>
  </si>
  <si>
    <t>7,179</t>
  </si>
  <si>
    <t>6,351</t>
  </si>
  <si>
    <t>653</t>
  </si>
  <si>
    <t>4,132</t>
  </si>
  <si>
    <t>남평읍제1투</t>
  </si>
  <si>
    <t>724</t>
  </si>
  <si>
    <t>남평읍제2투</t>
  </si>
  <si>
    <t>2,818</t>
  </si>
  <si>
    <t>1,598</t>
  </si>
  <si>
    <t>1,360</t>
  </si>
  <si>
    <t>남평읍제3투</t>
  </si>
  <si>
    <t>241</t>
  </si>
  <si>
    <t>2,308</t>
  </si>
  <si>
    <t>1,806</t>
  </si>
  <si>
    <t>1,640</t>
  </si>
  <si>
    <t>세지면투표소</t>
  </si>
  <si>
    <t>499</t>
  </si>
  <si>
    <t>2,376</t>
  </si>
  <si>
    <t>1,944</t>
  </si>
  <si>
    <t>1,721</t>
  </si>
  <si>
    <t>159</t>
  </si>
  <si>
    <t>1,254</t>
  </si>
  <si>
    <t>왕곡면제1투</t>
  </si>
  <si>
    <t>왕곡면제2투</t>
  </si>
  <si>
    <t>838</t>
  </si>
  <si>
    <t>688</t>
  </si>
  <si>
    <t>626</t>
  </si>
  <si>
    <t>반남면투표소</t>
  </si>
  <si>
    <t>212</t>
  </si>
  <si>
    <t>1,875</t>
  </si>
  <si>
    <t>1,395</t>
  </si>
  <si>
    <t>110</t>
  </si>
  <si>
    <t>1,112</t>
  </si>
  <si>
    <t>1,018</t>
  </si>
  <si>
    <t>공산면투표소</t>
  </si>
  <si>
    <t>438</t>
  </si>
  <si>
    <t>1,995</t>
  </si>
  <si>
    <t>1,578</t>
  </si>
  <si>
    <t>1,437</t>
  </si>
  <si>
    <t>1,151</t>
  </si>
  <si>
    <t>1,068</t>
  </si>
  <si>
    <t>동강면투표소</t>
  </si>
  <si>
    <t>427</t>
  </si>
  <si>
    <t>3,071</t>
  </si>
  <si>
    <t>2,540</t>
  </si>
  <si>
    <t>2,241</t>
  </si>
  <si>
    <t>225</t>
  </si>
  <si>
    <t>1,820</t>
  </si>
  <si>
    <t>다시면투표소</t>
  </si>
  <si>
    <t>1,251</t>
  </si>
  <si>
    <t>596</t>
  </si>
  <si>
    <t>1,457</t>
  </si>
  <si>
    <t>1,099</t>
  </si>
  <si>
    <t>문평면투표소</t>
  </si>
  <si>
    <t>667</t>
  </si>
  <si>
    <t>3,597</t>
  </si>
  <si>
    <t>2,813</t>
  </si>
  <si>
    <t>2,525</t>
  </si>
  <si>
    <t>노안면제1투</t>
  </si>
  <si>
    <t>420</t>
  </si>
  <si>
    <t>노안면제2투</t>
  </si>
  <si>
    <t>노안면제3투</t>
  </si>
  <si>
    <t>3,457</t>
  </si>
  <si>
    <t>2,710</t>
  </si>
  <si>
    <t>234</t>
  </si>
  <si>
    <t>1,800</t>
  </si>
  <si>
    <t>금천면제1투</t>
  </si>
  <si>
    <t>금천면제2투</t>
  </si>
  <si>
    <t>금천면제3투</t>
  </si>
  <si>
    <t>3,192</t>
  </si>
  <si>
    <t>2,675</t>
  </si>
  <si>
    <t>2,383</t>
  </si>
  <si>
    <t>산포면제1투</t>
  </si>
  <si>
    <t>340</t>
  </si>
  <si>
    <t>산포면제2투</t>
  </si>
  <si>
    <t>산포면제3투</t>
  </si>
  <si>
    <t>299</t>
  </si>
  <si>
    <t>1,515</t>
  </si>
  <si>
    <t>1,108</t>
  </si>
  <si>
    <t>957</t>
  </si>
  <si>
    <t>819</t>
  </si>
  <si>
    <t>다도면투표소</t>
  </si>
  <si>
    <t>696</t>
  </si>
  <si>
    <t>3,170</t>
  </si>
  <si>
    <t>2,493</t>
  </si>
  <si>
    <t>2,246</t>
  </si>
  <si>
    <t>173</t>
  </si>
  <si>
    <t>1,710</t>
  </si>
  <si>
    <t>1,565</t>
  </si>
  <si>
    <t>봉황면제1투</t>
  </si>
  <si>
    <t>1,009</t>
  </si>
  <si>
    <t>547</t>
  </si>
  <si>
    <t>473</t>
  </si>
  <si>
    <t>봉황면제2투</t>
  </si>
  <si>
    <t>451</t>
  </si>
  <si>
    <t>236</t>
  </si>
  <si>
    <t>208</t>
  </si>
  <si>
    <t>5,730</t>
  </si>
  <si>
    <t>4,402</t>
  </si>
  <si>
    <t>3,703</t>
  </si>
  <si>
    <t>2,223</t>
  </si>
  <si>
    <t>1,912</t>
  </si>
  <si>
    <t>239</t>
  </si>
  <si>
    <t>송월동제1투</t>
  </si>
  <si>
    <t>송월동제2투</t>
  </si>
  <si>
    <t>660</t>
  </si>
  <si>
    <t>송월동제3투</t>
  </si>
  <si>
    <t>2,323</t>
  </si>
  <si>
    <t>1,785</t>
  </si>
  <si>
    <t>1,570</t>
  </si>
  <si>
    <t>1,363</t>
  </si>
  <si>
    <t>108</t>
  </si>
  <si>
    <t>영강동투표소</t>
  </si>
  <si>
    <t>960</t>
  </si>
  <si>
    <t>351</t>
  </si>
  <si>
    <t>4,058</t>
  </si>
  <si>
    <t>3,135</t>
  </si>
  <si>
    <t>2,074</t>
  </si>
  <si>
    <t>금남동제1투</t>
  </si>
  <si>
    <t>371</t>
  </si>
  <si>
    <t>금남동제2투</t>
  </si>
  <si>
    <t>224</t>
  </si>
  <si>
    <t>금남동제3투</t>
  </si>
  <si>
    <t>723</t>
  </si>
  <si>
    <t>7,285</t>
  </si>
  <si>
    <t>5,952</t>
  </si>
  <si>
    <t>3,746</t>
  </si>
  <si>
    <t>3,745</t>
  </si>
  <si>
    <t>3,261</t>
  </si>
  <si>
    <t>395</t>
  </si>
  <si>
    <t>성북동제1투</t>
  </si>
  <si>
    <t>677</t>
  </si>
  <si>
    <t>353</t>
  </si>
  <si>
    <t>성북동제2투</t>
  </si>
  <si>
    <t>824</t>
  </si>
  <si>
    <t>성북동제3투</t>
  </si>
  <si>
    <t>2,038</t>
  </si>
  <si>
    <t>1,378</t>
  </si>
  <si>
    <t>1,163</t>
  </si>
  <si>
    <t>2,444</t>
  </si>
  <si>
    <t>1,833</t>
  </si>
  <si>
    <t>1,619</t>
  </si>
  <si>
    <t>1,101</t>
  </si>
  <si>
    <t>991</t>
  </si>
  <si>
    <t>영산동제1투</t>
  </si>
  <si>
    <t>253</t>
  </si>
  <si>
    <t>영산동제2투</t>
  </si>
  <si>
    <t>3,354</t>
  </si>
  <si>
    <t>2,693</t>
  </si>
  <si>
    <t>251</t>
  </si>
  <si>
    <t>이창동투표소</t>
  </si>
  <si>
    <t>1,327</t>
  </si>
  <si>
    <t>666</t>
  </si>
  <si>
    <t>23,260</t>
  </si>
  <si>
    <t>18,519</t>
  </si>
  <si>
    <t>14,857</t>
  </si>
  <si>
    <t>3,039</t>
  </si>
  <si>
    <t>352</t>
  </si>
  <si>
    <t>9,631</t>
  </si>
  <si>
    <t>7,935</t>
  </si>
  <si>
    <t>빛가람동제1투</t>
  </si>
  <si>
    <t>2,281</t>
  </si>
  <si>
    <t>1,504</t>
  </si>
  <si>
    <t>1,043</t>
  </si>
  <si>
    <t>빛가람동제2투</t>
  </si>
  <si>
    <t>2,922</t>
  </si>
  <si>
    <t>빛가람동제3투</t>
  </si>
  <si>
    <t>1,802</t>
  </si>
  <si>
    <t>882</t>
  </si>
  <si>
    <t>214</t>
  </si>
  <si>
    <t>빛가람동제4투</t>
  </si>
  <si>
    <t>2,836</t>
  </si>
  <si>
    <t>1,846</t>
  </si>
  <si>
    <t>1,531</t>
  </si>
  <si>
    <t>248</t>
  </si>
  <si>
    <t>빛가람동제5투</t>
  </si>
  <si>
    <t>1,630</t>
  </si>
  <si>
    <t>1,051</t>
  </si>
  <si>
    <t>816</t>
  </si>
  <si>
    <t>185</t>
  </si>
  <si>
    <t>빛가람동제6투</t>
  </si>
  <si>
    <t>2,158</t>
  </si>
  <si>
    <t>1,354</t>
  </si>
  <si>
    <t>232</t>
  </si>
  <si>
    <t>광양시</t>
  </si>
  <si>
    <t>126,644</t>
  </si>
  <si>
    <t>100,876</t>
  </si>
  <si>
    <t>81,441</t>
  </si>
  <si>
    <t>15,843</t>
  </si>
  <si>
    <t>399</t>
  </si>
  <si>
    <t>350</t>
  </si>
  <si>
    <t>11,900</t>
  </si>
  <si>
    <t>11,899</t>
  </si>
  <si>
    <t>8,550</t>
  </si>
  <si>
    <t>2,738</t>
  </si>
  <si>
    <t>238</t>
  </si>
  <si>
    <t>317</t>
  </si>
  <si>
    <t>165</t>
  </si>
  <si>
    <t>33,400</t>
  </si>
  <si>
    <t>25,084</t>
  </si>
  <si>
    <t>21,576</t>
  </si>
  <si>
    <t>2,798</t>
  </si>
  <si>
    <t>280</t>
  </si>
  <si>
    <t>8,574</t>
  </si>
  <si>
    <t>7,508</t>
  </si>
  <si>
    <t>891</t>
  </si>
  <si>
    <t>광양읍제1투</t>
  </si>
  <si>
    <t>1,656</t>
  </si>
  <si>
    <t>광양읍제2투</t>
  </si>
  <si>
    <t>1,953</t>
  </si>
  <si>
    <t>1,153</t>
  </si>
  <si>
    <t>142</t>
  </si>
  <si>
    <t>광양읍제3투</t>
  </si>
  <si>
    <t>광양읍제4투</t>
  </si>
  <si>
    <t>2,270</t>
  </si>
  <si>
    <t>1,485</t>
  </si>
  <si>
    <t>1,258</t>
  </si>
  <si>
    <t>광양읍제5투</t>
  </si>
  <si>
    <t>432</t>
  </si>
  <si>
    <t>275</t>
  </si>
  <si>
    <t>광양읍제6투</t>
  </si>
  <si>
    <t>449</t>
  </si>
  <si>
    <t>316</t>
  </si>
  <si>
    <t>광양읍제7투</t>
  </si>
  <si>
    <t>690</t>
  </si>
  <si>
    <t>481</t>
  </si>
  <si>
    <t>광양읍제8투</t>
  </si>
  <si>
    <t>2,143</t>
  </si>
  <si>
    <t>995</t>
  </si>
  <si>
    <t>176</t>
  </si>
  <si>
    <t>광양읍제9투</t>
  </si>
  <si>
    <t>3,823</t>
  </si>
  <si>
    <t>2,415</t>
  </si>
  <si>
    <t>2,064</t>
  </si>
  <si>
    <t>262</t>
  </si>
  <si>
    <t>광양읍제10투</t>
  </si>
  <si>
    <t>1,049</t>
  </si>
  <si>
    <t>광양읍제11투</t>
  </si>
  <si>
    <t>2,388</t>
  </si>
  <si>
    <t>광양읍제12투</t>
  </si>
  <si>
    <t>2,927</t>
  </si>
  <si>
    <t>1,999</t>
  </si>
  <si>
    <t>1,728</t>
  </si>
  <si>
    <t>광양읍제13투</t>
  </si>
  <si>
    <t>2,590</t>
  </si>
  <si>
    <t>1,941</t>
  </si>
  <si>
    <t>1,702</t>
  </si>
  <si>
    <t>광양읍제14투</t>
  </si>
  <si>
    <t>1,355</t>
  </si>
  <si>
    <t>1,038</t>
  </si>
  <si>
    <t>873</t>
  </si>
  <si>
    <t>136</t>
  </si>
  <si>
    <t>2,952</t>
  </si>
  <si>
    <t>2,605</t>
  </si>
  <si>
    <t>266</t>
  </si>
  <si>
    <t>1,945</t>
  </si>
  <si>
    <t>봉강면제1투</t>
  </si>
  <si>
    <t>257</t>
  </si>
  <si>
    <t>봉강면제2투</t>
  </si>
  <si>
    <t>3,501</t>
  </si>
  <si>
    <t>3,038</t>
  </si>
  <si>
    <t>2,190</t>
  </si>
  <si>
    <t>1,947</t>
  </si>
  <si>
    <t>옥룡면제1투</t>
  </si>
  <si>
    <t>옥룡면제2투</t>
  </si>
  <si>
    <t>331</t>
  </si>
  <si>
    <t>3,600</t>
  </si>
  <si>
    <t>2,784</t>
  </si>
  <si>
    <t>2,363</t>
  </si>
  <si>
    <t>342</t>
  </si>
  <si>
    <t>1,792</t>
  </si>
  <si>
    <t>1,576</t>
  </si>
  <si>
    <t>174</t>
  </si>
  <si>
    <t>옥곡면투표소</t>
  </si>
  <si>
    <t>1,808</t>
  </si>
  <si>
    <t>787</t>
  </si>
  <si>
    <t>1,709</t>
  </si>
  <si>
    <t>1,159</t>
  </si>
  <si>
    <t>1,030</t>
  </si>
  <si>
    <t>진상면제1투</t>
  </si>
  <si>
    <t>791</t>
  </si>
  <si>
    <t>진상면제2투</t>
  </si>
  <si>
    <t>494</t>
  </si>
  <si>
    <t>2,371</t>
  </si>
  <si>
    <t>1,882</t>
  </si>
  <si>
    <t>1,602</t>
  </si>
  <si>
    <t>879</t>
  </si>
  <si>
    <t>106</t>
  </si>
  <si>
    <t>진월면제1투</t>
  </si>
  <si>
    <t>586</t>
  </si>
  <si>
    <t>진월면제2투</t>
  </si>
  <si>
    <t>357</t>
  </si>
  <si>
    <t>진월면제3투</t>
  </si>
  <si>
    <t>409</t>
  </si>
  <si>
    <t>1,453</t>
  </si>
  <si>
    <t>566</t>
  </si>
  <si>
    <t>다압면제1투</t>
  </si>
  <si>
    <t>467</t>
  </si>
  <si>
    <t>328</t>
  </si>
  <si>
    <t>다압면제2투</t>
  </si>
  <si>
    <t>3,825</t>
  </si>
  <si>
    <t>3,291</t>
  </si>
  <si>
    <t>2,657</t>
  </si>
  <si>
    <t>550</t>
  </si>
  <si>
    <t>2,224</t>
  </si>
  <si>
    <t>327</t>
  </si>
  <si>
    <t>골약동제1투</t>
  </si>
  <si>
    <t>233</t>
  </si>
  <si>
    <t>골약동제2투</t>
  </si>
  <si>
    <t>39,811</t>
  </si>
  <si>
    <t>30,086</t>
  </si>
  <si>
    <t>24,258</t>
  </si>
  <si>
    <t>4,765</t>
  </si>
  <si>
    <t>517</t>
  </si>
  <si>
    <t>14,697</t>
  </si>
  <si>
    <t>12,167</t>
  </si>
  <si>
    <t>2,110</t>
  </si>
  <si>
    <t>중마동제1투</t>
  </si>
  <si>
    <t>2,218</t>
  </si>
  <si>
    <t>1,330</t>
  </si>
  <si>
    <t>중마동제2투</t>
  </si>
  <si>
    <t>2,549</t>
  </si>
  <si>
    <t>1,352</t>
  </si>
  <si>
    <t>중마동제3투</t>
  </si>
  <si>
    <t>1,420</t>
  </si>
  <si>
    <t>중마동제4투</t>
  </si>
  <si>
    <t>2,867</t>
  </si>
  <si>
    <t>1,798</t>
  </si>
  <si>
    <t>1,401</t>
  </si>
  <si>
    <t>312</t>
  </si>
  <si>
    <t>중마동제5투</t>
  </si>
  <si>
    <t>3,288</t>
  </si>
  <si>
    <t>1,968</t>
  </si>
  <si>
    <t>1,551</t>
  </si>
  <si>
    <t>중마동제6투</t>
  </si>
  <si>
    <t>1,906</t>
  </si>
  <si>
    <t>1,473</t>
  </si>
  <si>
    <t>중마동제7투</t>
  </si>
  <si>
    <t>2,765</t>
  </si>
  <si>
    <t>292</t>
  </si>
  <si>
    <t>중마동제8투</t>
  </si>
  <si>
    <t>2,478</t>
  </si>
  <si>
    <t>1,687</t>
  </si>
  <si>
    <t>246</t>
  </si>
  <si>
    <t>중마동제9투</t>
  </si>
  <si>
    <t>2,970</t>
  </si>
  <si>
    <t>10,063</t>
  </si>
  <si>
    <t>7,637</t>
  </si>
  <si>
    <t>6,156</t>
  </si>
  <si>
    <t>4,596</t>
  </si>
  <si>
    <t>3,830</t>
  </si>
  <si>
    <t>642</t>
  </si>
  <si>
    <t>광영동제1투</t>
  </si>
  <si>
    <t>1,858</t>
  </si>
  <si>
    <t>937</t>
  </si>
  <si>
    <t>717</t>
  </si>
  <si>
    <t>광영동제2투</t>
  </si>
  <si>
    <t>광영동제3투</t>
  </si>
  <si>
    <t>2,208</t>
  </si>
  <si>
    <t>1,283</t>
  </si>
  <si>
    <t>1,503</t>
  </si>
  <si>
    <t>태인동투표소</t>
  </si>
  <si>
    <t>8,796</t>
  </si>
  <si>
    <t>7,393</t>
  </si>
  <si>
    <t>5,043</t>
  </si>
  <si>
    <t>2,070</t>
  </si>
  <si>
    <t>4,395</t>
  </si>
  <si>
    <t>3,182</t>
  </si>
  <si>
    <t>금호동제1투</t>
  </si>
  <si>
    <t>1,045</t>
  </si>
  <si>
    <t>금호동제2투</t>
  </si>
  <si>
    <t>796</t>
  </si>
  <si>
    <t>575</t>
  </si>
  <si>
    <t>금호동제3투</t>
  </si>
  <si>
    <t>583</t>
  </si>
  <si>
    <t>213</t>
  </si>
  <si>
    <t>금호동제4투</t>
  </si>
  <si>
    <t>830</t>
  </si>
  <si>
    <t>531</t>
  </si>
  <si>
    <t>332</t>
  </si>
  <si>
    <t>금호동제5투</t>
  </si>
  <si>
    <t>363</t>
  </si>
  <si>
    <t>담양군</t>
  </si>
  <si>
    <t>41,698</t>
  </si>
  <si>
    <t>34,632</t>
  </si>
  <si>
    <t>30,076</t>
  </si>
  <si>
    <t>3,435</t>
  </si>
  <si>
    <t>6,257</t>
  </si>
  <si>
    <t>6,255</t>
  </si>
  <si>
    <t>5,139</t>
  </si>
  <si>
    <t>10,621</t>
  </si>
  <si>
    <t>8,226</t>
  </si>
  <si>
    <t>7,171</t>
  </si>
  <si>
    <t>4,464</t>
  </si>
  <si>
    <t>3,983</t>
  </si>
  <si>
    <t>담양읍제1투</t>
  </si>
  <si>
    <t>1,542</t>
  </si>
  <si>
    <t>778</t>
  </si>
  <si>
    <t>담양읍제2투</t>
  </si>
  <si>
    <t>735</t>
  </si>
  <si>
    <t>담양읍제3투</t>
  </si>
  <si>
    <t>담양읍제4투</t>
  </si>
  <si>
    <t>540</t>
  </si>
  <si>
    <t>442</t>
  </si>
  <si>
    <t>담양읍제5투</t>
  </si>
  <si>
    <t>1,055</t>
  </si>
  <si>
    <t>649</t>
  </si>
  <si>
    <t>2,173</t>
  </si>
  <si>
    <t>1,735</t>
  </si>
  <si>
    <t>986</t>
  </si>
  <si>
    <t>봉산면제1투</t>
  </si>
  <si>
    <t>337</t>
  </si>
  <si>
    <t>봉산면제2투</t>
  </si>
  <si>
    <t>1,980</t>
  </si>
  <si>
    <t>1,759</t>
  </si>
  <si>
    <t>1,396</t>
  </si>
  <si>
    <t>고서면제1투</t>
  </si>
  <si>
    <t>563</t>
  </si>
  <si>
    <t>고서면제2투</t>
  </si>
  <si>
    <t>277</t>
  </si>
  <si>
    <t>2,819</t>
  </si>
  <si>
    <t>2,293</t>
  </si>
  <si>
    <t>2,036</t>
  </si>
  <si>
    <t>1,505</t>
  </si>
  <si>
    <t>창평면제1투</t>
  </si>
  <si>
    <t>817</t>
  </si>
  <si>
    <t>375</t>
  </si>
  <si>
    <t>창평면제2투</t>
  </si>
  <si>
    <t>1,358</t>
  </si>
  <si>
    <t>대덕면제1투</t>
  </si>
  <si>
    <t>243</t>
  </si>
  <si>
    <t>대덕면제2투</t>
  </si>
  <si>
    <t>2,051</t>
  </si>
  <si>
    <t>1,580</t>
  </si>
  <si>
    <t>1,020</t>
  </si>
  <si>
    <t>858</t>
  </si>
  <si>
    <t>120</t>
  </si>
  <si>
    <t>무정면투표소</t>
  </si>
  <si>
    <t>1,031</t>
  </si>
  <si>
    <t>2,102</t>
  </si>
  <si>
    <t>1,671</t>
  </si>
  <si>
    <t>1,191</t>
  </si>
  <si>
    <t>1,044</t>
  </si>
  <si>
    <t>금성면투표소</t>
  </si>
  <si>
    <t>1,592</t>
  </si>
  <si>
    <t>1,326</t>
  </si>
  <si>
    <t>843</t>
  </si>
  <si>
    <t>용면제1투</t>
  </si>
  <si>
    <t>303</t>
  </si>
  <si>
    <t>용면제2투</t>
  </si>
  <si>
    <t>1,498</t>
  </si>
  <si>
    <t>1,227</t>
  </si>
  <si>
    <t>월산면투표소</t>
  </si>
  <si>
    <t>398</t>
  </si>
  <si>
    <t>3,869</t>
  </si>
  <si>
    <t>3,281</t>
  </si>
  <si>
    <t>2,915</t>
  </si>
  <si>
    <t>254</t>
  </si>
  <si>
    <t>2,298</t>
  </si>
  <si>
    <t>2,068</t>
  </si>
  <si>
    <t>수북면제1투</t>
  </si>
  <si>
    <t>721</t>
  </si>
  <si>
    <t>수북면제2투</t>
  </si>
  <si>
    <t>3,159</t>
  </si>
  <si>
    <t>2,562</t>
  </si>
  <si>
    <t>2,306</t>
  </si>
  <si>
    <t>대전면제1투</t>
  </si>
  <si>
    <t>1,124</t>
  </si>
  <si>
    <t>대전면제2투</t>
  </si>
  <si>
    <t>271</t>
  </si>
  <si>
    <t>497</t>
  </si>
  <si>
    <t>가사문학면제1투</t>
  </si>
  <si>
    <t>114</t>
  </si>
  <si>
    <t>가사문학면제2투</t>
  </si>
  <si>
    <t>장성군</t>
  </si>
  <si>
    <t>38,486</t>
  </si>
  <si>
    <t>31,666</t>
  </si>
  <si>
    <t>27,132</t>
  </si>
  <si>
    <t>3,566</t>
  </si>
  <si>
    <t>5,540</t>
  </si>
  <si>
    <t>5,539</t>
  </si>
  <si>
    <t>4,525</t>
  </si>
  <si>
    <t>9,957</t>
  </si>
  <si>
    <t>7,921</t>
  </si>
  <si>
    <t>7,001</t>
  </si>
  <si>
    <t>707</t>
  </si>
  <si>
    <t>5,390</t>
  </si>
  <si>
    <t>4,856</t>
  </si>
  <si>
    <t>장성읍제1투</t>
  </si>
  <si>
    <t>997</t>
  </si>
  <si>
    <t>437</t>
  </si>
  <si>
    <t>장성읍제2투</t>
  </si>
  <si>
    <t>506</t>
  </si>
  <si>
    <t>장성읍제3투</t>
  </si>
  <si>
    <t>1,412</t>
  </si>
  <si>
    <t>장성읍제4투</t>
  </si>
  <si>
    <t>634</t>
  </si>
  <si>
    <t>2,472</t>
  </si>
  <si>
    <t>1,783</t>
  </si>
  <si>
    <t>1,292</t>
  </si>
  <si>
    <t>1,165</t>
  </si>
  <si>
    <t>진원면제1투</t>
  </si>
  <si>
    <t>진원면제2투</t>
  </si>
  <si>
    <t>2,820</t>
  </si>
  <si>
    <t>2,194</t>
  </si>
  <si>
    <t>1,434</t>
  </si>
  <si>
    <t>1,298</t>
  </si>
  <si>
    <t>1,637</t>
  </si>
  <si>
    <t>1,350</t>
  </si>
  <si>
    <t>853</t>
  </si>
  <si>
    <t>동화면제1투</t>
  </si>
  <si>
    <t>508</t>
  </si>
  <si>
    <t>동화면제2투</t>
  </si>
  <si>
    <t>2,222</t>
  </si>
  <si>
    <t>1,733</t>
  </si>
  <si>
    <t>1,483</t>
  </si>
  <si>
    <t>1,236</t>
  </si>
  <si>
    <t>1,056</t>
  </si>
  <si>
    <t>삼서면투표소</t>
  </si>
  <si>
    <t>3,255</t>
  </si>
  <si>
    <t>2,505</t>
  </si>
  <si>
    <t>2,263</t>
  </si>
  <si>
    <t>1,793</t>
  </si>
  <si>
    <t>397</t>
  </si>
  <si>
    <t>삼계면제1투</t>
  </si>
  <si>
    <t>삼계면제2투</t>
  </si>
  <si>
    <t>삼계면제3투</t>
  </si>
  <si>
    <t>3,174</t>
  </si>
  <si>
    <t>2,167</t>
  </si>
  <si>
    <t>1,591</t>
  </si>
  <si>
    <t>1,413</t>
  </si>
  <si>
    <t>132</t>
  </si>
  <si>
    <t>황룡면제1투</t>
  </si>
  <si>
    <t>283</t>
  </si>
  <si>
    <t>황룡면제2투</t>
  </si>
  <si>
    <t>1,146</t>
  </si>
  <si>
    <t>811</t>
  </si>
  <si>
    <t>서삼면투표소</t>
  </si>
  <si>
    <t>293</t>
  </si>
  <si>
    <t>1,140</t>
  </si>
  <si>
    <t>932</t>
  </si>
  <si>
    <t>587</t>
  </si>
  <si>
    <t>북일면투표소</t>
  </si>
  <si>
    <t>282</t>
  </si>
  <si>
    <t>1,594</t>
  </si>
  <si>
    <t>1,372</t>
  </si>
  <si>
    <t>북이면제1투</t>
  </si>
  <si>
    <t>406</t>
  </si>
  <si>
    <t>203</t>
  </si>
  <si>
    <t>북이면제2투</t>
  </si>
  <si>
    <t>1,313</t>
  </si>
  <si>
    <t>909</t>
  </si>
  <si>
    <t>북하면투표소</t>
  </si>
  <si>
    <t>곡성군</t>
  </si>
  <si>
    <t>25,143</t>
  </si>
  <si>
    <t>20,717</t>
  </si>
  <si>
    <t>17,472</t>
  </si>
  <si>
    <t>2,380</t>
  </si>
  <si>
    <t>3,238</t>
  </si>
  <si>
    <t>3,236</t>
  </si>
  <si>
    <t>2,612</t>
  </si>
  <si>
    <t>6,175</t>
  </si>
  <si>
    <t>4,960</t>
  </si>
  <si>
    <t>4,207</t>
  </si>
  <si>
    <t>565</t>
  </si>
  <si>
    <t>3,267</t>
  </si>
  <si>
    <t>2,803</t>
  </si>
  <si>
    <t>곡성읍제1투</t>
  </si>
  <si>
    <t>곡성읍제2투</t>
  </si>
  <si>
    <t>320</t>
  </si>
  <si>
    <t>곡성읍제3투</t>
  </si>
  <si>
    <t>927</t>
  </si>
  <si>
    <t>곡성읍제4투</t>
  </si>
  <si>
    <t>1,479</t>
  </si>
  <si>
    <t>1,224</t>
  </si>
  <si>
    <t>782</t>
  </si>
  <si>
    <t>오곡면투표소</t>
  </si>
  <si>
    <t>697</t>
  </si>
  <si>
    <t>362</t>
  </si>
  <si>
    <t>856</t>
  </si>
  <si>
    <t>삼기면투표소</t>
  </si>
  <si>
    <t>674</t>
  </si>
  <si>
    <t>2,103</t>
  </si>
  <si>
    <t>석곡면투표소</t>
  </si>
  <si>
    <t>295</t>
  </si>
  <si>
    <t>931</t>
  </si>
  <si>
    <t>693</t>
  </si>
  <si>
    <t>598</t>
  </si>
  <si>
    <t>470</t>
  </si>
  <si>
    <t>목사동면투표소</t>
  </si>
  <si>
    <t>223</t>
  </si>
  <si>
    <t>1,366</t>
  </si>
  <si>
    <t>1,088</t>
  </si>
  <si>
    <t>770</t>
  </si>
  <si>
    <t>죽곡면투표소</t>
  </si>
  <si>
    <t>678</t>
  </si>
  <si>
    <t>417</t>
  </si>
  <si>
    <t>고달면투표소</t>
  </si>
  <si>
    <t>261</t>
  </si>
  <si>
    <t>3,359</t>
  </si>
  <si>
    <t>2,695</t>
  </si>
  <si>
    <t>2,291</t>
  </si>
  <si>
    <t>1,618</t>
  </si>
  <si>
    <t>옥과면제1투</t>
  </si>
  <si>
    <t>옥과면제2투</t>
  </si>
  <si>
    <t>263</t>
  </si>
  <si>
    <t>1,738</t>
  </si>
  <si>
    <t>입면투표소</t>
  </si>
  <si>
    <t>1,250</t>
  </si>
  <si>
    <t>겸면투표소</t>
  </si>
  <si>
    <t>1,017</t>
  </si>
  <si>
    <t>504</t>
  </si>
  <si>
    <t>434</t>
  </si>
  <si>
    <t>오산면투표소</t>
  </si>
  <si>
    <t>구례군</t>
  </si>
  <si>
    <t>22,770</t>
  </si>
  <si>
    <t>19,132</t>
  </si>
  <si>
    <t>16,137</t>
  </si>
  <si>
    <t>2,352</t>
  </si>
  <si>
    <t>2,550</t>
  </si>
  <si>
    <t>1,988</t>
  </si>
  <si>
    <t>7,890</t>
  </si>
  <si>
    <t>6,451</t>
  </si>
  <si>
    <t>5,552</t>
  </si>
  <si>
    <t>3,861</t>
  </si>
  <si>
    <t>3,374</t>
  </si>
  <si>
    <t>구례읍제1투</t>
  </si>
  <si>
    <t>구례읍제2투</t>
  </si>
  <si>
    <t>601</t>
  </si>
  <si>
    <t>구례읍제3투</t>
  </si>
  <si>
    <t>889</t>
  </si>
  <si>
    <t>구례읍제4투</t>
  </si>
  <si>
    <t>구례읍제5투</t>
  </si>
  <si>
    <t>1,037</t>
  </si>
  <si>
    <t>609</t>
  </si>
  <si>
    <t>문척면투표소</t>
  </si>
  <si>
    <t>534</t>
  </si>
  <si>
    <t>840</t>
  </si>
  <si>
    <t>간전면제1투</t>
  </si>
  <si>
    <t>간전면제2투</t>
  </si>
  <si>
    <t>간전면제3투</t>
  </si>
  <si>
    <t>1,351</t>
  </si>
  <si>
    <t>토지면제1투</t>
  </si>
  <si>
    <t>토지면제2투</t>
  </si>
  <si>
    <t>토지면제3투</t>
  </si>
  <si>
    <t>2,256</t>
  </si>
  <si>
    <t>1,836</t>
  </si>
  <si>
    <t>1,132</t>
  </si>
  <si>
    <t>마산면투표소</t>
  </si>
  <si>
    <t>520</t>
  </si>
  <si>
    <t>1,262</t>
  </si>
  <si>
    <t>793</t>
  </si>
  <si>
    <t>광의면제1투</t>
  </si>
  <si>
    <t>284</t>
  </si>
  <si>
    <t>광의면제2투</t>
  </si>
  <si>
    <t>1,267</t>
  </si>
  <si>
    <t>695</t>
  </si>
  <si>
    <t>630</t>
  </si>
  <si>
    <t>용방면투표소</t>
  </si>
  <si>
    <t>2,367</t>
  </si>
  <si>
    <t>1,647</t>
  </si>
  <si>
    <t>산동면제1투</t>
  </si>
  <si>
    <t>310</t>
  </si>
  <si>
    <t>산동면제2투</t>
  </si>
  <si>
    <t>414</t>
  </si>
  <si>
    <t>산동면제3투</t>
  </si>
  <si>
    <t>고흥군</t>
  </si>
  <si>
    <t>57,414</t>
  </si>
  <si>
    <t>47,171</t>
  </si>
  <si>
    <t>40,466</t>
  </si>
  <si>
    <t>5,120</t>
  </si>
  <si>
    <t>507</t>
  </si>
  <si>
    <t>4,927</t>
  </si>
  <si>
    <t>4,923</t>
  </si>
  <si>
    <t>3,912</t>
  </si>
  <si>
    <t>177</t>
  </si>
  <si>
    <t>9,165</t>
  </si>
  <si>
    <t>7,352</t>
  </si>
  <si>
    <t>6,296</t>
  </si>
  <si>
    <t>846</t>
  </si>
  <si>
    <t>4,603</t>
  </si>
  <si>
    <t>4,002</t>
  </si>
  <si>
    <t>고흥읍제1투</t>
  </si>
  <si>
    <t>고흥읍제2투</t>
  </si>
  <si>
    <t>고흥읍제3투</t>
  </si>
  <si>
    <t>1,168</t>
  </si>
  <si>
    <t>고흥읍제4투</t>
  </si>
  <si>
    <t>고흥읍제5투</t>
  </si>
  <si>
    <t>1,194</t>
  </si>
  <si>
    <t>675</t>
  </si>
  <si>
    <t>6,942</t>
  </si>
  <si>
    <t>5,977</t>
  </si>
  <si>
    <t>4,150</t>
  </si>
  <si>
    <t>3,715</t>
  </si>
  <si>
    <t>도양읍제1투</t>
  </si>
  <si>
    <t>603</t>
  </si>
  <si>
    <t>도양읍제2투</t>
  </si>
  <si>
    <t>814</t>
  </si>
  <si>
    <t>도양읍제3투</t>
  </si>
  <si>
    <t>1,561</t>
  </si>
  <si>
    <t>904</t>
  </si>
  <si>
    <t>799</t>
  </si>
  <si>
    <t>도양읍제4투</t>
  </si>
  <si>
    <t>도양읍제5투</t>
  </si>
  <si>
    <t>도양읍제6투</t>
  </si>
  <si>
    <t>도양읍제7투</t>
  </si>
  <si>
    <t>1,433</t>
  </si>
  <si>
    <t>1,282</t>
  </si>
  <si>
    <t>풍양면제1투</t>
  </si>
  <si>
    <t>풍양면제2투</t>
  </si>
  <si>
    <t>2,409</t>
  </si>
  <si>
    <t>1,927</t>
  </si>
  <si>
    <t>도덕면제1투</t>
  </si>
  <si>
    <t>346</t>
  </si>
  <si>
    <t>도덕면제2투</t>
  </si>
  <si>
    <t>3,635</t>
  </si>
  <si>
    <t>2,960</t>
  </si>
  <si>
    <t>2,613</t>
  </si>
  <si>
    <t>2,234</t>
  </si>
  <si>
    <t>1,982</t>
  </si>
  <si>
    <t>금산면제1투</t>
  </si>
  <si>
    <t>금산면제2투</t>
  </si>
  <si>
    <t>685</t>
  </si>
  <si>
    <t>3,395</t>
  </si>
  <si>
    <t>2,714</t>
  </si>
  <si>
    <t>2,370</t>
  </si>
  <si>
    <t>도화면제1투</t>
  </si>
  <si>
    <t>도화면제2투</t>
  </si>
  <si>
    <t>1,368</t>
  </si>
  <si>
    <t>4,085</t>
  </si>
  <si>
    <t>3,253</t>
  </si>
  <si>
    <t>2,849</t>
  </si>
  <si>
    <t>1,633</t>
  </si>
  <si>
    <t>포두면제1투</t>
  </si>
  <si>
    <t>포두면제2투</t>
  </si>
  <si>
    <t>247</t>
  </si>
  <si>
    <t>포두면제3투</t>
  </si>
  <si>
    <t>포두면제4투</t>
  </si>
  <si>
    <t>봉래면투표소</t>
  </si>
  <si>
    <t>676</t>
  </si>
  <si>
    <t>1,231</t>
  </si>
  <si>
    <t>동일면투표소</t>
  </si>
  <si>
    <t>297</t>
  </si>
  <si>
    <t>2,169</t>
  </si>
  <si>
    <t>1,773</t>
  </si>
  <si>
    <t>1,517</t>
  </si>
  <si>
    <t>점암면제1투</t>
  </si>
  <si>
    <t>471</t>
  </si>
  <si>
    <t>점암면제2투</t>
  </si>
  <si>
    <t>점암면제3투</t>
  </si>
  <si>
    <t>848</t>
  </si>
  <si>
    <t>358</t>
  </si>
  <si>
    <t>영남면제1투</t>
  </si>
  <si>
    <t>323</t>
  </si>
  <si>
    <t>259</t>
  </si>
  <si>
    <t>229</t>
  </si>
  <si>
    <t>영남면제2투</t>
  </si>
  <si>
    <t>3,024</t>
  </si>
  <si>
    <t>2,517</t>
  </si>
  <si>
    <t>2,187</t>
  </si>
  <si>
    <t>1,777</t>
  </si>
  <si>
    <t>과역면제1투</t>
  </si>
  <si>
    <t>과역면제2투</t>
  </si>
  <si>
    <t>1,794</t>
  </si>
  <si>
    <t>699</t>
  </si>
  <si>
    <t>남양면제1투</t>
  </si>
  <si>
    <t>남양면제2투</t>
  </si>
  <si>
    <t>1,482</t>
  </si>
  <si>
    <t>동강면제1투</t>
  </si>
  <si>
    <t>동강면제2투</t>
  </si>
  <si>
    <t>1,260</t>
  </si>
  <si>
    <t>929</t>
  </si>
  <si>
    <t>대서면제1투</t>
  </si>
  <si>
    <t>대서면제2투</t>
  </si>
  <si>
    <t>2,450</t>
  </si>
  <si>
    <t>1,746</t>
  </si>
  <si>
    <t>1,297</t>
  </si>
  <si>
    <t>1,145</t>
  </si>
  <si>
    <t>두원면제1투</t>
  </si>
  <si>
    <t>두원면제2투</t>
  </si>
  <si>
    <t>557</t>
  </si>
  <si>
    <t>보성군</t>
  </si>
  <si>
    <t>35,850</t>
  </si>
  <si>
    <t>29,323</t>
  </si>
  <si>
    <t>25,214</t>
  </si>
  <si>
    <t>3,102</t>
  </si>
  <si>
    <t>184</t>
  </si>
  <si>
    <t>4,047</t>
  </si>
  <si>
    <t>3,307</t>
  </si>
  <si>
    <t>606</t>
  </si>
  <si>
    <t>6,819</t>
  </si>
  <si>
    <t>5,500</t>
  </si>
  <si>
    <t>4,715</t>
  </si>
  <si>
    <t>597</t>
  </si>
  <si>
    <t>3,450</t>
  </si>
  <si>
    <t>3,007</t>
  </si>
  <si>
    <t>보성읍제1투</t>
  </si>
  <si>
    <t>556</t>
  </si>
  <si>
    <t>보성읍제2투</t>
  </si>
  <si>
    <t>보성읍제3투</t>
  </si>
  <si>
    <t>보성읍제4투</t>
  </si>
  <si>
    <t>230</t>
  </si>
  <si>
    <t>보성읍제5투</t>
  </si>
  <si>
    <t>752</t>
  </si>
  <si>
    <t>보성읍제6투</t>
  </si>
  <si>
    <t>9,123</t>
  </si>
  <si>
    <t>7,157</t>
  </si>
  <si>
    <t>6,237</t>
  </si>
  <si>
    <t>3,814</t>
  </si>
  <si>
    <t>3,355</t>
  </si>
  <si>
    <t>벌교읍제1투</t>
  </si>
  <si>
    <t>벌교읍제2투</t>
  </si>
  <si>
    <t>549</t>
  </si>
  <si>
    <t>벌교읍제3투</t>
  </si>
  <si>
    <t>벌교읍제4투</t>
  </si>
  <si>
    <t>벌교읍제5투</t>
  </si>
  <si>
    <t>벌교읍제6투</t>
  </si>
  <si>
    <t>429</t>
  </si>
  <si>
    <t>221</t>
  </si>
  <si>
    <t>벌교읍제7투</t>
  </si>
  <si>
    <t>벌교읍제8투</t>
  </si>
  <si>
    <t>1,348</t>
  </si>
  <si>
    <t>835</t>
  </si>
  <si>
    <t>벌교읍제9투</t>
  </si>
  <si>
    <t>벌교읍제10투</t>
  </si>
  <si>
    <t>881</t>
  </si>
  <si>
    <t>705</t>
  </si>
  <si>
    <t>594</t>
  </si>
  <si>
    <t>455</t>
  </si>
  <si>
    <t>노동면투표소</t>
  </si>
  <si>
    <t>1,121</t>
  </si>
  <si>
    <t>미력면투표소</t>
  </si>
  <si>
    <t>736</t>
  </si>
  <si>
    <t>464</t>
  </si>
  <si>
    <t>겸백면투표소</t>
  </si>
  <si>
    <t>625</t>
  </si>
  <si>
    <t>율어면투표소</t>
  </si>
  <si>
    <t>404</t>
  </si>
  <si>
    <t>1,286</t>
  </si>
  <si>
    <t>915</t>
  </si>
  <si>
    <t>복내면투표소</t>
  </si>
  <si>
    <t>564</t>
  </si>
  <si>
    <t>문덕면투표소</t>
  </si>
  <si>
    <t>3,072</t>
  </si>
  <si>
    <t>2,455</t>
  </si>
  <si>
    <t>2,159</t>
  </si>
  <si>
    <t>1,556</t>
  </si>
  <si>
    <t>1,381</t>
  </si>
  <si>
    <t>조성면제1투</t>
  </si>
  <si>
    <t>조성면제2투</t>
  </si>
  <si>
    <t>3,243</t>
  </si>
  <si>
    <t>2,516</t>
  </si>
  <si>
    <t>2,168</t>
  </si>
  <si>
    <t>1,502</t>
  </si>
  <si>
    <t>1,324</t>
  </si>
  <si>
    <t>득량면제1투</t>
  </si>
  <si>
    <t>득량면제2투</t>
  </si>
  <si>
    <t>805</t>
  </si>
  <si>
    <t>득량면제3투</t>
  </si>
  <si>
    <t>2,469</t>
  </si>
  <si>
    <t>1,924</t>
  </si>
  <si>
    <t>943</t>
  </si>
  <si>
    <t>회천면제1투</t>
  </si>
  <si>
    <t>회천면제2투</t>
  </si>
  <si>
    <t>475</t>
  </si>
  <si>
    <t>회천면제3투</t>
  </si>
  <si>
    <t>285</t>
  </si>
  <si>
    <t>948</t>
  </si>
  <si>
    <t>551</t>
  </si>
  <si>
    <t>483</t>
  </si>
  <si>
    <t>웅치면투표소</t>
  </si>
  <si>
    <t>화순군</t>
  </si>
  <si>
    <t>55,122</t>
  </si>
  <si>
    <t>45,152</t>
  </si>
  <si>
    <t>39,327</t>
  </si>
  <si>
    <t>4,389</t>
  </si>
  <si>
    <t>7,242</t>
  </si>
  <si>
    <t>7,241</t>
  </si>
  <si>
    <t>6,048</t>
  </si>
  <si>
    <t>28,662</t>
  </si>
  <si>
    <t>22,461</t>
  </si>
  <si>
    <t>19,685</t>
  </si>
  <si>
    <t>2,134</t>
  </si>
  <si>
    <t>10,450</t>
  </si>
  <si>
    <t>10,449</t>
  </si>
  <si>
    <t>9,408</t>
  </si>
  <si>
    <t>화순읍제1투</t>
  </si>
  <si>
    <t>1,205</t>
  </si>
  <si>
    <t>759</t>
  </si>
  <si>
    <t>화순읍제2투</t>
  </si>
  <si>
    <t>화순읍제3투</t>
  </si>
  <si>
    <t>868</t>
  </si>
  <si>
    <t>화순읍제4투</t>
  </si>
  <si>
    <t>1,631</t>
  </si>
  <si>
    <t>화순읍제5투</t>
  </si>
  <si>
    <t>화순읍제6투</t>
  </si>
  <si>
    <t>629</t>
  </si>
  <si>
    <t>329</t>
  </si>
  <si>
    <t>화순읍제7투</t>
  </si>
  <si>
    <t>279</t>
  </si>
  <si>
    <t>화순읍제8투</t>
  </si>
  <si>
    <t>2,132</t>
  </si>
  <si>
    <t>1,238</t>
  </si>
  <si>
    <t>화순읍제9투</t>
  </si>
  <si>
    <t>화순읍제10투</t>
  </si>
  <si>
    <t>1,535</t>
  </si>
  <si>
    <t>화순읍제11투</t>
  </si>
  <si>
    <t>2,004</t>
  </si>
  <si>
    <t>화순읍제12투</t>
  </si>
  <si>
    <t>621</t>
  </si>
  <si>
    <t>화순읍제13투</t>
  </si>
  <si>
    <t>1,494</t>
  </si>
  <si>
    <t>788</t>
  </si>
  <si>
    <t>한천면제1투</t>
  </si>
  <si>
    <t>한천면제2투</t>
  </si>
  <si>
    <t>1,480</t>
  </si>
  <si>
    <t>1,152</t>
  </si>
  <si>
    <t>865</t>
  </si>
  <si>
    <t>춘양면투표소</t>
  </si>
  <si>
    <t>청풍면투표소</t>
  </si>
  <si>
    <t>1,083</t>
  </si>
  <si>
    <t>이양면투표소</t>
  </si>
  <si>
    <t>2,805</t>
  </si>
  <si>
    <t>2,310</t>
  </si>
  <si>
    <t>2,050</t>
  </si>
  <si>
    <t>1,346</t>
  </si>
  <si>
    <t>능주면제1투</t>
  </si>
  <si>
    <t>능주면제2투</t>
  </si>
  <si>
    <t>2,354</t>
  </si>
  <si>
    <t>1,916</t>
  </si>
  <si>
    <t>1,293</t>
  </si>
  <si>
    <t>도곡면제1투</t>
  </si>
  <si>
    <t>240</t>
  </si>
  <si>
    <t>도곡면제2투</t>
  </si>
  <si>
    <t>1,104</t>
  </si>
  <si>
    <t>894</t>
  </si>
  <si>
    <t>669</t>
  </si>
  <si>
    <t>도암면투표소</t>
  </si>
  <si>
    <t>이서면투표소</t>
  </si>
  <si>
    <t>751</t>
  </si>
  <si>
    <t>동복면투표소</t>
  </si>
  <si>
    <t>2,925</t>
  </si>
  <si>
    <t>2,318</t>
  </si>
  <si>
    <t>2,019</t>
  </si>
  <si>
    <t>동면제1투</t>
  </si>
  <si>
    <t>동면제2투</t>
  </si>
  <si>
    <t>897</t>
  </si>
  <si>
    <t>797</t>
  </si>
  <si>
    <t>593</t>
  </si>
  <si>
    <t>백아면투표소</t>
  </si>
  <si>
    <t>1,781</t>
  </si>
  <si>
    <t>1,441</t>
  </si>
  <si>
    <t>1,287</t>
  </si>
  <si>
    <t>1,074</t>
  </si>
  <si>
    <t>962</t>
  </si>
  <si>
    <t>사평면투표소</t>
  </si>
  <si>
    <t>장흥군</t>
  </si>
  <si>
    <t>32,712</t>
  </si>
  <si>
    <t>27,048</t>
  </si>
  <si>
    <t>23,565</t>
  </si>
  <si>
    <t>2,555</t>
  </si>
  <si>
    <t>3,387</t>
  </si>
  <si>
    <t>2,758</t>
  </si>
  <si>
    <t>10,911</t>
  </si>
  <si>
    <t>8,691</t>
  </si>
  <si>
    <t>7,597</t>
  </si>
  <si>
    <t>841</t>
  </si>
  <si>
    <t>5,389</t>
  </si>
  <si>
    <t>4,795</t>
  </si>
  <si>
    <t>장흥읍제1투</t>
  </si>
  <si>
    <t>장흥읍제2투</t>
  </si>
  <si>
    <t>646</t>
  </si>
  <si>
    <t>장흥읍제3투</t>
  </si>
  <si>
    <t>1,501</t>
  </si>
  <si>
    <t>789</t>
  </si>
  <si>
    <t>장흥읍제4투</t>
  </si>
  <si>
    <t>659</t>
  </si>
  <si>
    <t>장흥읍제5투</t>
  </si>
  <si>
    <t>장흥읍제6투</t>
  </si>
  <si>
    <t>3,169</t>
  </si>
  <si>
    <t>2,890</t>
  </si>
  <si>
    <t>211</t>
  </si>
  <si>
    <t>2,020</t>
  </si>
  <si>
    <t>1,855</t>
  </si>
  <si>
    <t>관산읍제1투</t>
  </si>
  <si>
    <t>관산읍제2투</t>
  </si>
  <si>
    <t>311</t>
  </si>
  <si>
    <t>관산읍제3투</t>
  </si>
  <si>
    <t>439</t>
  </si>
  <si>
    <t>2,245</t>
  </si>
  <si>
    <t>1,477</t>
  </si>
  <si>
    <t>대덕읍제1투</t>
  </si>
  <si>
    <t>대덕읍제2투</t>
  </si>
  <si>
    <t>1,829</t>
  </si>
  <si>
    <t>용산면투표소</t>
  </si>
  <si>
    <t>2,346</t>
  </si>
  <si>
    <t>1,279</t>
  </si>
  <si>
    <t>안양면제1투</t>
  </si>
  <si>
    <t>안양면제2투</t>
  </si>
  <si>
    <t>장동면투표소</t>
  </si>
  <si>
    <t>1,670</t>
  </si>
  <si>
    <t>장평면제1투</t>
  </si>
  <si>
    <t>장평면제2투</t>
  </si>
  <si>
    <t>617</t>
  </si>
  <si>
    <t>431</t>
  </si>
  <si>
    <t>유치면투표소</t>
  </si>
  <si>
    <t>1,322</t>
  </si>
  <si>
    <t>861</t>
  </si>
  <si>
    <t>부산면투표소</t>
  </si>
  <si>
    <t>2,233</t>
  </si>
  <si>
    <t>1,838</t>
  </si>
  <si>
    <t>1,641</t>
  </si>
  <si>
    <t>1,373</t>
  </si>
  <si>
    <t>회진면투표소</t>
  </si>
  <si>
    <t>강진군</t>
  </si>
  <si>
    <t>30,272</t>
  </si>
  <si>
    <t>24,960</t>
  </si>
  <si>
    <t>21,064</t>
  </si>
  <si>
    <t>3,010</t>
  </si>
  <si>
    <t>3,188</t>
  </si>
  <si>
    <t>2,502</t>
  </si>
  <si>
    <t>10,325</t>
  </si>
  <si>
    <t>8,189</t>
  </si>
  <si>
    <t>6,972</t>
  </si>
  <si>
    <t>971</t>
  </si>
  <si>
    <t>87</t>
  </si>
  <si>
    <t>4,956</t>
  </si>
  <si>
    <t>4,251</t>
  </si>
  <si>
    <t>강진읍제1투</t>
  </si>
  <si>
    <t>776</t>
  </si>
  <si>
    <t>강진읍제2투</t>
  </si>
  <si>
    <t>1,135</t>
  </si>
  <si>
    <t>강진읍제3투</t>
  </si>
  <si>
    <t>945</t>
  </si>
  <si>
    <t>570</t>
  </si>
  <si>
    <t>강진읍제4투</t>
  </si>
  <si>
    <t>강진읍제5투</t>
  </si>
  <si>
    <t>강진읍제6투</t>
  </si>
  <si>
    <t>754</t>
  </si>
  <si>
    <t>3,153</t>
  </si>
  <si>
    <t>2,490</t>
  </si>
  <si>
    <t>2,097</t>
  </si>
  <si>
    <t>1,484</t>
  </si>
  <si>
    <t>군동면제1투</t>
  </si>
  <si>
    <t>군동면제2투</t>
  </si>
  <si>
    <t>군동면제3투</t>
  </si>
  <si>
    <t>1,338</t>
  </si>
  <si>
    <t>칠량면투표소</t>
  </si>
  <si>
    <t>569</t>
  </si>
  <si>
    <t>대구면투표소</t>
  </si>
  <si>
    <t>1,486</t>
  </si>
  <si>
    <t>1,212</t>
  </si>
  <si>
    <t>1,072</t>
  </si>
  <si>
    <t>832</t>
  </si>
  <si>
    <t>742</t>
  </si>
  <si>
    <t>마량면투표소</t>
  </si>
  <si>
    <t>1,890</t>
  </si>
  <si>
    <t>1,529</t>
  </si>
  <si>
    <t>1,264</t>
  </si>
  <si>
    <t>912</t>
  </si>
  <si>
    <t>도암면제1투</t>
  </si>
  <si>
    <t>도암면제2투</t>
  </si>
  <si>
    <t>777</t>
  </si>
  <si>
    <t>신전면제1투</t>
  </si>
  <si>
    <t>신전면제2투</t>
  </si>
  <si>
    <t>2,290</t>
  </si>
  <si>
    <t>1,383</t>
  </si>
  <si>
    <t>성전면투표소</t>
  </si>
  <si>
    <t>907</t>
  </si>
  <si>
    <t>1,172</t>
  </si>
  <si>
    <t>1,013</t>
  </si>
  <si>
    <t>작천면투표소</t>
  </si>
  <si>
    <t>병영면투표소</t>
  </si>
  <si>
    <t>옴천면투표소</t>
  </si>
  <si>
    <t>완도군</t>
  </si>
  <si>
    <t>42,767</t>
  </si>
  <si>
    <t>35,300</t>
  </si>
  <si>
    <t>31,062</t>
  </si>
  <si>
    <t>3,085</t>
  </si>
  <si>
    <t>738</t>
  </si>
  <si>
    <t>3,964</t>
  </si>
  <si>
    <t>3,963</t>
  </si>
  <si>
    <t>3,195</t>
  </si>
  <si>
    <t>13,844</t>
  </si>
  <si>
    <t>10,697</t>
  </si>
  <si>
    <t>9,383</t>
  </si>
  <si>
    <t>1,012</t>
  </si>
  <si>
    <t>6,324</t>
  </si>
  <si>
    <t>5,660</t>
  </si>
  <si>
    <t>완도읍제1투</t>
  </si>
  <si>
    <t>917</t>
  </si>
  <si>
    <t>완도읍제2투</t>
  </si>
  <si>
    <t>완도읍제3투</t>
  </si>
  <si>
    <t>757</t>
  </si>
  <si>
    <t>완도읍제4투</t>
  </si>
  <si>
    <t>1,741</t>
  </si>
  <si>
    <t>1,007</t>
  </si>
  <si>
    <t>완도읍제5투</t>
  </si>
  <si>
    <t>822</t>
  </si>
  <si>
    <t>441</t>
  </si>
  <si>
    <t>완도읍제6투</t>
  </si>
  <si>
    <t>725</t>
  </si>
  <si>
    <t>2,705</t>
  </si>
  <si>
    <t>2,236</t>
  </si>
  <si>
    <t>2,069</t>
  </si>
  <si>
    <t>1,303</t>
  </si>
  <si>
    <t>금일읍제1투</t>
  </si>
  <si>
    <t>금일읍제2투</t>
  </si>
  <si>
    <t>금일읍제3투</t>
  </si>
  <si>
    <t>393</t>
  </si>
  <si>
    <t>3,886</t>
  </si>
  <si>
    <t>3,123</t>
  </si>
  <si>
    <t>2,828</t>
  </si>
  <si>
    <t>1,869</t>
  </si>
  <si>
    <t>1,695</t>
  </si>
  <si>
    <t>노화읍제1투</t>
  </si>
  <si>
    <t>970</t>
  </si>
  <si>
    <t>462</t>
  </si>
  <si>
    <t>노화읍제2투</t>
  </si>
  <si>
    <t>노화읍제3투</t>
  </si>
  <si>
    <t>486</t>
  </si>
  <si>
    <t>2,442</t>
  </si>
  <si>
    <t>1,964</t>
  </si>
  <si>
    <t>1,688</t>
  </si>
  <si>
    <t>1,139</t>
  </si>
  <si>
    <t>군외면제1투</t>
  </si>
  <si>
    <t>군외면제2투</t>
  </si>
  <si>
    <t>2,763</t>
  </si>
  <si>
    <t>1,520</t>
  </si>
  <si>
    <t>신지면제1투</t>
  </si>
  <si>
    <t>553</t>
  </si>
  <si>
    <t>신지면제2투</t>
  </si>
  <si>
    <t>3,385</t>
  </si>
  <si>
    <t>2,845</t>
  </si>
  <si>
    <t>1,851</t>
  </si>
  <si>
    <t>고금면제1투</t>
  </si>
  <si>
    <t>고금면제2투</t>
  </si>
  <si>
    <t>고금면제3투</t>
  </si>
  <si>
    <t>1,866</t>
  </si>
  <si>
    <t>1,549</t>
  </si>
  <si>
    <t>약산면제1투</t>
  </si>
  <si>
    <t>약산면제2투</t>
  </si>
  <si>
    <t>1,223</t>
  </si>
  <si>
    <t>청산면제1투</t>
  </si>
  <si>
    <t>청산면제2투</t>
  </si>
  <si>
    <t>청산면제3투</t>
  </si>
  <si>
    <t>1,860</t>
  </si>
  <si>
    <t>1,389</t>
  </si>
  <si>
    <t>919</t>
  </si>
  <si>
    <t>소안면제1투</t>
  </si>
  <si>
    <t>소안면제2투</t>
  </si>
  <si>
    <t>744</t>
  </si>
  <si>
    <t>482</t>
  </si>
  <si>
    <t>금당면투표소</t>
  </si>
  <si>
    <t>1,989</t>
  </si>
  <si>
    <t>1,668</t>
  </si>
  <si>
    <t>1,495</t>
  </si>
  <si>
    <t>보길면제1투</t>
  </si>
  <si>
    <t>보길면제2투</t>
  </si>
  <si>
    <t>567</t>
  </si>
  <si>
    <t>453</t>
  </si>
  <si>
    <t>생일면투표소</t>
  </si>
  <si>
    <t>해남군</t>
  </si>
  <si>
    <t>59,631</t>
  </si>
  <si>
    <t>48,441</t>
  </si>
  <si>
    <t>42,071</t>
  </si>
  <si>
    <t>4,690</t>
  </si>
  <si>
    <t>5,737</t>
  </si>
  <si>
    <t>5,736</t>
  </si>
  <si>
    <t>4,642</t>
  </si>
  <si>
    <t>17,152</t>
  </si>
  <si>
    <t>13,006</t>
  </si>
  <si>
    <t>11,408</t>
  </si>
  <si>
    <t>1,233</t>
  </si>
  <si>
    <t>7,337</t>
  </si>
  <si>
    <t>633</t>
  </si>
  <si>
    <t>해남읍제1투</t>
  </si>
  <si>
    <t>해남읍제2투</t>
  </si>
  <si>
    <t>해남읍제3투</t>
  </si>
  <si>
    <t>1,229</t>
  </si>
  <si>
    <t>765</t>
  </si>
  <si>
    <t>해남읍제4투</t>
  </si>
  <si>
    <t>2,212</t>
  </si>
  <si>
    <t>해남읍제5투</t>
  </si>
  <si>
    <t>해남읍제6투</t>
  </si>
  <si>
    <t>해남읍제7투</t>
  </si>
  <si>
    <t>해남읍제8투</t>
  </si>
  <si>
    <t>2,042</t>
  </si>
  <si>
    <t>935</t>
  </si>
  <si>
    <t>해남읍제9투</t>
  </si>
  <si>
    <t>2,199</t>
  </si>
  <si>
    <t>1,915</t>
  </si>
  <si>
    <t>1,525</t>
  </si>
  <si>
    <t>1,339</t>
  </si>
  <si>
    <t>2,647</t>
  </si>
  <si>
    <t>2,117</t>
  </si>
  <si>
    <t>1,220</t>
  </si>
  <si>
    <t>화산면제1투</t>
  </si>
  <si>
    <t>화산면제2투</t>
  </si>
  <si>
    <t>338</t>
  </si>
  <si>
    <t>215</t>
  </si>
  <si>
    <t>화산면제3투</t>
  </si>
  <si>
    <t>489</t>
  </si>
  <si>
    <t>2,016</t>
  </si>
  <si>
    <t>1,130</t>
  </si>
  <si>
    <t>현산면제1투</t>
  </si>
  <si>
    <t>현산면제2투</t>
  </si>
  <si>
    <t>현산면제3투</t>
  </si>
  <si>
    <t>4,894</t>
  </si>
  <si>
    <t>3,398</t>
  </si>
  <si>
    <t>송지면제1투</t>
  </si>
  <si>
    <t>송지면제2투</t>
  </si>
  <si>
    <t>송지면제3투</t>
  </si>
  <si>
    <t>658</t>
  </si>
  <si>
    <t>송지면제4투</t>
  </si>
  <si>
    <t>1,742</t>
  </si>
  <si>
    <t>1,388</t>
  </si>
  <si>
    <t>1,211</t>
  </si>
  <si>
    <t>북평면제1투</t>
  </si>
  <si>
    <t>북평면제2투</t>
  </si>
  <si>
    <t>1,408</t>
  </si>
  <si>
    <t>955</t>
  </si>
  <si>
    <t>북일면제1투</t>
  </si>
  <si>
    <t>북일면제2투</t>
  </si>
  <si>
    <t>2,894</t>
  </si>
  <si>
    <t>2,443</t>
  </si>
  <si>
    <t>2,118</t>
  </si>
  <si>
    <t>1,827</t>
  </si>
  <si>
    <t>옥천면제1투</t>
  </si>
  <si>
    <t>옥천면제2투</t>
  </si>
  <si>
    <t>1,727</t>
  </si>
  <si>
    <t>1,204</t>
  </si>
  <si>
    <t>924</t>
  </si>
  <si>
    <t>923</t>
  </si>
  <si>
    <t>계곡면제1투</t>
  </si>
  <si>
    <t>계곡면제2투</t>
  </si>
  <si>
    <t>2,005</t>
  </si>
  <si>
    <t>1,639</t>
  </si>
  <si>
    <t>1,438</t>
  </si>
  <si>
    <t>마산면제1투</t>
  </si>
  <si>
    <t>450</t>
  </si>
  <si>
    <t>마산면제2투</t>
  </si>
  <si>
    <t>3,909</t>
  </si>
  <si>
    <t>3,126</t>
  </si>
  <si>
    <t>1,830</t>
  </si>
  <si>
    <t>황산면제1투</t>
  </si>
  <si>
    <t>황산면제2투</t>
  </si>
  <si>
    <t>황산면제3투</t>
  </si>
  <si>
    <t>황산면제4투</t>
  </si>
  <si>
    <t>2,162</t>
  </si>
  <si>
    <t>1,923</t>
  </si>
  <si>
    <t>산이면제1투</t>
  </si>
  <si>
    <t>산이면제2투</t>
  </si>
  <si>
    <t>산이면제3투</t>
  </si>
  <si>
    <t>3,239</t>
  </si>
  <si>
    <t>2,574</t>
  </si>
  <si>
    <t>2,297</t>
  </si>
  <si>
    <t>1,700</t>
  </si>
  <si>
    <t>1,553</t>
  </si>
  <si>
    <t>문내면제1투</t>
  </si>
  <si>
    <t>문내면제2투</t>
  </si>
  <si>
    <t>문내면제3투</t>
  </si>
  <si>
    <t>2,192</t>
  </si>
  <si>
    <t>1,910</t>
  </si>
  <si>
    <t>1,566</t>
  </si>
  <si>
    <t>화원면제1투</t>
  </si>
  <si>
    <t>화원면제2투</t>
  </si>
  <si>
    <t>화원면제3투</t>
  </si>
  <si>
    <t>진도군</t>
  </si>
  <si>
    <t>26,802</t>
  </si>
  <si>
    <t>21,744</t>
  </si>
  <si>
    <t>18,692</t>
  </si>
  <si>
    <t>2,313</t>
  </si>
  <si>
    <t>2,732</t>
  </si>
  <si>
    <t>2,731</t>
  </si>
  <si>
    <t>2,184</t>
  </si>
  <si>
    <t>7,872</t>
  </si>
  <si>
    <t>6,229</t>
  </si>
  <si>
    <t>5,372</t>
  </si>
  <si>
    <t>3,918</t>
  </si>
  <si>
    <t>3,428</t>
  </si>
  <si>
    <t>진도읍제1투</t>
  </si>
  <si>
    <t>진도읍제2투</t>
  </si>
  <si>
    <t>진도읍제3투</t>
  </si>
  <si>
    <t>2,691</t>
  </si>
  <si>
    <t>2,238</t>
  </si>
  <si>
    <t>1,925</t>
  </si>
  <si>
    <t>1,155</t>
  </si>
  <si>
    <t>군내면제1투</t>
  </si>
  <si>
    <t>군내면제2투</t>
  </si>
  <si>
    <t>군내면제3투</t>
  </si>
  <si>
    <t>2,180</t>
  </si>
  <si>
    <t>1,929</t>
  </si>
  <si>
    <t>고군면제1투</t>
  </si>
  <si>
    <t>고군면제2투</t>
  </si>
  <si>
    <t>고군면제3투</t>
  </si>
  <si>
    <t>3,006</t>
  </si>
  <si>
    <t>2,390</t>
  </si>
  <si>
    <t>2,078</t>
  </si>
  <si>
    <t>1,415</t>
  </si>
  <si>
    <t>1,247</t>
  </si>
  <si>
    <t>의신면제1투</t>
  </si>
  <si>
    <t>582</t>
  </si>
  <si>
    <t>의신면제2투</t>
  </si>
  <si>
    <t>의신면제3투</t>
  </si>
  <si>
    <t>354</t>
  </si>
  <si>
    <t>2,859</t>
  </si>
  <si>
    <t>1,985</t>
  </si>
  <si>
    <t>1,365</t>
  </si>
  <si>
    <t>1,228</t>
  </si>
  <si>
    <t>임회면제1투</t>
  </si>
  <si>
    <t>607</t>
  </si>
  <si>
    <t>임회면제2투</t>
  </si>
  <si>
    <t>임회면제3투</t>
  </si>
  <si>
    <t>2,542</t>
  </si>
  <si>
    <t>2,015</t>
  </si>
  <si>
    <t>1,767</t>
  </si>
  <si>
    <t>1,024</t>
  </si>
  <si>
    <t>지산면제1투</t>
  </si>
  <si>
    <t>지산면제2투</t>
  </si>
  <si>
    <t>지산면제3투</t>
  </si>
  <si>
    <t>1,935</t>
  </si>
  <si>
    <t>1,416</t>
  </si>
  <si>
    <t>조도면제1투</t>
  </si>
  <si>
    <t>조도면제2투</t>
  </si>
  <si>
    <t>조도면제3투</t>
  </si>
  <si>
    <t>조도면제4투</t>
  </si>
  <si>
    <t>조도면제5투</t>
  </si>
  <si>
    <t>조도면제6투</t>
  </si>
  <si>
    <t>조도면제7투</t>
  </si>
  <si>
    <t>영암군</t>
  </si>
  <si>
    <t>46,507</t>
  </si>
  <si>
    <t>37,333</t>
  </si>
  <si>
    <t>31,909</t>
  </si>
  <si>
    <t>4,092</t>
  </si>
  <si>
    <t>6,234</t>
  </si>
  <si>
    <t>6,233</t>
  </si>
  <si>
    <t>5,107</t>
  </si>
  <si>
    <t>5,883</t>
  </si>
  <si>
    <t>4,644</t>
  </si>
  <si>
    <t>4,041</t>
  </si>
  <si>
    <t>3,098</t>
  </si>
  <si>
    <t>2,740</t>
  </si>
  <si>
    <t>영암읍제1투</t>
  </si>
  <si>
    <t>1,274</t>
  </si>
  <si>
    <t>684</t>
  </si>
  <si>
    <t>영암읍제2투</t>
  </si>
  <si>
    <t>708</t>
  </si>
  <si>
    <t>영암읍제3투</t>
  </si>
  <si>
    <t>14,684</t>
  </si>
  <si>
    <t>10,442</t>
  </si>
  <si>
    <t>8,902</t>
  </si>
  <si>
    <t>4,789</t>
  </si>
  <si>
    <t>4,199</t>
  </si>
  <si>
    <t>삼호읍제1투</t>
  </si>
  <si>
    <t>삼호읍제2투</t>
  </si>
  <si>
    <t>삼호읍제3투</t>
  </si>
  <si>
    <t>삼호읍제4투</t>
  </si>
  <si>
    <t>2,600</t>
  </si>
  <si>
    <t>1,492</t>
  </si>
  <si>
    <t>1,281</t>
  </si>
  <si>
    <t>삼호읍제5투</t>
  </si>
  <si>
    <t>722</t>
  </si>
  <si>
    <t>삼호읍제6투</t>
  </si>
  <si>
    <t>786</t>
  </si>
  <si>
    <t>640</t>
  </si>
  <si>
    <t>삼호읍제7투</t>
  </si>
  <si>
    <t>1,622</t>
  </si>
  <si>
    <t>덕진면제1투</t>
  </si>
  <si>
    <t>덕진면제2투</t>
  </si>
  <si>
    <t>1,623</t>
  </si>
  <si>
    <t>금정면투표소</t>
  </si>
  <si>
    <t>2,929</t>
  </si>
  <si>
    <t>2,386</t>
  </si>
  <si>
    <t>2,137</t>
  </si>
  <si>
    <t>신북면제1투</t>
  </si>
  <si>
    <t>신북면제2투</t>
  </si>
  <si>
    <t>신북면제3투</t>
  </si>
  <si>
    <t>2,830</t>
  </si>
  <si>
    <t>2,221</t>
  </si>
  <si>
    <t>1,965</t>
  </si>
  <si>
    <t>1,533</t>
  </si>
  <si>
    <t>시종면제1투</t>
  </si>
  <si>
    <t>시종면제2투</t>
  </si>
  <si>
    <t>도포면제1투</t>
  </si>
  <si>
    <t>도포면제2투</t>
  </si>
  <si>
    <t>2,531</t>
  </si>
  <si>
    <t>군서면제1투</t>
  </si>
  <si>
    <t>군서면제2투</t>
  </si>
  <si>
    <t>664</t>
  </si>
  <si>
    <t>1,536</t>
  </si>
  <si>
    <t>1,047</t>
  </si>
  <si>
    <t>772</t>
  </si>
  <si>
    <t>서호면투표소</t>
  </si>
  <si>
    <t>2,921</t>
  </si>
  <si>
    <t>2,509</t>
  </si>
  <si>
    <t>1,954</t>
  </si>
  <si>
    <t>1,681</t>
  </si>
  <si>
    <t>학산면제1투</t>
  </si>
  <si>
    <t>학산면제2투</t>
  </si>
  <si>
    <t>학산면제3투</t>
  </si>
  <si>
    <t>1,574</t>
  </si>
  <si>
    <t>미암면투표소</t>
  </si>
  <si>
    <t>무안군</t>
  </si>
  <si>
    <t>75,012</t>
  </si>
  <si>
    <t>61,552</t>
  </si>
  <si>
    <t>52,983</t>
  </si>
  <si>
    <t>6,624</t>
  </si>
  <si>
    <t>12,466</t>
  </si>
  <si>
    <t>12,459</t>
  </si>
  <si>
    <t>10,448</t>
  </si>
  <si>
    <t>1,642</t>
  </si>
  <si>
    <t>8,836</t>
  </si>
  <si>
    <t>7,102</t>
  </si>
  <si>
    <t>647</t>
  </si>
  <si>
    <t>4,994</t>
  </si>
  <si>
    <t>4,431</t>
  </si>
  <si>
    <t>무안읍제1투</t>
  </si>
  <si>
    <t>622</t>
  </si>
  <si>
    <t>무안읍제2투</t>
  </si>
  <si>
    <t>무안읍제3투</t>
  </si>
  <si>
    <t>무안읍제4투</t>
  </si>
  <si>
    <t>9,285</t>
  </si>
  <si>
    <t>7,351</t>
  </si>
  <si>
    <t>6,436</t>
  </si>
  <si>
    <t>3,616</t>
  </si>
  <si>
    <t>3,275</t>
  </si>
  <si>
    <t>일로읍제1투</t>
  </si>
  <si>
    <t>일로읍제2투</t>
  </si>
  <si>
    <t>일로읍제3투</t>
  </si>
  <si>
    <t>365</t>
  </si>
  <si>
    <t>일로읍제4투</t>
  </si>
  <si>
    <t>일로읍제5투</t>
  </si>
  <si>
    <t>일로읍제6투</t>
  </si>
  <si>
    <t>일로읍제7투</t>
  </si>
  <si>
    <t>1,677</t>
  </si>
  <si>
    <t>일로읍제8투</t>
  </si>
  <si>
    <t>812</t>
  </si>
  <si>
    <t>24,585</t>
  </si>
  <si>
    <t>18,960</t>
  </si>
  <si>
    <t>16,239</t>
  </si>
  <si>
    <t>2,174</t>
  </si>
  <si>
    <t>9,405</t>
  </si>
  <si>
    <t>9,404</t>
  </si>
  <si>
    <t>961</t>
  </si>
  <si>
    <t>삼향읍제1투</t>
  </si>
  <si>
    <t>삼향읍제2투</t>
  </si>
  <si>
    <t>삼향읍제3투</t>
  </si>
  <si>
    <t>삼향읍제4투</t>
  </si>
  <si>
    <t>삼향읍제5투</t>
  </si>
  <si>
    <t>삼향읍제6투</t>
  </si>
  <si>
    <t>1,994</t>
  </si>
  <si>
    <t>1,235</t>
  </si>
  <si>
    <t>삼향읍제7투</t>
  </si>
  <si>
    <t>2,369</t>
  </si>
  <si>
    <t>1,128</t>
  </si>
  <si>
    <t>삼향읍제8투</t>
  </si>
  <si>
    <t>1,765</t>
  </si>
  <si>
    <t>1,113</t>
  </si>
  <si>
    <t>삼향읍제9투</t>
  </si>
  <si>
    <t>1,864</t>
  </si>
  <si>
    <t>1,084</t>
  </si>
  <si>
    <t>삼향읍제10투</t>
  </si>
  <si>
    <t>1,938</t>
  </si>
  <si>
    <t>삼향읍제11투</t>
  </si>
  <si>
    <t>1,848</t>
  </si>
  <si>
    <t>1,646</t>
  </si>
  <si>
    <t>1,171</t>
  </si>
  <si>
    <t>몽탄면제1투</t>
  </si>
  <si>
    <t>몽탄면제2투</t>
  </si>
  <si>
    <t>몽탄면제3투</t>
  </si>
  <si>
    <t>몽탄면제4투</t>
  </si>
  <si>
    <t>4,921</t>
  </si>
  <si>
    <t>3,815</t>
  </si>
  <si>
    <t>3,361</t>
  </si>
  <si>
    <t>2,144</t>
  </si>
  <si>
    <t>1,897</t>
  </si>
  <si>
    <t>청계면제1투</t>
  </si>
  <si>
    <t>청계면제2투</t>
  </si>
  <si>
    <t>청계면제3투</t>
  </si>
  <si>
    <t>청계면제4투</t>
  </si>
  <si>
    <t>청계면제5투</t>
  </si>
  <si>
    <t>2,800</t>
  </si>
  <si>
    <t>2,483</t>
  </si>
  <si>
    <t>1,541</t>
  </si>
  <si>
    <t>1,405</t>
  </si>
  <si>
    <t>현경면제1투</t>
  </si>
  <si>
    <t>현경면제2투</t>
  </si>
  <si>
    <t>현경면제3투</t>
  </si>
  <si>
    <t>현경면제4투</t>
  </si>
  <si>
    <t>현경면제5투</t>
  </si>
  <si>
    <t>910</t>
  </si>
  <si>
    <t>망운면제1투</t>
  </si>
  <si>
    <t>망운면제2투</t>
  </si>
  <si>
    <t>4,142</t>
  </si>
  <si>
    <t>3,260</t>
  </si>
  <si>
    <t>2,425</t>
  </si>
  <si>
    <t>해제면제1투</t>
  </si>
  <si>
    <t>해제면제2투</t>
  </si>
  <si>
    <t>해제면제3투</t>
  </si>
  <si>
    <t>해제면제4투</t>
  </si>
  <si>
    <t>1,819</t>
  </si>
  <si>
    <t>운남면제1투</t>
  </si>
  <si>
    <t>운남면제2투</t>
  </si>
  <si>
    <t>운남면제3투</t>
  </si>
  <si>
    <t>영광군</t>
  </si>
  <si>
    <t>45,280</t>
  </si>
  <si>
    <t>36,321</t>
  </si>
  <si>
    <t>30,855</t>
  </si>
  <si>
    <t>4,056</t>
  </si>
  <si>
    <t>5,417</t>
  </si>
  <si>
    <t>5,416</t>
  </si>
  <si>
    <t>4,284</t>
  </si>
  <si>
    <t>15,242</t>
  </si>
  <si>
    <t>11,478</t>
  </si>
  <si>
    <t>6,453</t>
  </si>
  <si>
    <t>5,678</t>
  </si>
  <si>
    <t>영광읍제1투</t>
  </si>
  <si>
    <t>892</t>
  </si>
  <si>
    <t>영광읍제2투</t>
  </si>
  <si>
    <t>1,538</t>
  </si>
  <si>
    <t>973</t>
  </si>
  <si>
    <t>영광읍제3투</t>
  </si>
  <si>
    <t>672</t>
  </si>
  <si>
    <t>영광읍제4투</t>
  </si>
  <si>
    <t>1,357</t>
  </si>
  <si>
    <t>영광읍제5투</t>
  </si>
  <si>
    <t>영광읍제6투</t>
  </si>
  <si>
    <t>영광읍제7투</t>
  </si>
  <si>
    <t>영광읍제8투</t>
  </si>
  <si>
    <t>916</t>
  </si>
  <si>
    <t>영광읍제9투</t>
  </si>
  <si>
    <t>522</t>
  </si>
  <si>
    <t>3,611</t>
  </si>
  <si>
    <t>2,817</t>
  </si>
  <si>
    <t>1,539</t>
  </si>
  <si>
    <t>1,370</t>
  </si>
  <si>
    <t>백수읍제1투</t>
  </si>
  <si>
    <t>백수읍제2투</t>
  </si>
  <si>
    <t>백수읍제3투</t>
  </si>
  <si>
    <t>백수읍제4투</t>
  </si>
  <si>
    <t>4,639</t>
  </si>
  <si>
    <t>3,639</t>
  </si>
  <si>
    <t>2,806</t>
  </si>
  <si>
    <t>2,277</t>
  </si>
  <si>
    <t>홍농읍제1투</t>
  </si>
  <si>
    <t>홍농읍제2투</t>
  </si>
  <si>
    <t>홍농읍제3투</t>
  </si>
  <si>
    <t>홍농읍제4투</t>
  </si>
  <si>
    <t>홍농읍제5투</t>
  </si>
  <si>
    <t>대마면제1투</t>
  </si>
  <si>
    <t>235</t>
  </si>
  <si>
    <t>대마면제2투</t>
  </si>
  <si>
    <t>묘량면제1투</t>
  </si>
  <si>
    <t>묘량면제2투</t>
  </si>
  <si>
    <t>불갑면제1투</t>
  </si>
  <si>
    <t>불갑면제2투</t>
  </si>
  <si>
    <t>1,207</t>
  </si>
  <si>
    <t>2,018</t>
  </si>
  <si>
    <t>1,582</t>
  </si>
  <si>
    <t>군남면제1투</t>
  </si>
  <si>
    <t>군남면제2투</t>
  </si>
  <si>
    <t>군남면제3투</t>
  </si>
  <si>
    <t>2,560</t>
  </si>
  <si>
    <t>1,679</t>
  </si>
  <si>
    <t>염산면제1투</t>
  </si>
  <si>
    <t>염산면제2투</t>
  </si>
  <si>
    <t>염산면제3투</t>
  </si>
  <si>
    <t>염산면제4투</t>
  </si>
  <si>
    <t>4,277</t>
  </si>
  <si>
    <t>3,318</t>
  </si>
  <si>
    <t>2,903</t>
  </si>
  <si>
    <t>2,122</t>
  </si>
  <si>
    <t>1,887</t>
  </si>
  <si>
    <t>법성면제1투</t>
  </si>
  <si>
    <t>법성면제2투</t>
  </si>
  <si>
    <t>법성면제3투</t>
  </si>
  <si>
    <t>법성면제4투</t>
  </si>
  <si>
    <t>법성면제5투</t>
  </si>
  <si>
    <t>낙월면제1투</t>
  </si>
  <si>
    <t>낙월면제2투</t>
  </si>
  <si>
    <t>낙월면제3투</t>
  </si>
  <si>
    <t>함평군</t>
  </si>
  <si>
    <t>28,435</t>
  </si>
  <si>
    <t>23,295</t>
  </si>
  <si>
    <t>20,467</t>
  </si>
  <si>
    <t>3,924</t>
  </si>
  <si>
    <t>3,922</t>
  </si>
  <si>
    <t>6,557</t>
  </si>
  <si>
    <t>5,223</t>
  </si>
  <si>
    <t>4,595</t>
  </si>
  <si>
    <t>3,332</t>
  </si>
  <si>
    <t>2,942</t>
  </si>
  <si>
    <t>함평읍제1투</t>
  </si>
  <si>
    <t>함평읍제2투</t>
  </si>
  <si>
    <t>함평읍제3투</t>
  </si>
  <si>
    <t>함평읍제4투</t>
  </si>
  <si>
    <t>함평읍제5투</t>
  </si>
  <si>
    <t>2,596</t>
  </si>
  <si>
    <t>손불면제1투</t>
  </si>
  <si>
    <t>손불면제2투</t>
  </si>
  <si>
    <t>1,006</t>
  </si>
  <si>
    <t>신광면제1투</t>
  </si>
  <si>
    <t>신광면제2투</t>
  </si>
  <si>
    <t>2,801</t>
  </si>
  <si>
    <t>학교면제1투</t>
  </si>
  <si>
    <t>학교면제2투</t>
  </si>
  <si>
    <t>학교면제3투</t>
  </si>
  <si>
    <t>학교면제4투</t>
  </si>
  <si>
    <t>1,435</t>
  </si>
  <si>
    <t>680</t>
  </si>
  <si>
    <t>엄다면투표소</t>
  </si>
  <si>
    <t>2,423</t>
  </si>
  <si>
    <t>1,066</t>
  </si>
  <si>
    <t>대동면제1투</t>
  </si>
  <si>
    <t>대동면제2투</t>
  </si>
  <si>
    <t>2,133</t>
  </si>
  <si>
    <t>1,667</t>
  </si>
  <si>
    <t>981</t>
  </si>
  <si>
    <t>나산면제1투</t>
  </si>
  <si>
    <t>나산면제2투</t>
  </si>
  <si>
    <t>1,685</t>
  </si>
  <si>
    <t>1,509</t>
  </si>
  <si>
    <t>해보면제1투</t>
  </si>
  <si>
    <t>해보면제2투</t>
  </si>
  <si>
    <t>2,794</t>
  </si>
  <si>
    <t>2,207</t>
  </si>
  <si>
    <t>2,013</t>
  </si>
  <si>
    <t>월야면제1투</t>
  </si>
  <si>
    <t>월야면제2투</t>
  </si>
  <si>
    <t>월야면제3투</t>
  </si>
  <si>
    <t>신안군</t>
  </si>
  <si>
    <t>35,175</t>
  </si>
  <si>
    <t>29,213</t>
  </si>
  <si>
    <t>25,583</t>
  </si>
  <si>
    <t>2,742</t>
  </si>
  <si>
    <t>7,050</t>
  </si>
  <si>
    <t>7,043</t>
  </si>
  <si>
    <t>6,047</t>
  </si>
  <si>
    <t>3,464</t>
  </si>
  <si>
    <t>2,754</t>
  </si>
  <si>
    <t>2,454</t>
  </si>
  <si>
    <t>1,684</t>
  </si>
  <si>
    <t>지도읍제1투</t>
  </si>
  <si>
    <t>지도읍제2투</t>
  </si>
  <si>
    <t>지도읍제3투</t>
  </si>
  <si>
    <t>지도읍제4투</t>
  </si>
  <si>
    <t>지도읍제5투</t>
  </si>
  <si>
    <t>증도면제1투</t>
  </si>
  <si>
    <t>증도면제2투</t>
  </si>
  <si>
    <t>증도면제3투</t>
  </si>
  <si>
    <t>1,758</t>
  </si>
  <si>
    <t>1,061</t>
  </si>
  <si>
    <t>임자면제1투</t>
  </si>
  <si>
    <t>임자면제2투</t>
  </si>
  <si>
    <t>임자면제3투</t>
  </si>
  <si>
    <t>임자면제4투</t>
  </si>
  <si>
    <t>1,743</t>
  </si>
  <si>
    <t>자은면제1투</t>
  </si>
  <si>
    <t>자은면제2투</t>
  </si>
  <si>
    <t>2,504</t>
  </si>
  <si>
    <t>1,978</t>
  </si>
  <si>
    <t>1,321</t>
  </si>
  <si>
    <t>비금면제1투</t>
  </si>
  <si>
    <t>비금면제2투</t>
  </si>
  <si>
    <t>비금면제3투</t>
  </si>
  <si>
    <t>비금면제4투</t>
  </si>
  <si>
    <t>1,867</t>
  </si>
  <si>
    <t>도초면제1투</t>
  </si>
  <si>
    <t>도초면제2투</t>
  </si>
  <si>
    <t>도초면제3투</t>
  </si>
  <si>
    <t>2,146</t>
  </si>
  <si>
    <t>1,522</t>
  </si>
  <si>
    <t>1,336</t>
  </si>
  <si>
    <t>흑산면제1투</t>
  </si>
  <si>
    <t>444</t>
  </si>
  <si>
    <t>흑산면제2투</t>
  </si>
  <si>
    <t>흑산면제3투</t>
  </si>
  <si>
    <t>흑산면제4투</t>
  </si>
  <si>
    <t>흑산면제5투</t>
  </si>
  <si>
    <t>흑산면제6투</t>
  </si>
  <si>
    <t>흑산면제7투</t>
  </si>
  <si>
    <t>흑산면제8투</t>
  </si>
  <si>
    <t>흑산면제9투</t>
  </si>
  <si>
    <t>하의면제1투</t>
  </si>
  <si>
    <t>하의면제2투</t>
  </si>
  <si>
    <t>하의면제3투</t>
  </si>
  <si>
    <t>신의면투표소</t>
  </si>
  <si>
    <t>877</t>
  </si>
  <si>
    <t>장산면제1투</t>
  </si>
  <si>
    <t>장산면제2투</t>
  </si>
  <si>
    <t>2,170</t>
  </si>
  <si>
    <t>1,098</t>
  </si>
  <si>
    <t>안좌면제1투</t>
  </si>
  <si>
    <t>385</t>
  </si>
  <si>
    <t>안좌면제2투</t>
  </si>
  <si>
    <t>안좌면제3투</t>
  </si>
  <si>
    <t>안좌면제4투</t>
  </si>
  <si>
    <t>팔금면투표소</t>
  </si>
  <si>
    <t>1,513</t>
  </si>
  <si>
    <t>1,096</t>
  </si>
  <si>
    <t>암태면제1투</t>
  </si>
  <si>
    <t>암태면제2투</t>
  </si>
  <si>
    <t>암태면제3투</t>
  </si>
  <si>
    <t>4,732</t>
  </si>
  <si>
    <t>3,772</t>
  </si>
  <si>
    <t>2,321</t>
  </si>
  <si>
    <t>2,098</t>
  </si>
  <si>
    <t>압해읍제1투</t>
  </si>
  <si>
    <t>압해읍제2투</t>
  </si>
  <si>
    <t>압해읍제3투</t>
  </si>
  <si>
    <t>압해읍제4투</t>
  </si>
  <si>
    <t>압해읍제5투</t>
  </si>
  <si>
    <t>압해읍제6투</t>
  </si>
  <si>
    <t>돌산읍우두출장소</t>
  </si>
  <si>
    <t>돌산읍죽포출장소</t>
  </si>
  <si>
    <t>화정면개도출장소</t>
  </si>
  <si>
    <t>해룡면상삼출장소</t>
  </si>
  <si>
    <t>해룡면신대출장소</t>
  </si>
  <si>
    <t>도양읍소록출장소</t>
  </si>
  <si>
    <t>도양읍시산출장소</t>
  </si>
  <si>
    <t>득량면예당출장소</t>
  </si>
  <si>
    <t>한천면영외출장소</t>
  </si>
  <si>
    <t>삼호읍서부출장소</t>
  </si>
  <si>
    <t>삼향읍남악출장소</t>
  </si>
  <si>
    <t>낙월면안마출장소</t>
  </si>
  <si>
    <t>노화읍넙도출장소</t>
  </si>
  <si>
    <t>청산면모도출장소</t>
  </si>
  <si>
    <t>조도면가사출장소</t>
  </si>
  <si>
    <t>조도면거차출장소</t>
  </si>
  <si>
    <t>지도읍선도출장소</t>
  </si>
  <si>
    <t>압해읍매화출장소</t>
  </si>
  <si>
    <t>압해읍고이도출장소</t>
  </si>
  <si>
    <t>증도면병풍출장소</t>
  </si>
  <si>
    <t>도초면우이도출장소</t>
  </si>
  <si>
    <t>흑산면가거도출장소</t>
  </si>
  <si>
    <t>흑산면태도출장소</t>
  </si>
  <si>
    <t>흑산면홍도출장소</t>
  </si>
  <si>
    <t>흑산면대둔도출장소</t>
  </si>
  <si>
    <t>안좌면자라출장소</t>
  </si>
  <si>
    <t xml:space="preserve">전라남도  </t>
  </si>
  <si>
    <t xml:space="preserve">전라남도 목포시 </t>
  </si>
  <si>
    <t>전라남도 목포시 용당1동</t>
  </si>
  <si>
    <t>전라남도 목포시 용당2동</t>
  </si>
  <si>
    <t>전라남도 목포시 연동</t>
  </si>
  <si>
    <t>전라남도 목포시 산정동</t>
  </si>
  <si>
    <t>전라남도 목포시 연산동</t>
  </si>
  <si>
    <t>전라남도 목포시 원산동</t>
  </si>
  <si>
    <t>전라남도 목포시 대성동</t>
  </si>
  <si>
    <t>전라남도 목포시 목원동</t>
  </si>
  <si>
    <t>전라남도 목포시 동명동</t>
  </si>
  <si>
    <t>전라남도 목포시 삼학동</t>
  </si>
  <si>
    <t>전라남도 목포시 만호동</t>
  </si>
  <si>
    <t>전라남도 목포시 유달동</t>
  </si>
  <si>
    <t>전라남도 목포시 죽교동</t>
  </si>
  <si>
    <t>전라남도 목포시 북항동</t>
  </si>
  <si>
    <t>전라남도 목포시 용해동</t>
  </si>
  <si>
    <t>전라남도 목포시 이로동</t>
  </si>
  <si>
    <t>전라남도 목포시 상동</t>
  </si>
  <si>
    <t>전라남도 목포시 하당동</t>
  </si>
  <si>
    <t>전라남도 목포시 신흥동</t>
  </si>
  <si>
    <t>전라남도 목포시 삼향동</t>
  </si>
  <si>
    <t>전라남도 목포시 옥암동</t>
  </si>
  <si>
    <t>전라남도 목포시 부흥동</t>
  </si>
  <si>
    <t>전라남도 목포시 부주동</t>
  </si>
  <si>
    <t xml:space="preserve">전라남도 여수시 </t>
  </si>
  <si>
    <t>전라남도 여수시 돌산읍</t>
  </si>
  <si>
    <t>전라남도 여수시 돌산읍우두출장소</t>
  </si>
  <si>
    <t>전라남도 여수시 돌산읍죽포출장소</t>
  </si>
  <si>
    <t>전라남도 여수시 소라면</t>
  </si>
  <si>
    <t>전라남도 여수시 율촌면</t>
  </si>
  <si>
    <t>전라남도 여수시 화양면</t>
  </si>
  <si>
    <t>전라남도 여수시 남면</t>
  </si>
  <si>
    <t>전라남도 여수시 화정면</t>
  </si>
  <si>
    <t>전라남도 여수시 화정면개도출장소</t>
  </si>
  <si>
    <t>전라남도 여수시 삼산면</t>
  </si>
  <si>
    <t>전라남도 여수시 동문동</t>
  </si>
  <si>
    <t>전라남도 여수시 한려동</t>
  </si>
  <si>
    <t>전라남도 여수시 중앙동</t>
  </si>
  <si>
    <t>전라남도 여수시 충무동</t>
  </si>
  <si>
    <t>전라남도 여수시 광림동</t>
  </si>
  <si>
    <t>전라남도 여수시 서강동</t>
  </si>
  <si>
    <t>전라남도 여수시 대교동</t>
  </si>
  <si>
    <t>전라남도 여수시 국동</t>
  </si>
  <si>
    <t>전라남도 여수시 월호동</t>
  </si>
  <si>
    <t>전라남도 여수시 여서동</t>
  </si>
  <si>
    <t>전라남도 여수시 문수동</t>
  </si>
  <si>
    <t>전라남도 여수시 미평동</t>
  </si>
  <si>
    <t>전라남도 여수시 둔덕동</t>
  </si>
  <si>
    <t>전라남도 여수시 만덕동</t>
  </si>
  <si>
    <t>전라남도 여수시 쌍봉동</t>
  </si>
  <si>
    <t>전라남도 여수시 시전동</t>
  </si>
  <si>
    <t>전라남도 여수시 여천동</t>
  </si>
  <si>
    <t>전라남도 여수시 주삼동</t>
  </si>
  <si>
    <t>전라남도 여수시 삼일동</t>
  </si>
  <si>
    <t>전라남도 여수시 묘도동</t>
  </si>
  <si>
    <t xml:space="preserve">전라남도 순천시 </t>
  </si>
  <si>
    <t>전라남도 순천시 승주읍</t>
  </si>
  <si>
    <t>전라남도 순천시 해룡면</t>
  </si>
  <si>
    <t>전라남도 순천시 해룡면상삼출장소</t>
  </si>
  <si>
    <t>전라남도 순천시 해룡면신대출장소</t>
  </si>
  <si>
    <t>전라남도 순천시 서면</t>
  </si>
  <si>
    <t>전라남도 순천시 황전면</t>
  </si>
  <si>
    <t>전라남도 순천시 월등면</t>
  </si>
  <si>
    <t>전라남도 순천시 주암면</t>
  </si>
  <si>
    <t>전라남도 순천시 송광면</t>
  </si>
  <si>
    <t>전라남도 순천시 외서면</t>
  </si>
  <si>
    <t>전라남도 순천시 낙안면</t>
  </si>
  <si>
    <t>전라남도 순천시 별량면</t>
  </si>
  <si>
    <t>전라남도 순천시 상사면</t>
  </si>
  <si>
    <t>전라남도 순천시 향동</t>
  </si>
  <si>
    <t>전라남도 순천시 매곡동</t>
  </si>
  <si>
    <t>전라남도 순천시 삼산동</t>
  </si>
  <si>
    <t>전라남도 순천시 조곡동</t>
  </si>
  <si>
    <t>전라남도 순천시 덕연동</t>
  </si>
  <si>
    <t>전라남도 순천시 풍덕동</t>
  </si>
  <si>
    <t>전라남도 순천시 남제동</t>
  </si>
  <si>
    <t>전라남도 순천시 저전동</t>
  </si>
  <si>
    <t>전라남도 순천시 장천동</t>
  </si>
  <si>
    <t>전라남도 순천시 중앙동</t>
  </si>
  <si>
    <t>전라남도 순천시 도사동</t>
  </si>
  <si>
    <t>전라남도 순천시 왕조1동</t>
  </si>
  <si>
    <t>전라남도 순천시 왕조2동</t>
  </si>
  <si>
    <t xml:space="preserve">전라남도 나주시 </t>
  </si>
  <si>
    <t>전라남도 나주시 남평읍</t>
  </si>
  <si>
    <t>전라남도 나주시 세지면</t>
  </si>
  <si>
    <t>전라남도 나주시 왕곡면</t>
  </si>
  <si>
    <t>전라남도 나주시 반남면</t>
  </si>
  <si>
    <t>전라남도 나주시 공산면</t>
  </si>
  <si>
    <t>전라남도 나주시 동강면</t>
  </si>
  <si>
    <t>전라남도 나주시 다시면</t>
  </si>
  <si>
    <t>전라남도 나주시 문평면</t>
  </si>
  <si>
    <t>전라남도 나주시 노안면</t>
  </si>
  <si>
    <t>전라남도 나주시 금천면</t>
  </si>
  <si>
    <t>전라남도 나주시 산포면</t>
  </si>
  <si>
    <t>전라남도 나주시 다도면</t>
  </si>
  <si>
    <t>전라남도 나주시 봉황면</t>
  </si>
  <si>
    <t>전라남도 나주시 송월동</t>
  </si>
  <si>
    <t>전라남도 나주시 영강동</t>
  </si>
  <si>
    <t>전라남도 나주시 금남동</t>
  </si>
  <si>
    <t>전라남도 나주시 성북동</t>
  </si>
  <si>
    <t>전라남도 나주시 영산동</t>
  </si>
  <si>
    <t>전라남도 나주시 이창동</t>
  </si>
  <si>
    <t>전라남도 나주시 빛가람동</t>
  </si>
  <si>
    <t xml:space="preserve">전라남도 광양시 </t>
  </si>
  <si>
    <t>전라남도 광양시 광양읍</t>
  </si>
  <si>
    <t>전라남도 광양시 봉강면</t>
  </si>
  <si>
    <t>전라남도 광양시 옥룡면</t>
  </si>
  <si>
    <t>전라남도 광양시 옥곡면</t>
  </si>
  <si>
    <t>전라남도 광양시 진상면</t>
  </si>
  <si>
    <t>전라남도 광양시 진월면</t>
  </si>
  <si>
    <t>전라남도 광양시 다압면</t>
  </si>
  <si>
    <t>전라남도 광양시 골약동</t>
  </si>
  <si>
    <t>전라남도 광양시 중마동</t>
  </si>
  <si>
    <t>전라남도 광양시 광영동</t>
  </si>
  <si>
    <t>전라남도 광양시 금호동</t>
  </si>
  <si>
    <t>전라남도 광양시 태인동</t>
  </si>
  <si>
    <t xml:space="preserve">전라남도 담양군 </t>
  </si>
  <si>
    <t>전라남도 담양군 담양읍</t>
  </si>
  <si>
    <t>전라남도 담양군 봉산면</t>
  </si>
  <si>
    <t>전라남도 담양군 고서면</t>
  </si>
  <si>
    <t>전라남도 담양군 가사문학면</t>
  </si>
  <si>
    <t>전라남도 담양군 창평면</t>
  </si>
  <si>
    <t>전라남도 담양군 대덕면</t>
  </si>
  <si>
    <t>전라남도 담양군 무정면</t>
  </si>
  <si>
    <t>전라남도 담양군 금성면</t>
  </si>
  <si>
    <t>전라남도 담양군 용면</t>
  </si>
  <si>
    <t>전라남도 담양군 월산면</t>
  </si>
  <si>
    <t>전라남도 담양군 수북면</t>
  </si>
  <si>
    <t>전라남도 담양군 대전면</t>
  </si>
  <si>
    <t xml:space="preserve">전라남도 곡성군 </t>
  </si>
  <si>
    <t>전라남도 곡성군 곡성읍</t>
  </si>
  <si>
    <t>전라남도 곡성군 오곡면</t>
  </si>
  <si>
    <t>전라남도 곡성군 삼기면</t>
  </si>
  <si>
    <t>전라남도 곡성군 석곡면</t>
  </si>
  <si>
    <t>전라남도 곡성군 목사동면</t>
  </si>
  <si>
    <t>전라남도 곡성군 죽곡면</t>
  </si>
  <si>
    <t>전라남도 곡성군 고달면</t>
  </si>
  <si>
    <t>전라남도 곡성군 옥과면</t>
  </si>
  <si>
    <t>전라남도 곡성군 입면</t>
  </si>
  <si>
    <t>전라남도 곡성군 겸면</t>
  </si>
  <si>
    <t>전라남도 곡성군 오산면</t>
  </si>
  <si>
    <t xml:space="preserve">전라남도 구례군 </t>
  </si>
  <si>
    <t>전라남도 구례군 구례읍</t>
  </si>
  <si>
    <t>전라남도 구례군 문척면</t>
  </si>
  <si>
    <t>전라남도 구례군 간전면</t>
  </si>
  <si>
    <t>전라남도 구례군 토지면</t>
  </si>
  <si>
    <t>전라남도 구례군 마산면</t>
  </si>
  <si>
    <t>전라남도 구례군 광의면</t>
  </si>
  <si>
    <t>전라남도 구례군 용방면</t>
  </si>
  <si>
    <t>전라남도 구례군 산동면</t>
  </si>
  <si>
    <t xml:space="preserve">전라남도 고흥군 </t>
  </si>
  <si>
    <t>전라남도 고흥군 고흥읍</t>
  </si>
  <si>
    <t>전라남도 고흥군 도양읍</t>
  </si>
  <si>
    <t>전라남도 고흥군 도양읍소록출장소</t>
  </si>
  <si>
    <t>전라남도 고흥군 도양읍시산출장소</t>
  </si>
  <si>
    <t>전라남도 고흥군 풍양면</t>
  </si>
  <si>
    <t>전라남도 고흥군 도덕면</t>
  </si>
  <si>
    <t>전라남도 고흥군 금산면</t>
  </si>
  <si>
    <t>전라남도 고흥군 도화면</t>
  </si>
  <si>
    <t>전라남도 고흥군 포두면</t>
  </si>
  <si>
    <t>전라남도 고흥군 봉래면</t>
  </si>
  <si>
    <t>전라남도 고흥군 점암면</t>
  </si>
  <si>
    <t>전라남도 고흥군 과역면</t>
  </si>
  <si>
    <t>전라남도 고흥군 남양면</t>
  </si>
  <si>
    <t>전라남도 고흥군 동강면</t>
  </si>
  <si>
    <t>전라남도 고흥군 대서면</t>
  </si>
  <si>
    <t>전라남도 고흥군 두원면</t>
  </si>
  <si>
    <t>전라남도 고흥군 영남면</t>
  </si>
  <si>
    <t>전라남도 고흥군 동일면</t>
  </si>
  <si>
    <t xml:space="preserve">전라남도 보성군 </t>
  </si>
  <si>
    <t>전라남도 보성군 보성읍</t>
  </si>
  <si>
    <t>전라남도 보성군 벌교읍</t>
  </si>
  <si>
    <t>전라남도 보성군 노동면</t>
  </si>
  <si>
    <t>전라남도 보성군 미력면</t>
  </si>
  <si>
    <t>전라남도 보성군 겸백면</t>
  </si>
  <si>
    <t>전라남도 보성군 율어면</t>
  </si>
  <si>
    <t>전라남도 보성군 복내면</t>
  </si>
  <si>
    <t>전라남도 보성군 문덕면</t>
  </si>
  <si>
    <t>전라남도 보성군 조성면</t>
  </si>
  <si>
    <t>전라남도 보성군 득량면</t>
  </si>
  <si>
    <t>전라남도 보성군 득량면예당출장소</t>
  </si>
  <si>
    <t>전라남도 보성군 회천면</t>
  </si>
  <si>
    <t>전라남도 보성군 웅치면</t>
  </si>
  <si>
    <t xml:space="preserve">전라남도 화순군 </t>
  </si>
  <si>
    <t>전라남도 화순군 화순읍</t>
  </si>
  <si>
    <t>전라남도 화순군 한천면</t>
  </si>
  <si>
    <t>전라남도 화순군 한천면영외출장소</t>
  </si>
  <si>
    <t>전라남도 화순군 춘양면</t>
  </si>
  <si>
    <t>전라남도 화순군 청풍면</t>
  </si>
  <si>
    <t>전라남도 화순군 이양면</t>
  </si>
  <si>
    <t>전라남도 화순군 능주면</t>
  </si>
  <si>
    <t>전라남도 화순군 도곡면</t>
  </si>
  <si>
    <t>전라남도 화순군 도암면</t>
  </si>
  <si>
    <t>전라남도 화순군 이서면</t>
  </si>
  <si>
    <t>전라남도 화순군 백아면</t>
  </si>
  <si>
    <t>전라남도 화순군 동복면</t>
  </si>
  <si>
    <t>전라남도 화순군 사평면</t>
  </si>
  <si>
    <t>전라남도 화순군 동면</t>
  </si>
  <si>
    <t xml:space="preserve">전라남도 장흥군 </t>
  </si>
  <si>
    <t>전라남도 장흥군 장흥읍</t>
  </si>
  <si>
    <t>전라남도 장흥군 관산읍</t>
  </si>
  <si>
    <t>전라남도 장흥군 대덕읍</t>
  </si>
  <si>
    <t>전라남도 장흥군 용산면</t>
  </si>
  <si>
    <t>전라남도 장흥군 안양면</t>
  </si>
  <si>
    <t>전라남도 장흥군 장동면</t>
  </si>
  <si>
    <t>전라남도 장흥군 장평면</t>
  </si>
  <si>
    <t>전라남도 장흥군 유치면</t>
  </si>
  <si>
    <t>전라남도 장흥군 부산면</t>
  </si>
  <si>
    <t>전라남도 장흥군 회진면</t>
  </si>
  <si>
    <t xml:space="preserve">전라남도 강진군 </t>
  </si>
  <si>
    <t>전라남도 강진군 강진읍</t>
  </si>
  <si>
    <t>전라남도 강진군 군동면</t>
  </si>
  <si>
    <t>전라남도 강진군 칠량면</t>
  </si>
  <si>
    <t>전라남도 강진군 대구면</t>
  </si>
  <si>
    <t>전라남도 강진군 도암면</t>
  </si>
  <si>
    <t>전라남도 강진군 신전면</t>
  </si>
  <si>
    <t>전라남도 강진군 성전면</t>
  </si>
  <si>
    <t>전라남도 강진군 작천면</t>
  </si>
  <si>
    <t>전라남도 강진군 병영면</t>
  </si>
  <si>
    <t>전라남도 강진군 옴천면</t>
  </si>
  <si>
    <t>전라남도 강진군 마량면</t>
  </si>
  <si>
    <t xml:space="preserve">전라남도 해남군 </t>
  </si>
  <si>
    <t>전라남도 해남군 해남읍</t>
  </si>
  <si>
    <t>전라남도 해남군 삼산면</t>
  </si>
  <si>
    <t>전라남도 해남군 화산면</t>
  </si>
  <si>
    <t>전라남도 해남군 현산면</t>
  </si>
  <si>
    <t>전라남도 해남군 송지면</t>
  </si>
  <si>
    <t>전라남도 해남군 북평면</t>
  </si>
  <si>
    <t>전라남도 해남군 북일면</t>
  </si>
  <si>
    <t>전라남도 해남군 옥천면</t>
  </si>
  <si>
    <t>전라남도 해남군 계곡면</t>
  </si>
  <si>
    <t>전라남도 해남군 마산면</t>
  </si>
  <si>
    <t>전라남도 해남군 황산면</t>
  </si>
  <si>
    <t>전라남도 해남군 산이면</t>
  </si>
  <si>
    <t>전라남도 해남군 문내면</t>
  </si>
  <si>
    <t>전라남도 해남군 화원면</t>
  </si>
  <si>
    <t xml:space="preserve">전라남도 영암군 </t>
  </si>
  <si>
    <t>전라남도 영암군 영암읍</t>
  </si>
  <si>
    <t>전라남도 영암군 삼호읍</t>
  </si>
  <si>
    <t>전라남도 영암군 삼호읍서부출장소</t>
  </si>
  <si>
    <t>전라남도 영암군 덕진면</t>
  </si>
  <si>
    <t>전라남도 영암군 금정면</t>
  </si>
  <si>
    <t>전라남도 영암군 신북면</t>
  </si>
  <si>
    <t>전라남도 영암군 시종면</t>
  </si>
  <si>
    <t>전라남도 영암군 도포면</t>
  </si>
  <si>
    <t>전라남도 영암군 군서면</t>
  </si>
  <si>
    <t>전라남도 영암군 서호면</t>
  </si>
  <si>
    <t>전라남도 영암군 학산면</t>
  </si>
  <si>
    <t>전라남도 영암군 미암면</t>
  </si>
  <si>
    <t xml:space="preserve">전라남도 무안군 </t>
  </si>
  <si>
    <t>전라남도 무안군 무안읍</t>
  </si>
  <si>
    <t>전라남도 무안군 일로읍</t>
  </si>
  <si>
    <t>전라남도 무안군 삼향읍</t>
  </si>
  <si>
    <t>전라남도 무안군 삼향읍남악출장소</t>
  </si>
  <si>
    <t>전라남도 무안군 몽탄면</t>
  </si>
  <si>
    <t>전라남도 무안군 청계면</t>
  </si>
  <si>
    <t>전라남도 무안군 현경면</t>
  </si>
  <si>
    <t>전라남도 무안군 망운면</t>
  </si>
  <si>
    <t>전라남도 무안군 해제면</t>
  </si>
  <si>
    <t>전라남도 무안군 운남면</t>
  </si>
  <si>
    <t xml:space="preserve">전라남도 함평군 </t>
  </si>
  <si>
    <t>전라남도 함평군 함평읍</t>
  </si>
  <si>
    <t>전라남도 함평군 손불면</t>
  </si>
  <si>
    <t>전라남도 함평군 신광면</t>
  </si>
  <si>
    <t>전라남도 함평군 학교면</t>
  </si>
  <si>
    <t>전라남도 함평군 엄다면</t>
  </si>
  <si>
    <t>전라남도 함평군 대동면</t>
  </si>
  <si>
    <t>전라남도 함평군 나산면</t>
  </si>
  <si>
    <t>전라남도 함평군 해보면</t>
  </si>
  <si>
    <t>전라남도 함평군 월야면</t>
  </si>
  <si>
    <t xml:space="preserve">전라남도 영광군 </t>
  </si>
  <si>
    <t>전라남도 영광군 영광읍</t>
  </si>
  <si>
    <t>전라남도 영광군 백수읍</t>
  </si>
  <si>
    <t>전라남도 영광군 홍농읍</t>
  </si>
  <si>
    <t>전라남도 영광군 대마면</t>
  </si>
  <si>
    <t>전라남도 영광군 묘량면</t>
  </si>
  <si>
    <t>전라남도 영광군 불갑면</t>
  </si>
  <si>
    <t>전라남도 영광군 군서면</t>
  </si>
  <si>
    <t>전라남도 영광군 군남면</t>
  </si>
  <si>
    <t>전라남도 영광군 염산면</t>
  </si>
  <si>
    <t>전라남도 영광군 법성면</t>
  </si>
  <si>
    <t>전라남도 영광군 낙월면</t>
  </si>
  <si>
    <t>전라남도 영광군 낙월면안마출장소</t>
  </si>
  <si>
    <t xml:space="preserve">전라남도 장성군 </t>
  </si>
  <si>
    <t>전라남도 장성군 장성읍</t>
  </si>
  <si>
    <t>전라남도 장성군 진원면</t>
  </si>
  <si>
    <t>전라남도 장성군 남면</t>
  </si>
  <si>
    <t>전라남도 장성군 동화면</t>
  </si>
  <si>
    <t>전라남도 장성군 삼서면</t>
  </si>
  <si>
    <t>전라남도 장성군 삼계면</t>
  </si>
  <si>
    <t>전라남도 장성군 황룡면</t>
  </si>
  <si>
    <t>전라남도 장성군 서삼면</t>
  </si>
  <si>
    <t>전라남도 장성군 북일면</t>
  </si>
  <si>
    <t>전라남도 장성군 북이면</t>
  </si>
  <si>
    <t>전라남도 장성군 북하면</t>
  </si>
  <si>
    <t xml:space="preserve">전라남도 완도군 </t>
  </si>
  <si>
    <t>전라남도 완도군 완도읍</t>
  </si>
  <si>
    <t>전라남도 완도군 금일읍</t>
  </si>
  <si>
    <t>전라남도 완도군 노화읍</t>
  </si>
  <si>
    <t>전라남도 완도군 노화읍넙도출장소</t>
  </si>
  <si>
    <t>전라남도 완도군 군외면</t>
  </si>
  <si>
    <t>전라남도 완도군 신지면</t>
  </si>
  <si>
    <t>전라남도 완도군 고금면</t>
  </si>
  <si>
    <t>전라남도 완도군 약산면</t>
  </si>
  <si>
    <t>전라남도 완도군 청산면</t>
  </si>
  <si>
    <t>전라남도 완도군 청산면모도출장소</t>
  </si>
  <si>
    <t>전라남도 완도군 소안면</t>
  </si>
  <si>
    <t>전라남도 완도군 금당면</t>
  </si>
  <si>
    <t>전라남도 완도군 보길면</t>
  </si>
  <si>
    <t>전라남도 완도군 생일면</t>
  </si>
  <si>
    <t xml:space="preserve">전라남도 진도군 </t>
  </si>
  <si>
    <t>전라남도 진도군 진도읍</t>
  </si>
  <si>
    <t>전라남도 진도군 군내면</t>
  </si>
  <si>
    <t>전라남도 진도군 고군면</t>
  </si>
  <si>
    <t>전라남도 진도군 의신면</t>
  </si>
  <si>
    <t>전라남도 진도군 임회면</t>
  </si>
  <si>
    <t>전라남도 진도군 지산면</t>
  </si>
  <si>
    <t>전라남도 진도군 조도면</t>
  </si>
  <si>
    <t>전라남도 진도군 조도면가사출장소</t>
  </si>
  <si>
    <t>전라남도 진도군 조도면거차출장소</t>
  </si>
  <si>
    <t xml:space="preserve">전라남도 신안군 </t>
  </si>
  <si>
    <t>전라남도 신안군 지도읍</t>
  </si>
  <si>
    <t>전라남도 신안군 지도읍선도출장소</t>
  </si>
  <si>
    <t>전라남도 신안군 압해읍</t>
  </si>
  <si>
    <t>전라남도 신안군 압해읍매화출장소</t>
  </si>
  <si>
    <t>전라남도 신안군 압해읍고이도출장소</t>
  </si>
  <si>
    <t>전라남도 신안군 증도면</t>
  </si>
  <si>
    <t>전라남도 신안군 증도면병풍출장소</t>
  </si>
  <si>
    <t>전라남도 신안군 임자면</t>
  </si>
  <si>
    <t>전라남도 신안군 자은면</t>
  </si>
  <si>
    <t>전라남도 신안군 비금면</t>
  </si>
  <si>
    <t>전라남도 신안군 도초면</t>
  </si>
  <si>
    <t>전라남도 신안군 도초면우이도출장소</t>
  </si>
  <si>
    <t>전라남도 신안군 흑산면</t>
  </si>
  <si>
    <t>전라남도 신안군 흑산면가거도출장소</t>
  </si>
  <si>
    <t>전라남도 신안군 흑산면태도출장소</t>
  </si>
  <si>
    <t>전라남도 신안군 흑산면홍도출장소</t>
  </si>
  <si>
    <t>전라남도 신안군 흑산면대둔도출장소</t>
  </si>
  <si>
    <t>전라남도 신안군 하의면</t>
  </si>
  <si>
    <t>전라남도 신안군 신의면</t>
  </si>
  <si>
    <t>전라남도 신안군 장산면</t>
  </si>
  <si>
    <t>전라남도 신안군 안좌면</t>
  </si>
  <si>
    <t>전라남도 신안군 안좌면자라출장소</t>
  </si>
  <si>
    <t>전라남도 신안군 팔금면</t>
  </si>
  <si>
    <t>전라남도 신안군 암태면</t>
  </si>
  <si>
    <t>actual_neighbor_code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</si>
</sst>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7"/>
  <sheetViews>
    <sheetView tabSelected="1" topLeftCell="F1" workbookViewId="0">
      <selection activeCell="M267" sqref="M267"/>
    </sheetView>
  </sheetViews>
  <sheetFormatPr defaultRowHeight="15" x14ac:dyDescent="0.25"/>
  <cols>
    <col min="4" max="4" width="13.140625" customWidth="1"/>
    <col min="8" max="8" width="39.28515625" customWidth="1"/>
    <col min="9" max="9" width="85.85546875" customWidth="1"/>
    <col min="16" max="16" width="11.140625" customWidth="1"/>
    <col min="20" max="20" width="11.2851562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4210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560</v>
      </c>
      <c r="J1" s="2" t="s">
        <v>561</v>
      </c>
      <c r="K1" s="2" t="s">
        <v>562</v>
      </c>
      <c r="L1" s="2" t="s">
        <v>563</v>
      </c>
      <c r="M1" s="2" t="s">
        <v>564</v>
      </c>
      <c r="N1" s="2" t="s">
        <v>565</v>
      </c>
      <c r="P1" t="s">
        <v>566</v>
      </c>
      <c r="Q1" t="s">
        <v>567</v>
      </c>
      <c r="R1" t="s">
        <v>568</v>
      </c>
      <c r="S1" s="3" t="s">
        <v>569</v>
      </c>
      <c r="T1" s="3" t="s">
        <v>570</v>
      </c>
      <c r="U1" s="3" t="s">
        <v>571</v>
      </c>
      <c r="V1" s="3" t="s">
        <v>572</v>
      </c>
      <c r="W1" s="3" t="s">
        <v>569</v>
      </c>
    </row>
    <row r="2" spans="1:23" ht="45" x14ac:dyDescent="0.25">
      <c r="A2" s="1">
        <v>20210630</v>
      </c>
      <c r="B2" s="1">
        <v>3601051</v>
      </c>
      <c r="C2" s="1" t="s">
        <v>7</v>
      </c>
      <c r="D2" s="1">
        <f>_xlfn.XLOOKUP(C2,S:S,T:T)</f>
        <v>4611051000</v>
      </c>
      <c r="E2" s="1">
        <v>2526</v>
      </c>
      <c r="F2" s="1">
        <v>144453.24703412701</v>
      </c>
      <c r="G2" s="1">
        <v>145825.537674983</v>
      </c>
      <c r="H2" s="1" t="s">
        <v>8</v>
      </c>
      <c r="I2" s="1" t="s">
        <v>8</v>
      </c>
      <c r="J2">
        <f>_xlfn.XLOOKUP(D2,P:P,R:R)</f>
        <v>10130</v>
      </c>
      <c r="K2" t="str">
        <f>_xlfn.XLOOKUP(D2,Jeonnam_voteshare!J:J,Jeonnam_voteshare!F:F)</f>
        <v>6,365</v>
      </c>
      <c r="L2" t="str">
        <f>_xlfn.XLOOKUP(D2,Jeonnam_voteshare!J:J,Jeonnam_voteshare!G:G)</f>
        <v>5,609</v>
      </c>
      <c r="M2" t="str">
        <f>_xlfn.XLOOKUP(D2,Jeonnam_voteshare!J:J,Jeonnam_voteshare!H:H)</f>
        <v>571</v>
      </c>
      <c r="N2" t="str">
        <f>_xlfn.XLOOKUP(D2,Jeonnam_voteshare!J:J,Jeonnam_voteshare!I:I)</f>
        <v>83</v>
      </c>
      <c r="P2" s="9">
        <v>4600000000</v>
      </c>
      <c r="Q2" t="s">
        <v>3864</v>
      </c>
      <c r="R2" s="10">
        <v>1829501</v>
      </c>
      <c r="S2" s="7"/>
      <c r="T2" s="8">
        <v>4600000000</v>
      </c>
      <c r="U2" s="3" t="s">
        <v>582</v>
      </c>
      <c r="V2" s="7"/>
      <c r="W2" s="7"/>
    </row>
    <row r="3" spans="1:23" ht="30" x14ac:dyDescent="0.25">
      <c r="A3" s="1">
        <v>20210630</v>
      </c>
      <c r="B3" s="1">
        <v>3601052</v>
      </c>
      <c r="C3" s="1" t="s">
        <v>9</v>
      </c>
      <c r="D3" s="1">
        <f t="shared" ref="D3:D66" si="0">_xlfn.XLOOKUP(C3,S:S,T:T)</f>
        <v>4611052000</v>
      </c>
      <c r="E3" s="1">
        <v>2527</v>
      </c>
      <c r="F3" s="1">
        <v>145112.86565852899</v>
      </c>
      <c r="G3" s="1">
        <v>145117.18610115501</v>
      </c>
      <c r="H3" s="1" t="s">
        <v>10</v>
      </c>
      <c r="I3" s="1" t="s">
        <v>10</v>
      </c>
      <c r="J3">
        <f t="shared" ref="J3:J66" si="1">_xlfn.XLOOKUP(D3,P:P,R:R)</f>
        <v>4995</v>
      </c>
      <c r="K3" t="str">
        <f>_xlfn.XLOOKUP(D3,Jeonnam_voteshare!J:J,Jeonnam_voteshare!F:F)</f>
        <v>3,585</v>
      </c>
      <c r="L3" t="str">
        <f>_xlfn.XLOOKUP(D3,Jeonnam_voteshare!J:J,Jeonnam_voteshare!G:G)</f>
        <v>3,158</v>
      </c>
      <c r="M3" t="str">
        <f>_xlfn.XLOOKUP(D3,Jeonnam_voteshare!J:J,Jeonnam_voteshare!H:H)</f>
        <v>341</v>
      </c>
      <c r="N3" t="str">
        <f>_xlfn.XLOOKUP(D3,Jeonnam_voteshare!J:J,Jeonnam_voteshare!I:I)</f>
        <v>35</v>
      </c>
      <c r="P3" s="9">
        <v>4611000000</v>
      </c>
      <c r="Q3" t="s">
        <v>3865</v>
      </c>
      <c r="R3" s="10">
        <v>218241</v>
      </c>
      <c r="S3" s="7"/>
      <c r="T3" s="8">
        <v>4611000000</v>
      </c>
      <c r="U3" s="3" t="s">
        <v>582</v>
      </c>
      <c r="V3" s="3" t="s">
        <v>590</v>
      </c>
      <c r="W3" s="7"/>
    </row>
    <row r="4" spans="1:23" x14ac:dyDescent="0.25">
      <c r="A4" s="1">
        <v>20210630</v>
      </c>
      <c r="B4" s="1">
        <v>3601053</v>
      </c>
      <c r="C4" s="1" t="s">
        <v>11</v>
      </c>
      <c r="D4" s="1">
        <f t="shared" si="0"/>
        <v>4611053500</v>
      </c>
      <c r="E4" s="1">
        <v>2528</v>
      </c>
      <c r="F4" s="1">
        <v>144458.41979111201</v>
      </c>
      <c r="G4" s="1">
        <v>144804.93109727799</v>
      </c>
      <c r="H4" s="1" t="s">
        <v>12</v>
      </c>
      <c r="I4" s="1" t="s">
        <v>12</v>
      </c>
      <c r="J4">
        <f t="shared" si="1"/>
        <v>4537</v>
      </c>
      <c r="K4" t="str">
        <f>_xlfn.XLOOKUP(D4,Jeonnam_voteshare!J:J,Jeonnam_voteshare!F:F)</f>
        <v>2,834</v>
      </c>
      <c r="L4" t="str">
        <f>_xlfn.XLOOKUP(D4,Jeonnam_voteshare!J:J,Jeonnam_voteshare!G:G)</f>
        <v>2,510</v>
      </c>
      <c r="M4" t="str">
        <f>_xlfn.XLOOKUP(D4,Jeonnam_voteshare!J:J,Jeonnam_voteshare!H:H)</f>
        <v>255</v>
      </c>
      <c r="N4" t="str">
        <f>_xlfn.XLOOKUP(D4,Jeonnam_voteshare!J:J,Jeonnam_voteshare!I:I)</f>
        <v>27</v>
      </c>
      <c r="P4" s="9">
        <v>4611051000</v>
      </c>
      <c r="Q4" t="s">
        <v>3866</v>
      </c>
      <c r="R4" s="10">
        <v>10130</v>
      </c>
      <c r="S4" s="3" t="s">
        <v>7</v>
      </c>
      <c r="T4" s="8">
        <v>4611051000</v>
      </c>
      <c r="U4" s="3" t="s">
        <v>582</v>
      </c>
      <c r="V4" s="3" t="s">
        <v>590</v>
      </c>
      <c r="W4" s="3" t="s">
        <v>7</v>
      </c>
    </row>
    <row r="5" spans="1:23" x14ac:dyDescent="0.25">
      <c r="A5" s="1">
        <v>20210630</v>
      </c>
      <c r="B5" s="1">
        <v>3601055</v>
      </c>
      <c r="C5" s="1" t="s">
        <v>13</v>
      </c>
      <c r="D5" s="1">
        <f t="shared" si="0"/>
        <v>4611054500</v>
      </c>
      <c r="E5" s="1">
        <v>2529</v>
      </c>
      <c r="F5" s="1">
        <v>143575.442971026</v>
      </c>
      <c r="G5" s="1">
        <v>145847.73116588901</v>
      </c>
      <c r="H5" s="1" t="s">
        <v>14</v>
      </c>
      <c r="I5" s="1" t="s">
        <v>14</v>
      </c>
      <c r="J5">
        <f t="shared" si="1"/>
        <v>9383</v>
      </c>
      <c r="K5" t="str">
        <f>_xlfn.XLOOKUP(D5,Jeonnam_voteshare!J:J,Jeonnam_voteshare!F:F)</f>
        <v>5,510</v>
      </c>
      <c r="L5" t="str">
        <f>_xlfn.XLOOKUP(D5,Jeonnam_voteshare!J:J,Jeonnam_voteshare!G:G)</f>
        <v>4,799</v>
      </c>
      <c r="M5" t="str">
        <f>_xlfn.XLOOKUP(D5,Jeonnam_voteshare!J:J,Jeonnam_voteshare!H:H)</f>
        <v>539</v>
      </c>
      <c r="N5" t="str">
        <f>_xlfn.XLOOKUP(D5,Jeonnam_voteshare!J:J,Jeonnam_voteshare!I:I)</f>
        <v>89</v>
      </c>
      <c r="P5" s="9">
        <v>4611052000</v>
      </c>
      <c r="Q5" t="s">
        <v>3867</v>
      </c>
      <c r="R5" s="10">
        <v>4995</v>
      </c>
      <c r="S5" s="3" t="s">
        <v>9</v>
      </c>
      <c r="T5" s="8">
        <v>4611052000</v>
      </c>
      <c r="U5" s="3" t="s">
        <v>582</v>
      </c>
      <c r="V5" s="3" t="s">
        <v>590</v>
      </c>
      <c r="W5" s="3" t="s">
        <v>9</v>
      </c>
    </row>
    <row r="6" spans="1:23" ht="30" x14ac:dyDescent="0.25">
      <c r="A6" s="1">
        <v>20210630</v>
      </c>
      <c r="B6" s="1">
        <v>3601056</v>
      </c>
      <c r="C6" s="1" t="s">
        <v>15</v>
      </c>
      <c r="D6" s="1">
        <f t="shared" si="0"/>
        <v>4611055400</v>
      </c>
      <c r="E6" s="1">
        <v>2530</v>
      </c>
      <c r="F6" s="1">
        <v>143531.52345600599</v>
      </c>
      <c r="G6" s="1">
        <v>147220.46258626299</v>
      </c>
      <c r="H6" s="1" t="s">
        <v>16</v>
      </c>
      <c r="I6" s="1" t="s">
        <v>16</v>
      </c>
      <c r="J6">
        <f t="shared" si="1"/>
        <v>10457</v>
      </c>
      <c r="K6" t="str">
        <f>_xlfn.XLOOKUP(D6,Jeonnam_voteshare!J:J,Jeonnam_voteshare!F:F)</f>
        <v>5,015</v>
      </c>
      <c r="L6" t="str">
        <f>_xlfn.XLOOKUP(D6,Jeonnam_voteshare!J:J,Jeonnam_voteshare!G:G)</f>
        <v>4,415</v>
      </c>
      <c r="M6" t="str">
        <f>_xlfn.XLOOKUP(D6,Jeonnam_voteshare!J:J,Jeonnam_voteshare!H:H)</f>
        <v>436</v>
      </c>
      <c r="N6" t="str">
        <f>_xlfn.XLOOKUP(D6,Jeonnam_voteshare!J:J,Jeonnam_voteshare!I:I)</f>
        <v>88</v>
      </c>
      <c r="P6" s="9">
        <v>4611053500</v>
      </c>
      <c r="Q6" t="s">
        <v>3868</v>
      </c>
      <c r="R6" s="10">
        <v>4537</v>
      </c>
      <c r="S6" s="3" t="s">
        <v>11</v>
      </c>
      <c r="T6" s="8">
        <v>4611053500</v>
      </c>
      <c r="U6" s="3" t="s">
        <v>582</v>
      </c>
      <c r="V6" s="3" t="s">
        <v>590</v>
      </c>
      <c r="W6" s="3" t="s">
        <v>11</v>
      </c>
    </row>
    <row r="7" spans="1:23" x14ac:dyDescent="0.25">
      <c r="A7" s="1">
        <v>20210630</v>
      </c>
      <c r="B7" s="1">
        <v>3601057</v>
      </c>
      <c r="C7" s="1" t="s">
        <v>17</v>
      </c>
      <c r="D7" s="1">
        <f t="shared" si="0"/>
        <v>4611055800</v>
      </c>
      <c r="E7" s="1">
        <v>2531</v>
      </c>
      <c r="F7" s="1">
        <v>143091.03802008199</v>
      </c>
      <c r="G7" s="1">
        <v>146095.17820448699</v>
      </c>
      <c r="H7" s="1" t="s">
        <v>18</v>
      </c>
      <c r="I7" s="1" t="s">
        <v>18</v>
      </c>
      <c r="J7">
        <f t="shared" si="1"/>
        <v>12501</v>
      </c>
      <c r="K7" t="str">
        <f>_xlfn.XLOOKUP(D7,Jeonnam_voteshare!J:J,Jeonnam_voteshare!F:F)</f>
        <v>7,109</v>
      </c>
      <c r="L7" t="str">
        <f>_xlfn.XLOOKUP(D7,Jeonnam_voteshare!J:J,Jeonnam_voteshare!G:G)</f>
        <v>6,306</v>
      </c>
      <c r="M7" t="str">
        <f>_xlfn.XLOOKUP(D7,Jeonnam_voteshare!J:J,Jeonnam_voteshare!H:H)</f>
        <v>605</v>
      </c>
      <c r="N7" t="str">
        <f>_xlfn.XLOOKUP(D7,Jeonnam_voteshare!J:J,Jeonnam_voteshare!I:I)</f>
        <v>98</v>
      </c>
      <c r="P7" s="9">
        <v>4611054500</v>
      </c>
      <c r="Q7" t="s">
        <v>3869</v>
      </c>
      <c r="R7" s="10">
        <v>9383</v>
      </c>
      <c r="S7" s="3" t="s">
        <v>13</v>
      </c>
      <c r="T7" s="8">
        <v>4611054500</v>
      </c>
      <c r="U7" s="3" t="s">
        <v>582</v>
      </c>
      <c r="V7" s="3" t="s">
        <v>590</v>
      </c>
      <c r="W7" s="3" t="s">
        <v>13</v>
      </c>
    </row>
    <row r="8" spans="1:23" x14ac:dyDescent="0.25">
      <c r="A8" s="1">
        <v>20210630</v>
      </c>
      <c r="B8" s="1">
        <v>3601058</v>
      </c>
      <c r="C8" s="1" t="s">
        <v>19</v>
      </c>
      <c r="D8" s="1">
        <f t="shared" si="0"/>
        <v>4611056500</v>
      </c>
      <c r="E8" s="1">
        <v>2532</v>
      </c>
      <c r="F8" s="1">
        <v>143529.350913765</v>
      </c>
      <c r="G8" s="1">
        <v>145046.913660561</v>
      </c>
      <c r="H8" s="1" t="s">
        <v>20</v>
      </c>
      <c r="I8" s="1" t="s">
        <v>20</v>
      </c>
      <c r="J8">
        <f t="shared" si="1"/>
        <v>4889</v>
      </c>
      <c r="K8" t="str">
        <f>_xlfn.XLOOKUP(D8,Jeonnam_voteshare!J:J,Jeonnam_voteshare!F:F)</f>
        <v>3,292</v>
      </c>
      <c r="L8" t="str">
        <f>_xlfn.XLOOKUP(D8,Jeonnam_voteshare!J:J,Jeonnam_voteshare!G:G)</f>
        <v>2,885</v>
      </c>
      <c r="M8" t="str">
        <f>_xlfn.XLOOKUP(D8,Jeonnam_voteshare!J:J,Jeonnam_voteshare!H:H)</f>
        <v>324</v>
      </c>
      <c r="N8" t="str">
        <f>_xlfn.XLOOKUP(D8,Jeonnam_voteshare!J:J,Jeonnam_voteshare!I:I)</f>
        <v>40</v>
      </c>
      <c r="P8" s="9">
        <v>4611055400</v>
      </c>
      <c r="Q8" t="s">
        <v>3870</v>
      </c>
      <c r="R8" s="10">
        <v>10457</v>
      </c>
      <c r="S8" s="3" t="s">
        <v>15</v>
      </c>
      <c r="T8" s="8">
        <v>4611055400</v>
      </c>
      <c r="U8" s="3" t="s">
        <v>582</v>
      </c>
      <c r="V8" s="3" t="s">
        <v>590</v>
      </c>
      <c r="W8" s="3" t="s">
        <v>15</v>
      </c>
    </row>
    <row r="9" spans="1:23" ht="30" x14ac:dyDescent="0.25">
      <c r="A9" s="1">
        <v>20210630</v>
      </c>
      <c r="B9" s="1">
        <v>3601060</v>
      </c>
      <c r="C9" s="1" t="s">
        <v>21</v>
      </c>
      <c r="D9" s="1">
        <f t="shared" si="0"/>
        <v>4611059500</v>
      </c>
      <c r="E9" s="1">
        <v>2533</v>
      </c>
      <c r="F9" s="1">
        <v>143383.03960964599</v>
      </c>
      <c r="G9" s="1">
        <v>144303.861015303</v>
      </c>
      <c r="H9" s="1" t="s">
        <v>22</v>
      </c>
      <c r="I9" s="1" t="s">
        <v>22</v>
      </c>
      <c r="J9">
        <f t="shared" si="1"/>
        <v>7251</v>
      </c>
      <c r="K9" t="str">
        <f>_xlfn.XLOOKUP(D9,Jeonnam_voteshare!J:J,Jeonnam_voteshare!F:F)</f>
        <v>4,592</v>
      </c>
      <c r="L9" t="str">
        <f>_xlfn.XLOOKUP(D9,Jeonnam_voteshare!J:J,Jeonnam_voteshare!G:G)</f>
        <v>3,948</v>
      </c>
      <c r="M9" t="str">
        <f>_xlfn.XLOOKUP(D9,Jeonnam_voteshare!J:J,Jeonnam_voteshare!H:H)</f>
        <v>505</v>
      </c>
      <c r="N9" t="str">
        <f>_xlfn.XLOOKUP(D9,Jeonnam_voteshare!J:J,Jeonnam_voteshare!I:I)</f>
        <v>69</v>
      </c>
      <c r="P9" s="9">
        <v>4611055800</v>
      </c>
      <c r="Q9" t="s">
        <v>3871</v>
      </c>
      <c r="R9" s="10">
        <v>12501</v>
      </c>
      <c r="S9" s="3" t="s">
        <v>17</v>
      </c>
      <c r="T9" s="8">
        <v>4611055800</v>
      </c>
      <c r="U9" s="3" t="s">
        <v>582</v>
      </c>
      <c r="V9" s="3" t="s">
        <v>590</v>
      </c>
      <c r="W9" s="3" t="s">
        <v>17</v>
      </c>
    </row>
    <row r="10" spans="1:23" x14ac:dyDescent="0.25">
      <c r="A10" s="1">
        <v>20210630</v>
      </c>
      <c r="B10" s="1">
        <v>3601062</v>
      </c>
      <c r="C10" s="1" t="s">
        <v>23</v>
      </c>
      <c r="D10" s="1">
        <f t="shared" si="0"/>
        <v>4611064000</v>
      </c>
      <c r="E10" s="1">
        <v>2534</v>
      </c>
      <c r="F10" s="1">
        <v>144589.44219460001</v>
      </c>
      <c r="G10" s="1">
        <v>143958.22737078101</v>
      </c>
      <c r="H10" s="1" t="s">
        <v>24</v>
      </c>
      <c r="I10" s="1" t="s">
        <v>24</v>
      </c>
      <c r="J10">
        <f t="shared" si="1"/>
        <v>5137</v>
      </c>
      <c r="K10" t="str">
        <f>_xlfn.XLOOKUP(D10,Jeonnam_voteshare!J:J,Jeonnam_voteshare!F:F)</f>
        <v>3,270</v>
      </c>
      <c r="L10" t="str">
        <f>_xlfn.XLOOKUP(D10,Jeonnam_voteshare!J:J,Jeonnam_voteshare!G:G)</f>
        <v>2,930</v>
      </c>
      <c r="M10" t="str">
        <f>_xlfn.XLOOKUP(D10,Jeonnam_voteshare!J:J,Jeonnam_voteshare!H:H)</f>
        <v>269</v>
      </c>
      <c r="N10" t="str">
        <f>_xlfn.XLOOKUP(D10,Jeonnam_voteshare!J:J,Jeonnam_voteshare!I:I)</f>
        <v>26</v>
      </c>
      <c r="P10" s="9">
        <v>4611056500</v>
      </c>
      <c r="Q10" t="s">
        <v>3872</v>
      </c>
      <c r="R10" s="10">
        <v>4889</v>
      </c>
      <c r="S10" s="3" t="s">
        <v>19</v>
      </c>
      <c r="T10" s="8">
        <v>4611056500</v>
      </c>
      <c r="U10" s="3" t="s">
        <v>582</v>
      </c>
      <c r="V10" s="3" t="s">
        <v>590</v>
      </c>
      <c r="W10" s="3" t="s">
        <v>19</v>
      </c>
    </row>
    <row r="11" spans="1:23" x14ac:dyDescent="0.25">
      <c r="A11" s="1">
        <v>20210630</v>
      </c>
      <c r="B11" s="1">
        <v>3601063</v>
      </c>
      <c r="C11" s="1" t="s">
        <v>25</v>
      </c>
      <c r="D11" s="1">
        <f t="shared" si="0"/>
        <v>4611064500</v>
      </c>
      <c r="E11" s="1">
        <v>2535</v>
      </c>
      <c r="F11" s="1">
        <v>145272.92642445699</v>
      </c>
      <c r="G11" s="1">
        <v>144135.36589742001</v>
      </c>
      <c r="H11" s="1" t="s">
        <v>26</v>
      </c>
      <c r="I11" s="1" t="s">
        <v>26</v>
      </c>
      <c r="J11">
        <f t="shared" si="1"/>
        <v>5952</v>
      </c>
      <c r="K11" t="str">
        <f>_xlfn.XLOOKUP(D11,Jeonnam_voteshare!J:J,Jeonnam_voteshare!F:F)</f>
        <v>4,461</v>
      </c>
      <c r="L11" t="str">
        <f>_xlfn.XLOOKUP(D11,Jeonnam_voteshare!J:J,Jeonnam_voteshare!G:G)</f>
        <v>4,009</v>
      </c>
      <c r="M11" t="str">
        <f>_xlfn.XLOOKUP(D11,Jeonnam_voteshare!J:J,Jeonnam_voteshare!H:H)</f>
        <v>355</v>
      </c>
      <c r="N11" t="str">
        <f>_xlfn.XLOOKUP(D11,Jeonnam_voteshare!J:J,Jeonnam_voteshare!I:I)</f>
        <v>43</v>
      </c>
      <c r="P11" s="9">
        <v>4611059500</v>
      </c>
      <c r="Q11" t="s">
        <v>3873</v>
      </c>
      <c r="R11" s="10">
        <v>7251</v>
      </c>
      <c r="S11" s="3" t="s">
        <v>21</v>
      </c>
      <c r="T11" s="8">
        <v>4611059500</v>
      </c>
      <c r="U11" s="3" t="s">
        <v>582</v>
      </c>
      <c r="V11" s="3" t="s">
        <v>590</v>
      </c>
      <c r="W11" s="3" t="s">
        <v>21</v>
      </c>
    </row>
    <row r="12" spans="1:23" x14ac:dyDescent="0.25">
      <c r="A12" s="1">
        <v>20210630</v>
      </c>
      <c r="B12" s="1">
        <v>3601064</v>
      </c>
      <c r="C12" s="1" t="s">
        <v>27</v>
      </c>
      <c r="D12" s="1">
        <f t="shared" si="0"/>
        <v>4611065500</v>
      </c>
      <c r="E12" s="1">
        <v>2536</v>
      </c>
      <c r="F12" s="1">
        <v>144675.01908988701</v>
      </c>
      <c r="G12" s="1">
        <v>143445.69830847299</v>
      </c>
      <c r="H12" s="1" t="s">
        <v>28</v>
      </c>
      <c r="I12" s="1" t="s">
        <v>28</v>
      </c>
      <c r="J12">
        <f t="shared" si="1"/>
        <v>2692</v>
      </c>
      <c r="K12" t="str">
        <f>_xlfn.XLOOKUP(D12,Jeonnam_voteshare!J:J,Jeonnam_voteshare!F:F)</f>
        <v>1,774</v>
      </c>
      <c r="L12" t="str">
        <f>_xlfn.XLOOKUP(D12,Jeonnam_voteshare!J:J,Jeonnam_voteshare!G:G)</f>
        <v>1,603</v>
      </c>
      <c r="M12" t="str">
        <f>_xlfn.XLOOKUP(D12,Jeonnam_voteshare!J:J,Jeonnam_voteshare!H:H)</f>
        <v>133</v>
      </c>
      <c r="N12" t="str">
        <f>_xlfn.XLOOKUP(D12,Jeonnam_voteshare!J:J,Jeonnam_voteshare!I:I)</f>
        <v>11</v>
      </c>
      <c r="P12" s="9">
        <v>4611064000</v>
      </c>
      <c r="Q12" t="s">
        <v>3874</v>
      </c>
      <c r="R12" s="10">
        <v>5137</v>
      </c>
      <c r="S12" s="3" t="s">
        <v>23</v>
      </c>
      <c r="T12" s="8">
        <v>4611064000</v>
      </c>
      <c r="U12" s="3" t="s">
        <v>582</v>
      </c>
      <c r="V12" s="3" t="s">
        <v>590</v>
      </c>
      <c r="W12" s="3" t="s">
        <v>23</v>
      </c>
    </row>
    <row r="13" spans="1:23" x14ac:dyDescent="0.25">
      <c r="A13" s="1">
        <v>20210630</v>
      </c>
      <c r="B13" s="1">
        <v>3601065</v>
      </c>
      <c r="C13" s="1" t="s">
        <v>29</v>
      </c>
      <c r="D13" s="1">
        <f t="shared" si="0"/>
        <v>4611066000</v>
      </c>
      <c r="E13" s="1">
        <v>2537</v>
      </c>
      <c r="F13" s="1">
        <v>139566.226357084</v>
      </c>
      <c r="G13" s="1">
        <v>142886.310080228</v>
      </c>
      <c r="H13" s="1" t="s">
        <v>30</v>
      </c>
      <c r="I13" s="1" t="s">
        <v>30</v>
      </c>
      <c r="J13">
        <f t="shared" si="1"/>
        <v>3970</v>
      </c>
      <c r="K13" t="str">
        <f>_xlfn.XLOOKUP(D13,Jeonnam_voteshare!J:J,Jeonnam_voteshare!F:F)</f>
        <v>2,940</v>
      </c>
      <c r="L13" t="str">
        <f>_xlfn.XLOOKUP(D13,Jeonnam_voteshare!J:J,Jeonnam_voteshare!G:G)</f>
        <v>2,609</v>
      </c>
      <c r="M13" t="str">
        <f>_xlfn.XLOOKUP(D13,Jeonnam_voteshare!J:J,Jeonnam_voteshare!H:H)</f>
        <v>252</v>
      </c>
      <c r="N13" t="str">
        <f>_xlfn.XLOOKUP(D13,Jeonnam_voteshare!J:J,Jeonnam_voteshare!I:I)</f>
        <v>27</v>
      </c>
      <c r="P13" s="9">
        <v>4611064500</v>
      </c>
      <c r="Q13" t="s">
        <v>3875</v>
      </c>
      <c r="R13" s="10">
        <v>5952</v>
      </c>
      <c r="S13" s="3" t="s">
        <v>25</v>
      </c>
      <c r="T13" s="8">
        <v>4611064500</v>
      </c>
      <c r="U13" s="3" t="s">
        <v>582</v>
      </c>
      <c r="V13" s="3" t="s">
        <v>590</v>
      </c>
      <c r="W13" s="3" t="s">
        <v>25</v>
      </c>
    </row>
    <row r="14" spans="1:23" x14ac:dyDescent="0.25">
      <c r="A14" s="1">
        <v>20210630</v>
      </c>
      <c r="B14" s="1">
        <v>3601067</v>
      </c>
      <c r="C14" s="1" t="s">
        <v>31</v>
      </c>
      <c r="D14" s="1">
        <f t="shared" si="0"/>
        <v>4611069500</v>
      </c>
      <c r="E14" s="1">
        <v>2538</v>
      </c>
      <c r="F14" s="1">
        <v>142423.202750895</v>
      </c>
      <c r="G14" s="1">
        <v>145047.869852284</v>
      </c>
      <c r="H14" s="1" t="s">
        <v>32</v>
      </c>
      <c r="I14" s="1" t="s">
        <v>32</v>
      </c>
      <c r="J14">
        <f t="shared" si="1"/>
        <v>2983</v>
      </c>
      <c r="K14" t="str">
        <f>_xlfn.XLOOKUP(D14,Jeonnam_voteshare!J:J,Jeonnam_voteshare!F:F)</f>
        <v>2,093</v>
      </c>
      <c r="L14" t="str">
        <f>_xlfn.XLOOKUP(D14,Jeonnam_voteshare!J:J,Jeonnam_voteshare!G:G)</f>
        <v>1,822</v>
      </c>
      <c r="M14" t="str">
        <f>_xlfn.XLOOKUP(D14,Jeonnam_voteshare!J:J,Jeonnam_voteshare!H:H)</f>
        <v>209</v>
      </c>
      <c r="N14" t="str">
        <f>_xlfn.XLOOKUP(D14,Jeonnam_voteshare!J:J,Jeonnam_voteshare!I:I)</f>
        <v>25</v>
      </c>
      <c r="P14" s="9">
        <v>4611065500</v>
      </c>
      <c r="Q14" t="s">
        <v>3876</v>
      </c>
      <c r="R14" s="10">
        <v>2692</v>
      </c>
      <c r="S14" s="3" t="s">
        <v>27</v>
      </c>
      <c r="T14" s="8">
        <v>4611065500</v>
      </c>
      <c r="U14" s="3" t="s">
        <v>582</v>
      </c>
      <c r="V14" s="3" t="s">
        <v>590</v>
      </c>
      <c r="W14" s="3" t="s">
        <v>27</v>
      </c>
    </row>
    <row r="15" spans="1:23" x14ac:dyDescent="0.25">
      <c r="A15" s="1">
        <v>20210630</v>
      </c>
      <c r="B15" s="1">
        <v>3601068</v>
      </c>
      <c r="C15" s="1" t="s">
        <v>33</v>
      </c>
      <c r="D15" s="1">
        <f t="shared" si="0"/>
        <v>4611070500</v>
      </c>
      <c r="E15" s="1">
        <v>2539</v>
      </c>
      <c r="F15" s="1">
        <v>142306.51556224399</v>
      </c>
      <c r="G15" s="1">
        <v>145714.175265825</v>
      </c>
      <c r="H15" s="1">
        <v>3601068</v>
      </c>
      <c r="I15" s="1">
        <v>3601068</v>
      </c>
      <c r="J15">
        <f t="shared" si="1"/>
        <v>8989</v>
      </c>
      <c r="K15" t="str">
        <f>_xlfn.XLOOKUP(D15,Jeonnam_voteshare!J:J,Jeonnam_voteshare!F:F)</f>
        <v>5,648</v>
      </c>
      <c r="L15" t="str">
        <f>_xlfn.XLOOKUP(D15,Jeonnam_voteshare!J:J,Jeonnam_voteshare!G:G)</f>
        <v>4,955</v>
      </c>
      <c r="M15" t="str">
        <f>_xlfn.XLOOKUP(D15,Jeonnam_voteshare!J:J,Jeonnam_voteshare!H:H)</f>
        <v>544</v>
      </c>
      <c r="N15" t="str">
        <f>_xlfn.XLOOKUP(D15,Jeonnam_voteshare!J:J,Jeonnam_voteshare!I:I)</f>
        <v>68</v>
      </c>
      <c r="P15" s="9">
        <v>4611066000</v>
      </c>
      <c r="Q15" t="s">
        <v>3877</v>
      </c>
      <c r="R15" s="10">
        <v>3970</v>
      </c>
      <c r="S15" s="3" t="s">
        <v>29</v>
      </c>
      <c r="T15" s="8">
        <v>4611066000</v>
      </c>
      <c r="U15" s="3" t="s">
        <v>582</v>
      </c>
      <c r="V15" s="3" t="s">
        <v>590</v>
      </c>
      <c r="W15" s="3" t="s">
        <v>29</v>
      </c>
    </row>
    <row r="16" spans="1:23" ht="30" x14ac:dyDescent="0.25">
      <c r="A16" s="1">
        <v>20210630</v>
      </c>
      <c r="B16" s="1">
        <v>3601069</v>
      </c>
      <c r="C16" s="1" t="s">
        <v>34</v>
      </c>
      <c r="D16" s="1">
        <f t="shared" si="0"/>
        <v>4611074500</v>
      </c>
      <c r="E16" s="1">
        <v>2540</v>
      </c>
      <c r="F16" s="1">
        <v>145156.48767420099</v>
      </c>
      <c r="G16" s="1">
        <v>146921.63806935001</v>
      </c>
      <c r="H16" s="1" t="s">
        <v>35</v>
      </c>
      <c r="I16" s="1" t="s">
        <v>35</v>
      </c>
      <c r="J16">
        <f t="shared" si="1"/>
        <v>16857</v>
      </c>
      <c r="K16" t="str">
        <f>_xlfn.XLOOKUP(D16,Jeonnam_voteshare!J:J,Jeonnam_voteshare!F:F)</f>
        <v>9,507</v>
      </c>
      <c r="L16" t="str">
        <f>_xlfn.XLOOKUP(D16,Jeonnam_voteshare!J:J,Jeonnam_voteshare!G:G)</f>
        <v>8,490</v>
      </c>
      <c r="M16" t="str">
        <f>_xlfn.XLOOKUP(D16,Jeonnam_voteshare!J:J,Jeonnam_voteshare!H:H)</f>
        <v>761</v>
      </c>
      <c r="N16" t="str">
        <f>_xlfn.XLOOKUP(D16,Jeonnam_voteshare!J:J,Jeonnam_voteshare!I:I)</f>
        <v>130</v>
      </c>
      <c r="P16" s="9">
        <v>4611069500</v>
      </c>
      <c r="Q16" t="s">
        <v>3878</v>
      </c>
      <c r="R16" s="10">
        <v>2983</v>
      </c>
      <c r="S16" s="3" t="s">
        <v>31</v>
      </c>
      <c r="T16" s="8">
        <v>4611069500</v>
      </c>
      <c r="U16" s="3" t="s">
        <v>582</v>
      </c>
      <c r="V16" s="3" t="s">
        <v>590</v>
      </c>
      <c r="W16" s="3" t="s">
        <v>31</v>
      </c>
    </row>
    <row r="17" spans="1:23" x14ac:dyDescent="0.25">
      <c r="A17" s="1">
        <v>20210630</v>
      </c>
      <c r="B17" s="1">
        <v>3601070</v>
      </c>
      <c r="C17" s="1" t="s">
        <v>36</v>
      </c>
      <c r="D17" s="1">
        <f t="shared" si="0"/>
        <v>4611075000</v>
      </c>
      <c r="E17" s="1">
        <v>2541</v>
      </c>
      <c r="F17" s="1">
        <v>146214.657338224</v>
      </c>
      <c r="G17" s="1">
        <v>144749.22414134399</v>
      </c>
      <c r="H17" s="1" t="s">
        <v>37</v>
      </c>
      <c r="I17" s="1" t="s">
        <v>37</v>
      </c>
      <c r="J17">
        <f t="shared" si="1"/>
        <v>10670</v>
      </c>
      <c r="K17" t="str">
        <f>_xlfn.XLOOKUP(D17,Jeonnam_voteshare!J:J,Jeonnam_voteshare!F:F)</f>
        <v>6,063</v>
      </c>
      <c r="L17" t="str">
        <f>_xlfn.XLOOKUP(D17,Jeonnam_voteshare!J:J,Jeonnam_voteshare!G:G)</f>
        <v>5,294</v>
      </c>
      <c r="M17" t="str">
        <f>_xlfn.XLOOKUP(D17,Jeonnam_voteshare!J:J,Jeonnam_voteshare!H:H)</f>
        <v>619</v>
      </c>
      <c r="N17" t="str">
        <f>_xlfn.XLOOKUP(D17,Jeonnam_voteshare!J:J,Jeonnam_voteshare!I:I)</f>
        <v>80</v>
      </c>
      <c r="P17" s="9">
        <v>4611070500</v>
      </c>
      <c r="Q17" t="s">
        <v>3879</v>
      </c>
      <c r="R17" s="10">
        <v>8989</v>
      </c>
      <c r="S17" s="3" t="s">
        <v>33</v>
      </c>
      <c r="T17" s="8">
        <v>4611070500</v>
      </c>
      <c r="U17" s="3" t="s">
        <v>582</v>
      </c>
      <c r="V17" s="3" t="s">
        <v>590</v>
      </c>
      <c r="W17" s="3" t="s">
        <v>33</v>
      </c>
    </row>
    <row r="18" spans="1:23" x14ac:dyDescent="0.25">
      <c r="A18" s="1">
        <v>20210630</v>
      </c>
      <c r="B18" s="1">
        <v>3601071</v>
      </c>
      <c r="C18" s="1" t="s">
        <v>38</v>
      </c>
      <c r="D18" s="1">
        <f t="shared" si="0"/>
        <v>4611075600</v>
      </c>
      <c r="E18" s="1">
        <v>2542</v>
      </c>
      <c r="F18" s="1">
        <v>146466.01027835099</v>
      </c>
      <c r="G18" s="1">
        <v>147163.562316389</v>
      </c>
      <c r="H18" s="1" t="s">
        <v>39</v>
      </c>
      <c r="I18" s="1" t="s">
        <v>39</v>
      </c>
      <c r="J18">
        <f t="shared" si="1"/>
        <v>21638</v>
      </c>
      <c r="K18" t="str">
        <f>_xlfn.XLOOKUP(D18,Jeonnam_voteshare!J:J,Jeonnam_voteshare!F:F)</f>
        <v>10,291</v>
      </c>
      <c r="L18" t="str">
        <f>_xlfn.XLOOKUP(D18,Jeonnam_voteshare!J:J,Jeonnam_voteshare!G:G)</f>
        <v>9,035</v>
      </c>
      <c r="M18" t="str">
        <f>_xlfn.XLOOKUP(D18,Jeonnam_voteshare!J:J,Jeonnam_voteshare!H:H)</f>
        <v>968</v>
      </c>
      <c r="N18" t="str">
        <f>_xlfn.XLOOKUP(D18,Jeonnam_voteshare!J:J,Jeonnam_voteshare!I:I)</f>
        <v>134</v>
      </c>
      <c r="P18" s="9">
        <v>4611074500</v>
      </c>
      <c r="Q18" t="s">
        <v>3880</v>
      </c>
      <c r="R18" s="10">
        <v>16857</v>
      </c>
      <c r="S18" s="3" t="s">
        <v>34</v>
      </c>
      <c r="T18" s="8">
        <v>4611074500</v>
      </c>
      <c r="U18" s="3" t="s">
        <v>582</v>
      </c>
      <c r="V18" s="3" t="s">
        <v>590</v>
      </c>
      <c r="W18" s="3" t="s">
        <v>34</v>
      </c>
    </row>
    <row r="19" spans="1:23" x14ac:dyDescent="0.25">
      <c r="A19" s="1">
        <v>20210630</v>
      </c>
      <c r="B19" s="1">
        <v>3601072</v>
      </c>
      <c r="C19" s="1" t="s">
        <v>40</v>
      </c>
      <c r="D19" s="1">
        <f t="shared" si="0"/>
        <v>4611075700</v>
      </c>
      <c r="E19" s="1">
        <v>2543</v>
      </c>
      <c r="F19" s="1">
        <v>146958.870148193</v>
      </c>
      <c r="G19" s="1">
        <v>146091.79113771301</v>
      </c>
      <c r="H19" s="1" t="s">
        <v>41</v>
      </c>
      <c r="I19" s="1" t="s">
        <v>41</v>
      </c>
      <c r="J19">
        <f t="shared" si="1"/>
        <v>11708</v>
      </c>
      <c r="K19" t="str">
        <f>_xlfn.XLOOKUP(D19,Jeonnam_voteshare!J:J,Jeonnam_voteshare!F:F)</f>
        <v>7,072</v>
      </c>
      <c r="L19" t="str">
        <f>_xlfn.XLOOKUP(D19,Jeonnam_voteshare!J:J,Jeonnam_voteshare!G:G)</f>
        <v>6,144</v>
      </c>
      <c r="M19" t="str">
        <f>_xlfn.XLOOKUP(D19,Jeonnam_voteshare!J:J,Jeonnam_voteshare!H:H)</f>
        <v>702</v>
      </c>
      <c r="N19" t="str">
        <f>_xlfn.XLOOKUP(D19,Jeonnam_voteshare!J:J,Jeonnam_voteshare!I:I)</f>
        <v>88</v>
      </c>
      <c r="P19" s="9">
        <v>4611075000</v>
      </c>
      <c r="Q19" t="s">
        <v>3881</v>
      </c>
      <c r="R19" s="10">
        <v>10670</v>
      </c>
      <c r="S19" s="3" t="s">
        <v>36</v>
      </c>
      <c r="T19" s="8">
        <v>4611075000</v>
      </c>
      <c r="U19" s="3" t="s">
        <v>582</v>
      </c>
      <c r="V19" s="3" t="s">
        <v>590</v>
      </c>
      <c r="W19" s="3" t="s">
        <v>36</v>
      </c>
    </row>
    <row r="20" spans="1:23" x14ac:dyDescent="0.25">
      <c r="A20" s="1">
        <v>20210630</v>
      </c>
      <c r="B20" s="1">
        <v>3601073</v>
      </c>
      <c r="C20" s="1" t="s">
        <v>42</v>
      </c>
      <c r="D20" s="1">
        <f t="shared" si="0"/>
        <v>4611075800</v>
      </c>
      <c r="E20" s="1">
        <v>2544</v>
      </c>
      <c r="F20" s="1">
        <v>147395.37149634201</v>
      </c>
      <c r="G20" s="1">
        <v>145023.838642357</v>
      </c>
      <c r="H20" s="1" t="s">
        <v>43</v>
      </c>
      <c r="I20" s="1" t="s">
        <v>43</v>
      </c>
      <c r="J20">
        <f t="shared" si="1"/>
        <v>16367</v>
      </c>
      <c r="K20" t="str">
        <f>_xlfn.XLOOKUP(D20,Jeonnam_voteshare!J:J,Jeonnam_voteshare!F:F)</f>
        <v>8,906</v>
      </c>
      <c r="L20" t="str">
        <f>_xlfn.XLOOKUP(D20,Jeonnam_voteshare!J:J,Jeonnam_voteshare!G:G)</f>
        <v>7,639</v>
      </c>
      <c r="M20" t="str">
        <f>_xlfn.XLOOKUP(D20,Jeonnam_voteshare!J:J,Jeonnam_voteshare!H:H)</f>
        <v>1,005</v>
      </c>
      <c r="N20" t="str">
        <f>_xlfn.XLOOKUP(D20,Jeonnam_voteshare!J:J,Jeonnam_voteshare!I:I)</f>
        <v>117</v>
      </c>
      <c r="P20" s="9">
        <v>4611075600</v>
      </c>
      <c r="Q20" t="s">
        <v>3882</v>
      </c>
      <c r="R20" s="10">
        <v>21638</v>
      </c>
      <c r="S20" s="3" t="s">
        <v>38</v>
      </c>
      <c r="T20" s="8">
        <v>4611075600</v>
      </c>
      <c r="U20" s="3" t="s">
        <v>582</v>
      </c>
      <c r="V20" s="3" t="s">
        <v>590</v>
      </c>
      <c r="W20" s="3" t="s">
        <v>38</v>
      </c>
    </row>
    <row r="21" spans="1:23" x14ac:dyDescent="0.25">
      <c r="A21" s="1">
        <v>20210630</v>
      </c>
      <c r="B21" s="1">
        <v>3601074</v>
      </c>
      <c r="C21" s="1" t="s">
        <v>44</v>
      </c>
      <c r="D21" s="1">
        <f t="shared" si="0"/>
        <v>4611078000</v>
      </c>
      <c r="E21" s="1">
        <v>2545</v>
      </c>
      <c r="F21" s="1">
        <v>146497.866229226</v>
      </c>
      <c r="G21" s="1">
        <v>148695.73079537801</v>
      </c>
      <c r="H21" s="1" t="s">
        <v>45</v>
      </c>
      <c r="I21" s="1" t="s">
        <v>45</v>
      </c>
      <c r="J21">
        <f t="shared" si="1"/>
        <v>4661</v>
      </c>
      <c r="K21" t="str">
        <f>_xlfn.XLOOKUP(D21,Jeonnam_voteshare!J:J,Jeonnam_voteshare!F:F)</f>
        <v>3,689</v>
      </c>
      <c r="L21" t="str">
        <f>_xlfn.XLOOKUP(D21,Jeonnam_voteshare!J:J,Jeonnam_voteshare!G:G)</f>
        <v>3,205</v>
      </c>
      <c r="M21" t="str">
        <f>_xlfn.XLOOKUP(D21,Jeonnam_voteshare!J:J,Jeonnam_voteshare!H:H)</f>
        <v>367</v>
      </c>
      <c r="N21" t="str">
        <f>_xlfn.XLOOKUP(D21,Jeonnam_voteshare!J:J,Jeonnam_voteshare!I:I)</f>
        <v>53</v>
      </c>
      <c r="P21" s="9">
        <v>4611075700</v>
      </c>
      <c r="Q21" t="s">
        <v>3883</v>
      </c>
      <c r="R21" s="10">
        <v>11708</v>
      </c>
      <c r="S21" s="3" t="s">
        <v>40</v>
      </c>
      <c r="T21" s="8">
        <v>4611075700</v>
      </c>
      <c r="U21" s="3" t="s">
        <v>582</v>
      </c>
      <c r="V21" s="3" t="s">
        <v>590</v>
      </c>
      <c r="W21" s="3" t="s">
        <v>40</v>
      </c>
    </row>
    <row r="22" spans="1:23" x14ac:dyDescent="0.25">
      <c r="A22" s="1">
        <v>20210630</v>
      </c>
      <c r="B22" s="1">
        <v>3601075</v>
      </c>
      <c r="C22" s="1" t="s">
        <v>46</v>
      </c>
      <c r="D22" s="1">
        <f t="shared" si="0"/>
        <v>4611079000</v>
      </c>
      <c r="E22" s="1">
        <v>2546</v>
      </c>
      <c r="F22" s="1">
        <v>148430.74446094001</v>
      </c>
      <c r="G22" s="1">
        <v>146679.92843463499</v>
      </c>
      <c r="H22" s="1" t="s">
        <v>47</v>
      </c>
      <c r="I22" s="1" t="s">
        <v>47</v>
      </c>
      <c r="J22">
        <f t="shared" si="1"/>
        <v>11338</v>
      </c>
      <c r="K22" t="str">
        <f>_xlfn.XLOOKUP(D22,Jeonnam_voteshare!J:J,Jeonnam_voteshare!F:F)</f>
        <v>7,415</v>
      </c>
      <c r="L22" t="str">
        <f>_xlfn.XLOOKUP(D22,Jeonnam_voteshare!J:J,Jeonnam_voteshare!G:G)</f>
        <v>6,493</v>
      </c>
      <c r="M22" t="str">
        <f>_xlfn.XLOOKUP(D22,Jeonnam_voteshare!J:J,Jeonnam_voteshare!H:H)</f>
        <v>728</v>
      </c>
      <c r="N22" t="str">
        <f>_xlfn.XLOOKUP(D22,Jeonnam_voteshare!J:J,Jeonnam_voteshare!I:I)</f>
        <v>112</v>
      </c>
      <c r="P22" s="9">
        <v>4611075800</v>
      </c>
      <c r="Q22" t="s">
        <v>3884</v>
      </c>
      <c r="R22" s="10">
        <v>16367</v>
      </c>
      <c r="S22" s="3" t="s">
        <v>42</v>
      </c>
      <c r="T22" s="8">
        <v>4611075800</v>
      </c>
      <c r="U22" s="3" t="s">
        <v>582</v>
      </c>
      <c r="V22" s="3" t="s">
        <v>590</v>
      </c>
      <c r="W22" s="3" t="s">
        <v>42</v>
      </c>
    </row>
    <row r="23" spans="1:23" x14ac:dyDescent="0.25">
      <c r="A23" s="1">
        <v>20210630</v>
      </c>
      <c r="B23" s="1">
        <v>3601076</v>
      </c>
      <c r="C23" s="1" t="s">
        <v>48</v>
      </c>
      <c r="D23" s="1">
        <f t="shared" si="0"/>
        <v>4611080000</v>
      </c>
      <c r="E23" s="1">
        <v>2547</v>
      </c>
      <c r="F23" s="1">
        <v>149253.76278431699</v>
      </c>
      <c r="G23" s="1">
        <v>144925.18610929401</v>
      </c>
      <c r="H23" s="1" t="s">
        <v>49</v>
      </c>
      <c r="I23" s="1" t="s">
        <v>49</v>
      </c>
      <c r="J23">
        <f t="shared" si="1"/>
        <v>8204</v>
      </c>
      <c r="K23" t="str">
        <f>_xlfn.XLOOKUP(D23,Jeonnam_voteshare!J:J,Jeonnam_voteshare!F:F)</f>
        <v>6,294</v>
      </c>
      <c r="L23" t="str">
        <f>_xlfn.XLOOKUP(D23,Jeonnam_voteshare!J:J,Jeonnam_voteshare!G:G)</f>
        <v>5,532</v>
      </c>
      <c r="M23" t="str">
        <f>_xlfn.XLOOKUP(D23,Jeonnam_voteshare!J:J,Jeonnam_voteshare!H:H)</f>
        <v>590</v>
      </c>
      <c r="N23" t="str">
        <f>_xlfn.XLOOKUP(D23,Jeonnam_voteshare!J:J,Jeonnam_voteshare!I:I)</f>
        <v>78</v>
      </c>
      <c r="P23" s="9">
        <v>4611078000</v>
      </c>
      <c r="Q23" t="s">
        <v>3885</v>
      </c>
      <c r="R23" s="10">
        <v>4661</v>
      </c>
      <c r="S23" s="3" t="s">
        <v>44</v>
      </c>
      <c r="T23" s="8">
        <v>4611078000</v>
      </c>
      <c r="U23" s="3" t="s">
        <v>582</v>
      </c>
      <c r="V23" s="3" t="s">
        <v>590</v>
      </c>
      <c r="W23" s="3" t="s">
        <v>44</v>
      </c>
    </row>
    <row r="24" spans="1:23" x14ac:dyDescent="0.25">
      <c r="A24" s="1">
        <v>20210630</v>
      </c>
      <c r="B24" s="1">
        <v>3601077</v>
      </c>
      <c r="C24" s="1" t="s">
        <v>50</v>
      </c>
      <c r="D24" s="1">
        <f t="shared" si="0"/>
        <v>4611081000</v>
      </c>
      <c r="E24" s="1">
        <v>2548</v>
      </c>
      <c r="F24" s="1">
        <v>149459.09832577099</v>
      </c>
      <c r="G24" s="1">
        <v>145919.29310958</v>
      </c>
      <c r="H24" s="1" t="s">
        <v>51</v>
      </c>
      <c r="I24" s="1" t="s">
        <v>51</v>
      </c>
      <c r="J24">
        <f t="shared" si="1"/>
        <v>22932</v>
      </c>
      <c r="K24" t="str">
        <f>_xlfn.XLOOKUP(D24,Jeonnam_voteshare!J:J,Jeonnam_voteshare!F:F)</f>
        <v>11,337</v>
      </c>
      <c r="L24" t="str">
        <f>_xlfn.XLOOKUP(D24,Jeonnam_voteshare!J:J,Jeonnam_voteshare!G:G)</f>
        <v>9,686</v>
      </c>
      <c r="M24" t="str">
        <f>_xlfn.XLOOKUP(D24,Jeonnam_voteshare!J:J,Jeonnam_voteshare!H:H)</f>
        <v>1,319</v>
      </c>
      <c r="N24" t="str">
        <f>_xlfn.XLOOKUP(D24,Jeonnam_voteshare!J:J,Jeonnam_voteshare!I:I)</f>
        <v>191</v>
      </c>
      <c r="P24" s="9">
        <v>4611079000</v>
      </c>
      <c r="Q24" t="s">
        <v>3886</v>
      </c>
      <c r="R24" s="10">
        <v>11338</v>
      </c>
      <c r="S24" s="3" t="s">
        <v>46</v>
      </c>
      <c r="T24" s="8">
        <v>4611079000</v>
      </c>
      <c r="U24" s="3" t="s">
        <v>582</v>
      </c>
      <c r="V24" s="3" t="s">
        <v>590</v>
      </c>
      <c r="W24" s="3" t="s">
        <v>46</v>
      </c>
    </row>
    <row r="25" spans="1:23" ht="30" x14ac:dyDescent="0.25">
      <c r="A25" s="1">
        <v>20210630</v>
      </c>
      <c r="B25" s="1">
        <v>3602011</v>
      </c>
      <c r="C25" s="1" t="s">
        <v>52</v>
      </c>
      <c r="D25" s="1">
        <f t="shared" si="0"/>
        <v>4613025000</v>
      </c>
      <c r="E25" s="1">
        <v>2549</v>
      </c>
      <c r="F25" s="1">
        <v>269884.66191903601</v>
      </c>
      <c r="G25" s="1">
        <v>128077.019509784</v>
      </c>
      <c r="H25" s="1" t="s">
        <v>557</v>
      </c>
      <c r="I25" s="1" t="s">
        <v>557</v>
      </c>
      <c r="J25">
        <f t="shared" si="1"/>
        <v>2601</v>
      </c>
      <c r="K25" t="str">
        <f>_xlfn.XLOOKUP(D25,Jeonnam_voteshare!J:J,Jeonnam_voteshare!F:F)</f>
        <v>6,374</v>
      </c>
      <c r="L25" t="str">
        <f>_xlfn.XLOOKUP(D25,Jeonnam_voteshare!J:J,Jeonnam_voteshare!G:G)</f>
        <v>5,625</v>
      </c>
      <c r="M25" t="str">
        <f>_xlfn.XLOOKUP(D25,Jeonnam_voteshare!J:J,Jeonnam_voteshare!H:H)</f>
        <v>591</v>
      </c>
      <c r="N25" t="str">
        <f>_xlfn.XLOOKUP(D25,Jeonnam_voteshare!J:J,Jeonnam_voteshare!I:I)</f>
        <v>58</v>
      </c>
      <c r="P25" s="9">
        <v>4611080000</v>
      </c>
      <c r="Q25" t="s">
        <v>3887</v>
      </c>
      <c r="R25" s="10">
        <v>8204</v>
      </c>
      <c r="S25" s="3" t="s">
        <v>48</v>
      </c>
      <c r="T25" s="8">
        <v>4611080000</v>
      </c>
      <c r="U25" s="3" t="s">
        <v>582</v>
      </c>
      <c r="V25" s="3" t="s">
        <v>590</v>
      </c>
      <c r="W25" s="3" t="s">
        <v>48</v>
      </c>
    </row>
    <row r="26" spans="1:23" ht="30" x14ac:dyDescent="0.25">
      <c r="A26" s="1">
        <v>20210630</v>
      </c>
      <c r="B26" s="1">
        <v>3602031</v>
      </c>
      <c r="C26" s="1" t="s">
        <v>53</v>
      </c>
      <c r="D26" s="1">
        <f t="shared" si="0"/>
        <v>4613031000</v>
      </c>
      <c r="E26" s="1">
        <v>2550</v>
      </c>
      <c r="F26" s="1">
        <v>255310.11660084801</v>
      </c>
      <c r="G26" s="1">
        <v>143778.133152011</v>
      </c>
      <c r="H26" s="1" t="s">
        <v>54</v>
      </c>
      <c r="I26" s="1" t="s">
        <v>54</v>
      </c>
      <c r="J26">
        <f t="shared" si="1"/>
        <v>22106</v>
      </c>
      <c r="K26" t="str">
        <f>_xlfn.XLOOKUP(D26,Jeonnam_voteshare!J:J,Jeonnam_voteshare!F:F)</f>
        <v>12,163</v>
      </c>
      <c r="L26" t="str">
        <f>_xlfn.XLOOKUP(D26,Jeonnam_voteshare!J:J,Jeonnam_voteshare!G:G)</f>
        <v>10,591</v>
      </c>
      <c r="M26" t="str">
        <f>_xlfn.XLOOKUP(D26,Jeonnam_voteshare!J:J,Jeonnam_voteshare!H:H)</f>
        <v>1,216</v>
      </c>
      <c r="N26" t="str">
        <f>_xlfn.XLOOKUP(D26,Jeonnam_voteshare!J:J,Jeonnam_voteshare!I:I)</f>
        <v>133</v>
      </c>
      <c r="P26" s="9">
        <v>4611081000</v>
      </c>
      <c r="Q26" t="s">
        <v>3888</v>
      </c>
      <c r="R26" s="10">
        <v>22932</v>
      </c>
      <c r="S26" s="3" t="s">
        <v>50</v>
      </c>
      <c r="T26" s="8">
        <v>4611081000</v>
      </c>
      <c r="U26" s="3" t="s">
        <v>582</v>
      </c>
      <c r="V26" s="3" t="s">
        <v>590</v>
      </c>
      <c r="W26" s="3" t="s">
        <v>50</v>
      </c>
    </row>
    <row r="27" spans="1:23" x14ac:dyDescent="0.25">
      <c r="A27" s="1">
        <v>20210630</v>
      </c>
      <c r="B27" s="1">
        <v>3602032</v>
      </c>
      <c r="C27" s="1" t="s">
        <v>55</v>
      </c>
      <c r="D27" s="1">
        <f t="shared" si="0"/>
        <v>4613032000</v>
      </c>
      <c r="E27" s="1">
        <v>2551</v>
      </c>
      <c r="F27" s="1">
        <v>253264.237271171</v>
      </c>
      <c r="G27" s="1">
        <v>150624.15874355301</v>
      </c>
      <c r="H27" s="1" t="s">
        <v>56</v>
      </c>
      <c r="I27" s="1" t="s">
        <v>56</v>
      </c>
      <c r="J27">
        <f t="shared" si="1"/>
        <v>6110</v>
      </c>
      <c r="K27" t="str">
        <f>_xlfn.XLOOKUP(D27,Jeonnam_voteshare!J:J,Jeonnam_voteshare!F:F)</f>
        <v>3,899</v>
      </c>
      <c r="L27" t="str">
        <f>_xlfn.XLOOKUP(D27,Jeonnam_voteshare!J:J,Jeonnam_voteshare!G:G)</f>
        <v>3,453</v>
      </c>
      <c r="M27" t="str">
        <f>_xlfn.XLOOKUP(D27,Jeonnam_voteshare!J:J,Jeonnam_voteshare!H:H)</f>
        <v>321</v>
      </c>
      <c r="N27" t="str">
        <f>_xlfn.XLOOKUP(D27,Jeonnam_voteshare!J:J,Jeonnam_voteshare!I:I)</f>
        <v>39</v>
      </c>
      <c r="P27" s="9">
        <v>4613000000</v>
      </c>
      <c r="Q27" t="s">
        <v>3889</v>
      </c>
      <c r="R27" s="10">
        <v>276145</v>
      </c>
      <c r="S27" s="7"/>
      <c r="T27" s="8">
        <v>4613000000</v>
      </c>
      <c r="U27" s="3" t="s">
        <v>582</v>
      </c>
      <c r="V27" s="3" t="s">
        <v>1115</v>
      </c>
      <c r="W27" s="7"/>
    </row>
    <row r="28" spans="1:23" x14ac:dyDescent="0.25">
      <c r="A28" s="1">
        <v>20210630</v>
      </c>
      <c r="B28" s="1">
        <v>3602033</v>
      </c>
      <c r="C28" s="1" t="s">
        <v>57</v>
      </c>
      <c r="D28" s="1">
        <f t="shared" si="0"/>
        <v>4613033000</v>
      </c>
      <c r="E28" s="1">
        <v>2552</v>
      </c>
      <c r="F28" s="1">
        <v>254642.61354537401</v>
      </c>
      <c r="G28" s="1">
        <v>132966.11714899199</v>
      </c>
      <c r="H28" s="1" t="s">
        <v>58</v>
      </c>
      <c r="I28" s="1" t="s">
        <v>58</v>
      </c>
      <c r="J28">
        <f t="shared" si="1"/>
        <v>6333</v>
      </c>
      <c r="K28" t="str">
        <f>_xlfn.XLOOKUP(D28,Jeonnam_voteshare!J:J,Jeonnam_voteshare!F:F)</f>
        <v>4,555</v>
      </c>
      <c r="L28" t="str">
        <f>_xlfn.XLOOKUP(D28,Jeonnam_voteshare!J:J,Jeonnam_voteshare!G:G)</f>
        <v>4,004</v>
      </c>
      <c r="M28" t="str">
        <f>_xlfn.XLOOKUP(D28,Jeonnam_voteshare!J:J,Jeonnam_voteshare!H:H)</f>
        <v>400</v>
      </c>
      <c r="N28" t="str">
        <f>_xlfn.XLOOKUP(D28,Jeonnam_voteshare!J:J,Jeonnam_voteshare!I:I)</f>
        <v>57</v>
      </c>
      <c r="P28" s="9">
        <v>4613025000</v>
      </c>
      <c r="Q28" t="s">
        <v>3890</v>
      </c>
      <c r="R28" s="10">
        <v>2601</v>
      </c>
      <c r="S28" s="3" t="s">
        <v>52</v>
      </c>
      <c r="T28" s="8">
        <v>4613025000</v>
      </c>
      <c r="U28" s="3" t="s">
        <v>582</v>
      </c>
      <c r="V28" s="3" t="s">
        <v>1115</v>
      </c>
      <c r="W28" s="3" t="s">
        <v>52</v>
      </c>
    </row>
    <row r="29" spans="1:23" x14ac:dyDescent="0.25">
      <c r="A29" s="1">
        <v>20210630</v>
      </c>
      <c r="B29" s="1">
        <v>3602034</v>
      </c>
      <c r="C29" s="1" t="s">
        <v>59</v>
      </c>
      <c r="D29" s="1">
        <f t="shared" si="0"/>
        <v>4613034000</v>
      </c>
      <c r="E29" s="1">
        <v>2553</v>
      </c>
      <c r="F29" s="1">
        <v>270077.20721783797</v>
      </c>
      <c r="G29" s="1">
        <v>112953.765579895</v>
      </c>
      <c r="H29" s="1">
        <v>3602034</v>
      </c>
      <c r="I29" s="1">
        <v>3602034</v>
      </c>
      <c r="J29">
        <f t="shared" si="1"/>
        <v>2722</v>
      </c>
      <c r="K29" t="str">
        <f>_xlfn.XLOOKUP(D29,Jeonnam_voteshare!J:J,Jeonnam_voteshare!F:F)</f>
        <v>1,605</v>
      </c>
      <c r="L29" t="str">
        <f>_xlfn.XLOOKUP(D29,Jeonnam_voteshare!J:J,Jeonnam_voteshare!G:G)</f>
        <v>1,402</v>
      </c>
      <c r="M29" t="str">
        <f>_xlfn.XLOOKUP(D29,Jeonnam_voteshare!J:J,Jeonnam_voteshare!H:H)</f>
        <v>135</v>
      </c>
      <c r="N29" t="str">
        <f>_xlfn.XLOOKUP(D29,Jeonnam_voteshare!J:J,Jeonnam_voteshare!I:I)</f>
        <v>21</v>
      </c>
      <c r="P29" s="9">
        <v>4613025100</v>
      </c>
      <c r="Q29" t="s">
        <v>3891</v>
      </c>
      <c r="R29" s="10">
        <v>8535</v>
      </c>
      <c r="S29" s="3" t="s">
        <v>3838</v>
      </c>
      <c r="T29" s="8">
        <v>4613025100</v>
      </c>
      <c r="U29" s="3" t="s">
        <v>582</v>
      </c>
      <c r="V29" s="3" t="s">
        <v>1115</v>
      </c>
      <c r="W29" s="3" t="s">
        <v>3838</v>
      </c>
    </row>
    <row r="30" spans="1:23" ht="30" x14ac:dyDescent="0.25">
      <c r="A30" s="1">
        <v>20210630</v>
      </c>
      <c r="B30" s="1">
        <v>3602035</v>
      </c>
      <c r="C30" s="1" t="s">
        <v>60</v>
      </c>
      <c r="D30" s="1">
        <f t="shared" si="0"/>
        <v>4613035000</v>
      </c>
      <c r="E30" s="1">
        <v>2554</v>
      </c>
      <c r="F30" s="1">
        <v>256620.64160888901</v>
      </c>
      <c r="G30" s="1">
        <v>122698.85520371499</v>
      </c>
      <c r="H30" s="1" t="s">
        <v>556</v>
      </c>
      <c r="I30" s="1" t="s">
        <v>556</v>
      </c>
      <c r="J30">
        <f t="shared" si="1"/>
        <v>1332</v>
      </c>
      <c r="K30" t="str">
        <f>_xlfn.XLOOKUP(D30,Jeonnam_voteshare!J:J,Jeonnam_voteshare!F:F)</f>
        <v>1,344</v>
      </c>
      <c r="L30" t="str">
        <f>_xlfn.XLOOKUP(D30,Jeonnam_voteshare!J:J,Jeonnam_voteshare!G:G)</f>
        <v>1,201</v>
      </c>
      <c r="M30" t="str">
        <f>_xlfn.XLOOKUP(D30,Jeonnam_voteshare!J:J,Jeonnam_voteshare!H:H)</f>
        <v>82</v>
      </c>
      <c r="N30" t="str">
        <f>_xlfn.XLOOKUP(D30,Jeonnam_voteshare!J:J,Jeonnam_voteshare!I:I)</f>
        <v>10</v>
      </c>
      <c r="P30" s="9">
        <v>4613025200</v>
      </c>
      <c r="Q30" t="s">
        <v>3892</v>
      </c>
      <c r="R30" s="10">
        <v>1897</v>
      </c>
      <c r="S30" s="3" t="s">
        <v>3839</v>
      </c>
      <c r="T30" s="8">
        <v>4613025200</v>
      </c>
      <c r="U30" s="3" t="s">
        <v>582</v>
      </c>
      <c r="V30" s="3" t="s">
        <v>1115</v>
      </c>
      <c r="W30" s="3" t="s">
        <v>3839</v>
      </c>
    </row>
    <row r="31" spans="1:23" x14ac:dyDescent="0.25">
      <c r="A31" s="1">
        <v>20210630</v>
      </c>
      <c r="B31" s="1">
        <v>3602036</v>
      </c>
      <c r="C31" s="1" t="s">
        <v>61</v>
      </c>
      <c r="D31" s="1">
        <f t="shared" si="0"/>
        <v>4613036000</v>
      </c>
      <c r="E31" s="1">
        <v>2555</v>
      </c>
      <c r="F31" s="1">
        <v>229276.58833263101</v>
      </c>
      <c r="G31" s="1">
        <v>73842.079671398795</v>
      </c>
      <c r="H31" s="1">
        <v>3602036</v>
      </c>
      <c r="I31" s="1">
        <v>3602036</v>
      </c>
      <c r="J31">
        <f t="shared" si="1"/>
        <v>2051</v>
      </c>
      <c r="K31" t="str">
        <f>_xlfn.XLOOKUP(D31,Jeonnam_voteshare!J:J,Jeonnam_voteshare!F:F)</f>
        <v>1,076</v>
      </c>
      <c r="L31" t="str">
        <f>_xlfn.XLOOKUP(D31,Jeonnam_voteshare!J:J,Jeonnam_voteshare!G:G)</f>
        <v>900</v>
      </c>
      <c r="M31" t="str">
        <f>_xlfn.XLOOKUP(D31,Jeonnam_voteshare!J:J,Jeonnam_voteshare!H:H)</f>
        <v>140</v>
      </c>
      <c r="N31" t="str">
        <f>_xlfn.XLOOKUP(D31,Jeonnam_voteshare!J:J,Jeonnam_voteshare!I:I)</f>
        <v>10</v>
      </c>
      <c r="P31" s="9">
        <v>4613031000</v>
      </c>
      <c r="Q31" t="s">
        <v>3893</v>
      </c>
      <c r="R31" s="10">
        <v>22106</v>
      </c>
      <c r="S31" s="3" t="s">
        <v>53</v>
      </c>
      <c r="T31" s="8">
        <v>4613031000</v>
      </c>
      <c r="U31" s="3" t="s">
        <v>582</v>
      </c>
      <c r="V31" s="3" t="s">
        <v>1115</v>
      </c>
      <c r="W31" s="3" t="s">
        <v>53</v>
      </c>
    </row>
    <row r="32" spans="1:23" ht="30" x14ac:dyDescent="0.25">
      <c r="A32" s="1">
        <v>20210630</v>
      </c>
      <c r="B32" s="1">
        <v>3602051</v>
      </c>
      <c r="C32" s="1" t="s">
        <v>62</v>
      </c>
      <c r="D32" s="1">
        <f t="shared" si="0"/>
        <v>4613051500</v>
      </c>
      <c r="E32" s="1">
        <v>2556</v>
      </c>
      <c r="F32" s="1">
        <v>268069.38348329498</v>
      </c>
      <c r="G32" s="1">
        <v>138713.06055746399</v>
      </c>
      <c r="H32" s="1" t="s">
        <v>63</v>
      </c>
      <c r="I32" s="1" t="s">
        <v>63</v>
      </c>
      <c r="J32">
        <f t="shared" si="1"/>
        <v>4543</v>
      </c>
      <c r="K32" t="str">
        <f>_xlfn.XLOOKUP(D32,Jeonnam_voteshare!J:J,Jeonnam_voteshare!F:F)</f>
        <v>3,173</v>
      </c>
      <c r="L32" t="str">
        <f>_xlfn.XLOOKUP(D32,Jeonnam_voteshare!J:J,Jeonnam_voteshare!G:G)</f>
        <v>2,749</v>
      </c>
      <c r="M32" t="str">
        <f>_xlfn.XLOOKUP(D32,Jeonnam_voteshare!J:J,Jeonnam_voteshare!H:H)</f>
        <v>347</v>
      </c>
      <c r="N32" t="str">
        <f>_xlfn.XLOOKUP(D32,Jeonnam_voteshare!J:J,Jeonnam_voteshare!I:I)</f>
        <v>32</v>
      </c>
      <c r="P32" s="9">
        <v>4613032000</v>
      </c>
      <c r="Q32" t="s">
        <v>3894</v>
      </c>
      <c r="R32" s="10">
        <v>6110</v>
      </c>
      <c r="S32" s="3" t="s">
        <v>55</v>
      </c>
      <c r="T32" s="8">
        <v>4613032000</v>
      </c>
      <c r="U32" s="3" t="s">
        <v>582</v>
      </c>
      <c r="V32" s="3" t="s">
        <v>1115</v>
      </c>
      <c r="W32" s="3" t="s">
        <v>55</v>
      </c>
    </row>
    <row r="33" spans="1:23" x14ac:dyDescent="0.25">
      <c r="A33" s="1">
        <v>20210630</v>
      </c>
      <c r="B33" s="1">
        <v>3602052</v>
      </c>
      <c r="C33" s="1" t="s">
        <v>64</v>
      </c>
      <c r="D33" s="1">
        <f t="shared" si="0"/>
        <v>4613053500</v>
      </c>
      <c r="E33" s="1">
        <v>2557</v>
      </c>
      <c r="F33" s="1">
        <v>268764.929805525</v>
      </c>
      <c r="G33" s="1">
        <v>139033.973395924</v>
      </c>
      <c r="H33" s="1" t="s">
        <v>65</v>
      </c>
      <c r="I33" s="1" t="s">
        <v>65</v>
      </c>
      <c r="J33">
        <f t="shared" si="1"/>
        <v>3009</v>
      </c>
      <c r="K33" t="str">
        <f>_xlfn.XLOOKUP(D33,Jeonnam_voteshare!J:J,Jeonnam_voteshare!F:F)</f>
        <v>2,452</v>
      </c>
      <c r="L33" t="str">
        <f>_xlfn.XLOOKUP(D33,Jeonnam_voteshare!J:J,Jeonnam_voteshare!G:G)</f>
        <v>2,130</v>
      </c>
      <c r="M33" t="str">
        <f>_xlfn.XLOOKUP(D33,Jeonnam_voteshare!J:J,Jeonnam_voteshare!H:H)</f>
        <v>260</v>
      </c>
      <c r="N33" t="str">
        <f>_xlfn.XLOOKUP(D33,Jeonnam_voteshare!J:J,Jeonnam_voteshare!I:I)</f>
        <v>15</v>
      </c>
      <c r="P33" s="9">
        <v>4613033000</v>
      </c>
      <c r="Q33" t="s">
        <v>3895</v>
      </c>
      <c r="R33" s="10">
        <v>6333</v>
      </c>
      <c r="S33" s="3" t="s">
        <v>57</v>
      </c>
      <c r="T33" s="8">
        <v>4613033000</v>
      </c>
      <c r="U33" s="3" t="s">
        <v>582</v>
      </c>
      <c r="V33" s="3" t="s">
        <v>1115</v>
      </c>
      <c r="W33" s="3" t="s">
        <v>57</v>
      </c>
    </row>
    <row r="34" spans="1:23" x14ac:dyDescent="0.25">
      <c r="A34" s="1">
        <v>20210630</v>
      </c>
      <c r="B34" s="1">
        <v>3602053</v>
      </c>
      <c r="C34" s="1" t="s">
        <v>66</v>
      </c>
      <c r="D34" s="1">
        <f t="shared" si="0"/>
        <v>4613057000</v>
      </c>
      <c r="E34" s="1">
        <v>2558</v>
      </c>
      <c r="F34" s="1">
        <v>267487.83066310501</v>
      </c>
      <c r="G34" s="1">
        <v>138458.09770978001</v>
      </c>
      <c r="H34" s="1" t="s">
        <v>67</v>
      </c>
      <c r="I34" s="1" t="s">
        <v>67</v>
      </c>
      <c r="J34">
        <f t="shared" si="1"/>
        <v>4194</v>
      </c>
      <c r="K34" t="str">
        <f>_xlfn.XLOOKUP(D34,Jeonnam_voteshare!J:J,Jeonnam_voteshare!F:F)</f>
        <v>3,773</v>
      </c>
      <c r="L34" t="str">
        <f>_xlfn.XLOOKUP(D34,Jeonnam_voteshare!J:J,Jeonnam_voteshare!G:G)</f>
        <v>3,305</v>
      </c>
      <c r="M34" t="str">
        <f>_xlfn.XLOOKUP(D34,Jeonnam_voteshare!J:J,Jeonnam_voteshare!H:H)</f>
        <v>377</v>
      </c>
      <c r="N34" t="str">
        <f>_xlfn.XLOOKUP(D34,Jeonnam_voteshare!J:J,Jeonnam_voteshare!I:I)</f>
        <v>39</v>
      </c>
      <c r="P34" s="9">
        <v>4613034000</v>
      </c>
      <c r="Q34" t="s">
        <v>3896</v>
      </c>
      <c r="R34" s="10">
        <v>2722</v>
      </c>
      <c r="S34" s="3" t="s">
        <v>59</v>
      </c>
      <c r="T34" s="8">
        <v>4613034000</v>
      </c>
      <c r="U34" s="3" t="s">
        <v>582</v>
      </c>
      <c r="V34" s="3" t="s">
        <v>1115</v>
      </c>
      <c r="W34" s="3" t="s">
        <v>59</v>
      </c>
    </row>
    <row r="35" spans="1:23" x14ac:dyDescent="0.25">
      <c r="A35" s="1">
        <v>20210630</v>
      </c>
      <c r="B35" s="1">
        <v>3602054</v>
      </c>
      <c r="C35" s="1" t="s">
        <v>68</v>
      </c>
      <c r="D35" s="1">
        <f t="shared" si="0"/>
        <v>4613060000</v>
      </c>
      <c r="E35" s="1">
        <v>2559</v>
      </c>
      <c r="F35" s="1">
        <v>266825.51418191002</v>
      </c>
      <c r="G35" s="1">
        <v>139655.66041418401</v>
      </c>
      <c r="H35" s="1" t="s">
        <v>69</v>
      </c>
      <c r="I35" s="1" t="s">
        <v>69</v>
      </c>
      <c r="J35">
        <f t="shared" si="1"/>
        <v>3818</v>
      </c>
      <c r="K35" t="str">
        <f>_xlfn.XLOOKUP(D35,Jeonnam_voteshare!J:J,Jeonnam_voteshare!F:F)</f>
        <v>2,274</v>
      </c>
      <c r="L35" t="str">
        <f>_xlfn.XLOOKUP(D35,Jeonnam_voteshare!J:J,Jeonnam_voteshare!G:G)</f>
        <v>2,032</v>
      </c>
      <c r="M35" t="str">
        <f>_xlfn.XLOOKUP(D35,Jeonnam_voteshare!J:J,Jeonnam_voteshare!H:H)</f>
        <v>179</v>
      </c>
      <c r="N35" t="str">
        <f>_xlfn.XLOOKUP(D35,Jeonnam_voteshare!J:J,Jeonnam_voteshare!I:I)</f>
        <v>19</v>
      </c>
      <c r="P35" s="9">
        <v>4613035000</v>
      </c>
      <c r="Q35" t="s">
        <v>3897</v>
      </c>
      <c r="R35" s="10">
        <v>1332</v>
      </c>
      <c r="S35" s="3" t="s">
        <v>60</v>
      </c>
      <c r="T35" s="8">
        <v>4613035000</v>
      </c>
      <c r="U35" s="3" t="s">
        <v>582</v>
      </c>
      <c r="V35" s="3" t="s">
        <v>1115</v>
      </c>
      <c r="W35" s="3" t="s">
        <v>60</v>
      </c>
    </row>
    <row r="36" spans="1:23" ht="30" x14ac:dyDescent="0.25">
      <c r="A36" s="1">
        <v>20210630</v>
      </c>
      <c r="B36" s="1">
        <v>3602055</v>
      </c>
      <c r="C36" s="1" t="s">
        <v>70</v>
      </c>
      <c r="D36" s="1">
        <f t="shared" si="0"/>
        <v>4613062500</v>
      </c>
      <c r="E36" s="1">
        <v>2560</v>
      </c>
      <c r="F36" s="1">
        <v>266020.15405992098</v>
      </c>
      <c r="G36" s="1">
        <v>140308.654287988</v>
      </c>
      <c r="H36" s="1" t="s">
        <v>71</v>
      </c>
      <c r="I36" s="1" t="s">
        <v>71</v>
      </c>
      <c r="J36">
        <f t="shared" si="1"/>
        <v>5923</v>
      </c>
      <c r="K36" t="str">
        <f>_xlfn.XLOOKUP(D36,Jeonnam_voteshare!J:J,Jeonnam_voteshare!F:F)</f>
        <v>4,668</v>
      </c>
      <c r="L36" t="str">
        <f>_xlfn.XLOOKUP(D36,Jeonnam_voteshare!J:J,Jeonnam_voteshare!G:G)</f>
        <v>4,148</v>
      </c>
      <c r="M36" t="str">
        <f>_xlfn.XLOOKUP(D36,Jeonnam_voteshare!J:J,Jeonnam_voteshare!H:H)</f>
        <v>413</v>
      </c>
      <c r="N36" t="str">
        <f>_xlfn.XLOOKUP(D36,Jeonnam_voteshare!J:J,Jeonnam_voteshare!I:I)</f>
        <v>40</v>
      </c>
      <c r="P36" s="9">
        <v>4613035600</v>
      </c>
      <c r="Q36" t="s">
        <v>3898</v>
      </c>
      <c r="R36" s="9">
        <v>797</v>
      </c>
      <c r="S36" s="3" t="s">
        <v>3840</v>
      </c>
      <c r="T36" s="8">
        <v>4613035600</v>
      </c>
      <c r="U36" s="3" t="s">
        <v>582</v>
      </c>
      <c r="V36" s="3" t="s">
        <v>1115</v>
      </c>
      <c r="W36" s="3" t="s">
        <v>3840</v>
      </c>
    </row>
    <row r="37" spans="1:23" x14ac:dyDescent="0.25">
      <c r="A37" s="1">
        <v>20210630</v>
      </c>
      <c r="B37" s="1">
        <v>3602056</v>
      </c>
      <c r="C37" s="1" t="s">
        <v>72</v>
      </c>
      <c r="D37" s="1">
        <f t="shared" si="0"/>
        <v>4613063500</v>
      </c>
      <c r="E37" s="1">
        <v>2561</v>
      </c>
      <c r="F37" s="1">
        <v>266069.96569455002</v>
      </c>
      <c r="G37" s="1">
        <v>138674.16681280301</v>
      </c>
      <c r="H37" s="1" t="s">
        <v>73</v>
      </c>
      <c r="I37" s="1" t="s">
        <v>73</v>
      </c>
      <c r="J37">
        <f t="shared" si="1"/>
        <v>3565</v>
      </c>
      <c r="K37" t="str">
        <f>_xlfn.XLOOKUP(D37,Jeonnam_voteshare!J:J,Jeonnam_voteshare!F:F)</f>
        <v>3,043</v>
      </c>
      <c r="L37" t="str">
        <f>_xlfn.XLOOKUP(D37,Jeonnam_voteshare!J:J,Jeonnam_voteshare!G:G)</f>
        <v>2,673</v>
      </c>
      <c r="M37" t="str">
        <f>_xlfn.XLOOKUP(D37,Jeonnam_voteshare!J:J,Jeonnam_voteshare!H:H)</f>
        <v>301</v>
      </c>
      <c r="N37" t="str">
        <f>_xlfn.XLOOKUP(D37,Jeonnam_voteshare!J:J,Jeonnam_voteshare!I:I)</f>
        <v>22</v>
      </c>
      <c r="P37" s="9">
        <v>4613036000</v>
      </c>
      <c r="Q37" t="s">
        <v>3899</v>
      </c>
      <c r="R37" s="10">
        <v>2051</v>
      </c>
      <c r="S37" s="3" t="s">
        <v>61</v>
      </c>
      <c r="T37" s="8">
        <v>4613036000</v>
      </c>
      <c r="U37" s="3" t="s">
        <v>582</v>
      </c>
      <c r="V37" s="3" t="s">
        <v>1115</v>
      </c>
      <c r="W37" s="3" t="s">
        <v>61</v>
      </c>
    </row>
    <row r="38" spans="1:23" x14ac:dyDescent="0.25">
      <c r="A38" s="1">
        <v>20210630</v>
      </c>
      <c r="B38" s="1">
        <v>3602057</v>
      </c>
      <c r="C38" s="1" t="s">
        <v>74</v>
      </c>
      <c r="D38" s="1">
        <f t="shared" si="0"/>
        <v>4613065500</v>
      </c>
      <c r="E38" s="1">
        <v>2562</v>
      </c>
      <c r="F38" s="1">
        <v>266225.85853188002</v>
      </c>
      <c r="G38" s="1">
        <v>137998.51221458</v>
      </c>
      <c r="H38" s="1" t="s">
        <v>75</v>
      </c>
      <c r="I38" s="1" t="s">
        <v>75</v>
      </c>
      <c r="J38">
        <f t="shared" si="1"/>
        <v>5191</v>
      </c>
      <c r="K38" t="str">
        <f>_xlfn.XLOOKUP(D38,Jeonnam_voteshare!J:J,Jeonnam_voteshare!F:F)</f>
        <v>4,264</v>
      </c>
      <c r="L38" t="str">
        <f>_xlfn.XLOOKUP(D38,Jeonnam_voteshare!J:J,Jeonnam_voteshare!G:G)</f>
        <v>3,817</v>
      </c>
      <c r="M38" t="str">
        <f>_xlfn.XLOOKUP(D38,Jeonnam_voteshare!J:J,Jeonnam_voteshare!H:H)</f>
        <v>356</v>
      </c>
      <c r="N38" t="str">
        <f>_xlfn.XLOOKUP(D38,Jeonnam_voteshare!J:J,Jeonnam_voteshare!I:I)</f>
        <v>40</v>
      </c>
      <c r="P38" s="9">
        <v>4613051500</v>
      </c>
      <c r="Q38" t="s">
        <v>3900</v>
      </c>
      <c r="R38" s="10">
        <v>4543</v>
      </c>
      <c r="S38" s="3" t="s">
        <v>62</v>
      </c>
      <c r="T38" s="8">
        <v>4613051500</v>
      </c>
      <c r="U38" s="3" t="s">
        <v>582</v>
      </c>
      <c r="V38" s="3" t="s">
        <v>1115</v>
      </c>
      <c r="W38" s="3" t="s">
        <v>62</v>
      </c>
    </row>
    <row r="39" spans="1:23" x14ac:dyDescent="0.25">
      <c r="A39" s="1">
        <v>20210630</v>
      </c>
      <c r="B39" s="1">
        <v>3602058</v>
      </c>
      <c r="C39" s="1" t="s">
        <v>76</v>
      </c>
      <c r="D39" s="1">
        <f t="shared" si="0"/>
        <v>4613067000</v>
      </c>
      <c r="E39" s="1">
        <v>2563</v>
      </c>
      <c r="F39" s="1">
        <v>265435.25454081298</v>
      </c>
      <c r="G39" s="1">
        <v>137563.74418732701</v>
      </c>
      <c r="H39" s="1" t="s">
        <v>77</v>
      </c>
      <c r="I39" s="1" t="s">
        <v>77</v>
      </c>
      <c r="J39">
        <f t="shared" si="1"/>
        <v>11008</v>
      </c>
      <c r="K39" t="str">
        <f>_xlfn.XLOOKUP(D39,Jeonnam_voteshare!J:J,Jeonnam_voteshare!F:F)</f>
        <v>7,454</v>
      </c>
      <c r="L39" t="str">
        <f>_xlfn.XLOOKUP(D39,Jeonnam_voteshare!J:J,Jeonnam_voteshare!G:G)</f>
        <v>6,602</v>
      </c>
      <c r="M39" t="str">
        <f>_xlfn.XLOOKUP(D39,Jeonnam_voteshare!J:J,Jeonnam_voteshare!H:H)</f>
        <v>686</v>
      </c>
      <c r="N39" t="str">
        <f>_xlfn.XLOOKUP(D39,Jeonnam_voteshare!J:J,Jeonnam_voteshare!I:I)</f>
        <v>59</v>
      </c>
      <c r="P39" s="9">
        <v>4613053500</v>
      </c>
      <c r="Q39" t="s">
        <v>3901</v>
      </c>
      <c r="R39" s="10">
        <v>3009</v>
      </c>
      <c r="S39" s="3" t="s">
        <v>64</v>
      </c>
      <c r="T39" s="8">
        <v>4613053500</v>
      </c>
      <c r="U39" s="3" t="s">
        <v>582</v>
      </c>
      <c r="V39" s="3" t="s">
        <v>1115</v>
      </c>
      <c r="W39" s="3" t="s">
        <v>64</v>
      </c>
    </row>
    <row r="40" spans="1:23" x14ac:dyDescent="0.25">
      <c r="A40" s="1">
        <v>20210630</v>
      </c>
      <c r="B40" s="1">
        <v>3602059</v>
      </c>
      <c r="C40" s="1" t="s">
        <v>78</v>
      </c>
      <c r="D40" s="1">
        <f t="shared" si="0"/>
        <v>4613068500</v>
      </c>
      <c r="E40" s="1">
        <v>2564</v>
      </c>
      <c r="F40" s="1">
        <v>265083.424263803</v>
      </c>
      <c r="G40" s="1">
        <v>136339.828268646</v>
      </c>
      <c r="H40" s="1" t="s">
        <v>79</v>
      </c>
      <c r="I40" s="1" t="s">
        <v>79</v>
      </c>
      <c r="J40">
        <f t="shared" si="1"/>
        <v>6685</v>
      </c>
      <c r="K40" t="str">
        <f>_xlfn.XLOOKUP(D40,Jeonnam_voteshare!J:J,Jeonnam_voteshare!F:F)</f>
        <v>5,003</v>
      </c>
      <c r="L40" t="str">
        <f>_xlfn.XLOOKUP(D40,Jeonnam_voteshare!J:J,Jeonnam_voteshare!G:G)</f>
        <v>4,339</v>
      </c>
      <c r="M40" t="str">
        <f>_xlfn.XLOOKUP(D40,Jeonnam_voteshare!J:J,Jeonnam_voteshare!H:H)</f>
        <v>542</v>
      </c>
      <c r="N40" t="str">
        <f>_xlfn.XLOOKUP(D40,Jeonnam_voteshare!J:J,Jeonnam_voteshare!I:I)</f>
        <v>51</v>
      </c>
      <c r="P40" s="9">
        <v>4613057000</v>
      </c>
      <c r="Q40" t="s">
        <v>3902</v>
      </c>
      <c r="R40" s="10">
        <v>4194</v>
      </c>
      <c r="S40" s="3" t="s">
        <v>66</v>
      </c>
      <c r="T40" s="8">
        <v>4613057000</v>
      </c>
      <c r="U40" s="3" t="s">
        <v>582</v>
      </c>
      <c r="V40" s="3" t="s">
        <v>1115</v>
      </c>
      <c r="W40" s="3" t="s">
        <v>66</v>
      </c>
    </row>
    <row r="41" spans="1:23" x14ac:dyDescent="0.25">
      <c r="A41" s="1">
        <v>20210630</v>
      </c>
      <c r="B41" s="1">
        <v>3602060</v>
      </c>
      <c r="C41" s="1" t="s">
        <v>80</v>
      </c>
      <c r="D41" s="1">
        <f t="shared" si="0"/>
        <v>4613070000</v>
      </c>
      <c r="E41" s="1">
        <v>2565</v>
      </c>
      <c r="F41" s="1">
        <v>264716.836770166</v>
      </c>
      <c r="G41" s="1">
        <v>139301.10154314301</v>
      </c>
      <c r="H41" s="1" t="s">
        <v>81</v>
      </c>
      <c r="I41" s="1" t="s">
        <v>81</v>
      </c>
      <c r="J41">
        <f t="shared" si="1"/>
        <v>17943</v>
      </c>
      <c r="K41" t="str">
        <f>_xlfn.XLOOKUP(D41,Jeonnam_voteshare!J:J,Jeonnam_voteshare!F:F)</f>
        <v>11,299</v>
      </c>
      <c r="L41" t="str">
        <f>_xlfn.XLOOKUP(D41,Jeonnam_voteshare!J:J,Jeonnam_voteshare!G:G)</f>
        <v>9,745</v>
      </c>
      <c r="M41" t="str">
        <f>_xlfn.XLOOKUP(D41,Jeonnam_voteshare!J:J,Jeonnam_voteshare!H:H)</f>
        <v>1,245</v>
      </c>
      <c r="N41" t="str">
        <f>_xlfn.XLOOKUP(D41,Jeonnam_voteshare!J:J,Jeonnam_voteshare!I:I)</f>
        <v>145</v>
      </c>
      <c r="P41" s="9">
        <v>4613060000</v>
      </c>
      <c r="Q41" t="s">
        <v>3903</v>
      </c>
      <c r="R41" s="10">
        <v>3818</v>
      </c>
      <c r="S41" s="3" t="s">
        <v>68</v>
      </c>
      <c r="T41" s="8">
        <v>4613060000</v>
      </c>
      <c r="U41" s="3" t="s">
        <v>582</v>
      </c>
      <c r="V41" s="3" t="s">
        <v>1115</v>
      </c>
      <c r="W41" s="3" t="s">
        <v>68</v>
      </c>
    </row>
    <row r="42" spans="1:23" x14ac:dyDescent="0.25">
      <c r="A42" s="1">
        <v>20210630</v>
      </c>
      <c r="B42" s="1">
        <v>3602061</v>
      </c>
      <c r="C42" s="1" t="s">
        <v>82</v>
      </c>
      <c r="D42" s="1">
        <f t="shared" si="0"/>
        <v>4613071000</v>
      </c>
      <c r="E42" s="1">
        <v>2566</v>
      </c>
      <c r="F42" s="1">
        <v>263992.14200262999</v>
      </c>
      <c r="G42" s="1">
        <v>140194.094958448</v>
      </c>
      <c r="H42" s="1" t="s">
        <v>83</v>
      </c>
      <c r="I42" s="1" t="s">
        <v>83</v>
      </c>
      <c r="J42">
        <f t="shared" si="1"/>
        <v>20647</v>
      </c>
      <c r="K42" t="str">
        <f>_xlfn.XLOOKUP(D42,Jeonnam_voteshare!J:J,Jeonnam_voteshare!F:F)</f>
        <v>12,253</v>
      </c>
      <c r="L42" t="str">
        <f>_xlfn.XLOOKUP(D42,Jeonnam_voteshare!J:J,Jeonnam_voteshare!G:G)</f>
        <v>10,667</v>
      </c>
      <c r="M42" t="str">
        <f>_xlfn.XLOOKUP(D42,Jeonnam_voteshare!J:J,Jeonnam_voteshare!H:H)</f>
        <v>1,312</v>
      </c>
      <c r="N42" t="str">
        <f>_xlfn.XLOOKUP(D42,Jeonnam_voteshare!J:J,Jeonnam_voteshare!I:I)</f>
        <v>118</v>
      </c>
      <c r="P42" s="9">
        <v>4613062500</v>
      </c>
      <c r="Q42" t="s">
        <v>3904</v>
      </c>
      <c r="R42" s="10">
        <v>5923</v>
      </c>
      <c r="S42" s="3" t="s">
        <v>70</v>
      </c>
      <c r="T42" s="8">
        <v>4613062500</v>
      </c>
      <c r="U42" s="3" t="s">
        <v>582</v>
      </c>
      <c r="V42" s="3" t="s">
        <v>1115</v>
      </c>
      <c r="W42" s="3" t="s">
        <v>70</v>
      </c>
    </row>
    <row r="43" spans="1:23" x14ac:dyDescent="0.25">
      <c r="A43" s="1">
        <v>20210630</v>
      </c>
      <c r="B43" s="1">
        <v>3602062</v>
      </c>
      <c r="C43" s="1" t="s">
        <v>84</v>
      </c>
      <c r="D43" s="1">
        <f t="shared" si="0"/>
        <v>4613073000</v>
      </c>
      <c r="E43" s="1">
        <v>2567</v>
      </c>
      <c r="F43" s="1">
        <v>264962.63410060201</v>
      </c>
      <c r="G43" s="1">
        <v>142243.82844805199</v>
      </c>
      <c r="H43" s="1" t="s">
        <v>85</v>
      </c>
      <c r="I43" s="1" t="s">
        <v>85</v>
      </c>
      <c r="J43">
        <f t="shared" si="1"/>
        <v>11384</v>
      </c>
      <c r="K43" t="str">
        <f>_xlfn.XLOOKUP(D43,Jeonnam_voteshare!J:J,Jeonnam_voteshare!F:F)</f>
        <v>8,127</v>
      </c>
      <c r="L43" t="str">
        <f>_xlfn.XLOOKUP(D43,Jeonnam_voteshare!J:J,Jeonnam_voteshare!G:G)</f>
        <v>6,944</v>
      </c>
      <c r="M43" t="str">
        <f>_xlfn.XLOOKUP(D43,Jeonnam_voteshare!J:J,Jeonnam_voteshare!H:H)</f>
        <v>926</v>
      </c>
      <c r="N43" t="str">
        <f>_xlfn.XLOOKUP(D43,Jeonnam_voteshare!J:J,Jeonnam_voteshare!I:I)</f>
        <v>105</v>
      </c>
      <c r="P43" s="9">
        <v>4613063500</v>
      </c>
      <c r="Q43" t="s">
        <v>3905</v>
      </c>
      <c r="R43" s="10">
        <v>3565</v>
      </c>
      <c r="S43" s="3" t="s">
        <v>72</v>
      </c>
      <c r="T43" s="8">
        <v>4613063500</v>
      </c>
      <c r="U43" s="3" t="s">
        <v>582</v>
      </c>
      <c r="V43" s="3" t="s">
        <v>1115</v>
      </c>
      <c r="W43" s="3" t="s">
        <v>72</v>
      </c>
    </row>
    <row r="44" spans="1:23" ht="30" x14ac:dyDescent="0.25">
      <c r="A44" s="1">
        <v>20210630</v>
      </c>
      <c r="B44" s="1">
        <v>3602063</v>
      </c>
      <c r="C44" s="1" t="s">
        <v>86</v>
      </c>
      <c r="D44" s="1">
        <f t="shared" si="0"/>
        <v>4613074000</v>
      </c>
      <c r="E44" s="1">
        <v>2568</v>
      </c>
      <c r="F44" s="1">
        <v>263950.23704568797</v>
      </c>
      <c r="G44" s="1">
        <v>142635.30858834099</v>
      </c>
      <c r="H44" s="1" t="s">
        <v>87</v>
      </c>
      <c r="I44" s="1" t="s">
        <v>87</v>
      </c>
      <c r="J44">
        <f t="shared" si="1"/>
        <v>9925</v>
      </c>
      <c r="K44" t="str">
        <f>_xlfn.XLOOKUP(D44,Jeonnam_voteshare!J:J,Jeonnam_voteshare!F:F)</f>
        <v>6,709</v>
      </c>
      <c r="L44" t="str">
        <f>_xlfn.XLOOKUP(D44,Jeonnam_voteshare!J:J,Jeonnam_voteshare!G:G)</f>
        <v>5,827</v>
      </c>
      <c r="M44" t="str">
        <f>_xlfn.XLOOKUP(D44,Jeonnam_voteshare!J:J,Jeonnam_voteshare!H:H)</f>
        <v>689</v>
      </c>
      <c r="N44" t="str">
        <f>_xlfn.XLOOKUP(D44,Jeonnam_voteshare!J:J,Jeonnam_voteshare!I:I)</f>
        <v>88</v>
      </c>
      <c r="P44" s="9">
        <v>4613065500</v>
      </c>
      <c r="Q44" t="s">
        <v>3906</v>
      </c>
      <c r="R44" s="10">
        <v>5191</v>
      </c>
      <c r="S44" s="3" t="s">
        <v>74</v>
      </c>
      <c r="T44" s="8">
        <v>4613065500</v>
      </c>
      <c r="U44" s="3" t="s">
        <v>582</v>
      </c>
      <c r="V44" s="3" t="s">
        <v>1115</v>
      </c>
      <c r="W44" s="3" t="s">
        <v>74</v>
      </c>
    </row>
    <row r="45" spans="1:23" x14ac:dyDescent="0.25">
      <c r="A45" s="1">
        <v>20210630</v>
      </c>
      <c r="B45" s="1">
        <v>3602064</v>
      </c>
      <c r="C45" s="1" t="s">
        <v>88</v>
      </c>
      <c r="D45" s="1">
        <f t="shared" si="0"/>
        <v>4613076500</v>
      </c>
      <c r="E45" s="1">
        <v>2569</v>
      </c>
      <c r="F45" s="1">
        <v>267633.83573299297</v>
      </c>
      <c r="G45" s="1">
        <v>142859.333279474</v>
      </c>
      <c r="H45" s="1" t="s">
        <v>89</v>
      </c>
      <c r="I45" s="1" t="s">
        <v>89</v>
      </c>
      <c r="J45">
        <f t="shared" si="1"/>
        <v>10373</v>
      </c>
      <c r="K45" t="str">
        <f>_xlfn.XLOOKUP(D45,Jeonnam_voteshare!J:J,Jeonnam_voteshare!F:F)</f>
        <v>6,161</v>
      </c>
      <c r="L45" t="str">
        <f>_xlfn.XLOOKUP(D45,Jeonnam_voteshare!J:J,Jeonnam_voteshare!G:G)</f>
        <v>5,212</v>
      </c>
      <c r="M45" t="str">
        <f>_xlfn.XLOOKUP(D45,Jeonnam_voteshare!J:J,Jeonnam_voteshare!H:H)</f>
        <v>801</v>
      </c>
      <c r="N45" t="str">
        <f>_xlfn.XLOOKUP(D45,Jeonnam_voteshare!J:J,Jeonnam_voteshare!I:I)</f>
        <v>72</v>
      </c>
      <c r="P45" s="9">
        <v>4613067000</v>
      </c>
      <c r="Q45" t="s">
        <v>3907</v>
      </c>
      <c r="R45" s="10">
        <v>11008</v>
      </c>
      <c r="S45" s="3" t="s">
        <v>76</v>
      </c>
      <c r="T45" s="8">
        <v>4613067000</v>
      </c>
      <c r="U45" s="3" t="s">
        <v>582</v>
      </c>
      <c r="V45" s="3" t="s">
        <v>1115</v>
      </c>
      <c r="W45" s="3" t="s">
        <v>76</v>
      </c>
    </row>
    <row r="46" spans="1:23" x14ac:dyDescent="0.25">
      <c r="A46" s="1">
        <v>20210630</v>
      </c>
      <c r="B46" s="1">
        <v>3602065</v>
      </c>
      <c r="C46" s="1" t="s">
        <v>90</v>
      </c>
      <c r="D46" s="1">
        <f t="shared" si="0"/>
        <v>4613078000</v>
      </c>
      <c r="E46" s="1">
        <v>2570</v>
      </c>
      <c r="F46" s="1">
        <v>259796.191785548</v>
      </c>
      <c r="G46" s="1">
        <v>139619.30807504</v>
      </c>
      <c r="H46" s="1" t="s">
        <v>91</v>
      </c>
      <c r="I46" s="1" t="s">
        <v>91</v>
      </c>
      <c r="J46">
        <f t="shared" si="1"/>
        <v>32418</v>
      </c>
      <c r="K46" t="str">
        <f>_xlfn.XLOOKUP(D46,Jeonnam_voteshare!J:J,Jeonnam_voteshare!F:F)</f>
        <v>20,264</v>
      </c>
      <c r="L46" t="str">
        <f>_xlfn.XLOOKUP(D46,Jeonnam_voteshare!J:J,Jeonnam_voteshare!G:G)</f>
        <v>17,125</v>
      </c>
      <c r="M46" t="str">
        <f>_xlfn.XLOOKUP(D46,Jeonnam_voteshare!J:J,Jeonnam_voteshare!H:H)</f>
        <v>2,603</v>
      </c>
      <c r="N46" t="str">
        <f>_xlfn.XLOOKUP(D46,Jeonnam_voteshare!J:J,Jeonnam_voteshare!I:I)</f>
        <v>237</v>
      </c>
      <c r="P46" s="9">
        <v>4613068500</v>
      </c>
      <c r="Q46" t="s">
        <v>3908</v>
      </c>
      <c r="R46" s="10">
        <v>6685</v>
      </c>
      <c r="S46" s="3" t="s">
        <v>78</v>
      </c>
      <c r="T46" s="8">
        <v>4613068500</v>
      </c>
      <c r="U46" s="3" t="s">
        <v>582</v>
      </c>
      <c r="V46" s="3" t="s">
        <v>1115</v>
      </c>
      <c r="W46" s="3" t="s">
        <v>78</v>
      </c>
    </row>
    <row r="47" spans="1:23" x14ac:dyDescent="0.25">
      <c r="A47" s="1">
        <v>20210630</v>
      </c>
      <c r="B47" s="1">
        <v>3602066</v>
      </c>
      <c r="C47" s="1" t="s">
        <v>92</v>
      </c>
      <c r="D47" s="1">
        <f t="shared" si="0"/>
        <v>4613079000</v>
      </c>
      <c r="E47" s="1">
        <v>2571</v>
      </c>
      <c r="F47" s="1">
        <v>262172.25160347699</v>
      </c>
      <c r="G47" s="1">
        <v>139770.849214038</v>
      </c>
      <c r="H47" s="1">
        <v>3602066</v>
      </c>
      <c r="I47" s="1">
        <v>3602066</v>
      </c>
      <c r="J47">
        <f t="shared" si="1"/>
        <v>38922</v>
      </c>
      <c r="K47" t="str">
        <f>_xlfn.XLOOKUP(D47,Jeonnam_voteshare!J:J,Jeonnam_voteshare!F:F)</f>
        <v>19,923</v>
      </c>
      <c r="L47" t="str">
        <f>_xlfn.XLOOKUP(D47,Jeonnam_voteshare!J:J,Jeonnam_voteshare!G:G)</f>
        <v>16,897</v>
      </c>
      <c r="M47" t="str">
        <f>_xlfn.XLOOKUP(D47,Jeonnam_voteshare!J:J,Jeonnam_voteshare!H:H)</f>
        <v>2,537</v>
      </c>
      <c r="N47" t="str">
        <f>_xlfn.XLOOKUP(D47,Jeonnam_voteshare!J:J,Jeonnam_voteshare!I:I)</f>
        <v>227</v>
      </c>
      <c r="P47" s="9">
        <v>4613070000</v>
      </c>
      <c r="Q47" t="s">
        <v>3909</v>
      </c>
      <c r="R47" s="10">
        <v>17943</v>
      </c>
      <c r="S47" s="3" t="s">
        <v>80</v>
      </c>
      <c r="T47" s="8">
        <v>4613070000</v>
      </c>
      <c r="U47" s="3" t="s">
        <v>582</v>
      </c>
      <c r="V47" s="3" t="s">
        <v>1115</v>
      </c>
      <c r="W47" s="3" t="s">
        <v>80</v>
      </c>
    </row>
    <row r="48" spans="1:23" x14ac:dyDescent="0.25">
      <c r="A48" s="1">
        <v>20210630</v>
      </c>
      <c r="B48" s="1">
        <v>3602067</v>
      </c>
      <c r="C48" s="1" t="s">
        <v>93</v>
      </c>
      <c r="D48" s="1">
        <f t="shared" si="0"/>
        <v>4613080000</v>
      </c>
      <c r="E48" s="1">
        <v>2572</v>
      </c>
      <c r="F48" s="1">
        <v>259946.90281673899</v>
      </c>
      <c r="G48" s="1">
        <v>142334.11083829199</v>
      </c>
      <c r="H48" s="1" t="s">
        <v>94</v>
      </c>
      <c r="I48" s="1" t="s">
        <v>94</v>
      </c>
      <c r="J48">
        <f t="shared" si="1"/>
        <v>20694</v>
      </c>
      <c r="K48" t="str">
        <f>_xlfn.XLOOKUP(D48,Jeonnam_voteshare!J:J,Jeonnam_voteshare!F:F)</f>
        <v>13,686</v>
      </c>
      <c r="L48" t="str">
        <f>_xlfn.XLOOKUP(D48,Jeonnam_voteshare!J:J,Jeonnam_voteshare!G:G)</f>
        <v>11,643</v>
      </c>
      <c r="M48" t="str">
        <f>_xlfn.XLOOKUP(D48,Jeonnam_voteshare!J:J,Jeonnam_voteshare!H:H)</f>
        <v>1,611</v>
      </c>
      <c r="N48" t="str">
        <f>_xlfn.XLOOKUP(D48,Jeonnam_voteshare!J:J,Jeonnam_voteshare!I:I)</f>
        <v>186</v>
      </c>
      <c r="P48" s="9">
        <v>4613071000</v>
      </c>
      <c r="Q48" t="s">
        <v>3910</v>
      </c>
      <c r="R48" s="10">
        <v>20647</v>
      </c>
      <c r="S48" s="3" t="s">
        <v>82</v>
      </c>
      <c r="T48" s="8">
        <v>4613071000</v>
      </c>
      <c r="U48" s="3" t="s">
        <v>582</v>
      </c>
      <c r="V48" s="3" t="s">
        <v>1115</v>
      </c>
      <c r="W48" s="3" t="s">
        <v>82</v>
      </c>
    </row>
    <row r="49" spans="1:23" x14ac:dyDescent="0.25">
      <c r="A49" s="1">
        <v>20210630</v>
      </c>
      <c r="B49" s="1">
        <v>3602068</v>
      </c>
      <c r="C49" s="1" t="s">
        <v>95</v>
      </c>
      <c r="D49" s="1">
        <f t="shared" si="0"/>
        <v>4613081000</v>
      </c>
      <c r="E49" s="1">
        <v>2573</v>
      </c>
      <c r="F49" s="1">
        <v>260915.43190390099</v>
      </c>
      <c r="G49" s="1">
        <v>144119.17452773801</v>
      </c>
      <c r="H49" s="1" t="s">
        <v>96</v>
      </c>
      <c r="I49" s="1" t="s">
        <v>96</v>
      </c>
      <c r="J49">
        <f t="shared" si="1"/>
        <v>8028</v>
      </c>
      <c r="K49" t="str">
        <f>_xlfn.XLOOKUP(D49,Jeonnam_voteshare!J:J,Jeonnam_voteshare!F:F)</f>
        <v>4,830</v>
      </c>
      <c r="L49" t="str">
        <f>_xlfn.XLOOKUP(D49,Jeonnam_voteshare!J:J,Jeonnam_voteshare!G:G)</f>
        <v>4,257</v>
      </c>
      <c r="M49" t="str">
        <f>_xlfn.XLOOKUP(D49,Jeonnam_voteshare!J:J,Jeonnam_voteshare!H:H)</f>
        <v>430</v>
      </c>
      <c r="N49" t="str">
        <f>_xlfn.XLOOKUP(D49,Jeonnam_voteshare!J:J,Jeonnam_voteshare!I:I)</f>
        <v>59</v>
      </c>
      <c r="P49" s="9">
        <v>4613073000</v>
      </c>
      <c r="Q49" t="s">
        <v>3911</v>
      </c>
      <c r="R49" s="10">
        <v>11384</v>
      </c>
      <c r="S49" s="3" t="s">
        <v>84</v>
      </c>
      <c r="T49" s="8">
        <v>4613073000</v>
      </c>
      <c r="U49" s="3" t="s">
        <v>582</v>
      </c>
      <c r="V49" s="3" t="s">
        <v>1115</v>
      </c>
      <c r="W49" s="3" t="s">
        <v>84</v>
      </c>
    </row>
    <row r="50" spans="1:23" x14ac:dyDescent="0.25">
      <c r="A50" s="1">
        <v>20210630</v>
      </c>
      <c r="B50" s="1">
        <v>3602069</v>
      </c>
      <c r="C50" s="1" t="s">
        <v>97</v>
      </c>
      <c r="D50" s="1">
        <f t="shared" si="0"/>
        <v>4613082000</v>
      </c>
      <c r="E50" s="1">
        <v>2574</v>
      </c>
      <c r="F50" s="1">
        <v>265021.30543509399</v>
      </c>
      <c r="G50" s="1">
        <v>148108.76968932</v>
      </c>
      <c r="H50" s="1">
        <v>3602069</v>
      </c>
      <c r="I50" s="1">
        <v>3602069</v>
      </c>
      <c r="J50">
        <f t="shared" si="1"/>
        <v>2243</v>
      </c>
      <c r="K50" t="str">
        <f>_xlfn.XLOOKUP(D50,Jeonnam_voteshare!J:J,Jeonnam_voteshare!F:F)</f>
        <v>1,749</v>
      </c>
      <c r="L50" t="str">
        <f>_xlfn.XLOOKUP(D50,Jeonnam_voteshare!J:J,Jeonnam_voteshare!G:G)</f>
        <v>1,550</v>
      </c>
      <c r="M50" t="str">
        <f>_xlfn.XLOOKUP(D50,Jeonnam_voteshare!J:J,Jeonnam_voteshare!H:H)</f>
        <v>151</v>
      </c>
      <c r="N50" t="str">
        <f>_xlfn.XLOOKUP(D50,Jeonnam_voteshare!J:J,Jeonnam_voteshare!I:I)</f>
        <v>14</v>
      </c>
      <c r="P50" s="9">
        <v>4613074000</v>
      </c>
      <c r="Q50" t="s">
        <v>3912</v>
      </c>
      <c r="R50" s="10">
        <v>9925</v>
      </c>
      <c r="S50" s="3" t="s">
        <v>86</v>
      </c>
      <c r="T50" s="8">
        <v>4613074000</v>
      </c>
      <c r="U50" s="3" t="s">
        <v>582</v>
      </c>
      <c r="V50" s="3" t="s">
        <v>1115</v>
      </c>
      <c r="W50" s="3" t="s">
        <v>86</v>
      </c>
    </row>
    <row r="51" spans="1:23" x14ac:dyDescent="0.25">
      <c r="A51" s="1">
        <v>20210630</v>
      </c>
      <c r="B51" s="1">
        <v>3602070</v>
      </c>
      <c r="C51" s="1" t="s">
        <v>98</v>
      </c>
      <c r="D51" s="1">
        <f t="shared" si="0"/>
        <v>4613083000</v>
      </c>
      <c r="E51" s="1">
        <v>2575</v>
      </c>
      <c r="F51" s="1">
        <v>265892.99161521002</v>
      </c>
      <c r="G51" s="1">
        <v>154390.170260026</v>
      </c>
      <c r="H51" s="1" t="s">
        <v>558</v>
      </c>
      <c r="I51" s="1" t="s">
        <v>558</v>
      </c>
      <c r="J51">
        <f t="shared" si="1"/>
        <v>1148</v>
      </c>
      <c r="K51" t="str">
        <f>_xlfn.XLOOKUP(D51,Jeonnam_voteshare!J:J,Jeonnam_voteshare!F:F)</f>
        <v>753</v>
      </c>
      <c r="L51" t="str">
        <f>_xlfn.XLOOKUP(D51,Jeonnam_voteshare!J:J,Jeonnam_voteshare!G:G)</f>
        <v>698</v>
      </c>
      <c r="M51" t="str">
        <f>_xlfn.XLOOKUP(D51,Jeonnam_voteshare!J:J,Jeonnam_voteshare!H:H)</f>
        <v>34</v>
      </c>
      <c r="N51" t="str">
        <f>_xlfn.XLOOKUP(D51,Jeonnam_voteshare!J:J,Jeonnam_voteshare!I:I)</f>
        <v>5</v>
      </c>
      <c r="P51" s="9">
        <v>4613076500</v>
      </c>
      <c r="Q51" t="s">
        <v>3913</v>
      </c>
      <c r="R51" s="10">
        <v>10373</v>
      </c>
      <c r="S51" s="3" t="s">
        <v>88</v>
      </c>
      <c r="T51" s="8">
        <v>4613076500</v>
      </c>
      <c r="U51" s="3" t="s">
        <v>582</v>
      </c>
      <c r="V51" s="3" t="s">
        <v>1115</v>
      </c>
      <c r="W51" s="3" t="s">
        <v>88</v>
      </c>
    </row>
    <row r="52" spans="1:23" ht="45" x14ac:dyDescent="0.25">
      <c r="A52" s="1">
        <v>20210630</v>
      </c>
      <c r="B52" s="1">
        <v>3603011</v>
      </c>
      <c r="C52" s="1" t="s">
        <v>99</v>
      </c>
      <c r="D52" s="1">
        <f t="shared" si="0"/>
        <v>4615025000</v>
      </c>
      <c r="E52" s="1">
        <v>2576</v>
      </c>
      <c r="F52" s="1">
        <v>233049.58631866501</v>
      </c>
      <c r="G52" s="1">
        <v>169107.129574789</v>
      </c>
      <c r="H52" s="1" t="s">
        <v>100</v>
      </c>
      <c r="I52" s="1" t="s">
        <v>100</v>
      </c>
      <c r="J52">
        <f t="shared" si="1"/>
        <v>2626</v>
      </c>
      <c r="K52" t="str">
        <f>_xlfn.XLOOKUP(D52,Jeonnam_voteshare!J:J,Jeonnam_voteshare!F:F)</f>
        <v>2,044</v>
      </c>
      <c r="L52" t="str">
        <f>_xlfn.XLOOKUP(D52,Jeonnam_voteshare!J:J,Jeonnam_voteshare!G:G)</f>
        <v>1,796</v>
      </c>
      <c r="M52" t="str">
        <f>_xlfn.XLOOKUP(D52,Jeonnam_voteshare!J:J,Jeonnam_voteshare!H:H)</f>
        <v>181</v>
      </c>
      <c r="N52" t="str">
        <f>_xlfn.XLOOKUP(D52,Jeonnam_voteshare!J:J,Jeonnam_voteshare!I:I)</f>
        <v>21</v>
      </c>
      <c r="P52" s="9">
        <v>4613078000</v>
      </c>
      <c r="Q52" t="s">
        <v>3914</v>
      </c>
      <c r="R52" s="10">
        <v>32418</v>
      </c>
      <c r="S52" s="3" t="s">
        <v>90</v>
      </c>
      <c r="T52" s="8">
        <v>4613078000</v>
      </c>
      <c r="U52" s="3" t="s">
        <v>582</v>
      </c>
      <c r="V52" s="3" t="s">
        <v>1115</v>
      </c>
      <c r="W52" s="3" t="s">
        <v>90</v>
      </c>
    </row>
    <row r="53" spans="1:23" ht="30" x14ac:dyDescent="0.25">
      <c r="A53" s="1">
        <v>20210630</v>
      </c>
      <c r="B53" s="1">
        <v>3603031</v>
      </c>
      <c r="C53" s="1" t="s">
        <v>101</v>
      </c>
      <c r="D53" s="1">
        <f t="shared" si="0"/>
        <v>4615035000</v>
      </c>
      <c r="E53" s="1">
        <v>2577</v>
      </c>
      <c r="F53" s="1">
        <v>222468.84610986899</v>
      </c>
      <c r="G53" s="1">
        <v>174778.32989513499</v>
      </c>
      <c r="H53" s="1" t="s">
        <v>102</v>
      </c>
      <c r="I53" s="1" t="s">
        <v>102</v>
      </c>
      <c r="J53">
        <f t="shared" si="1"/>
        <v>3075</v>
      </c>
      <c r="K53" t="str">
        <f>_xlfn.XLOOKUP(D53,Jeonnam_voteshare!J:J,Jeonnam_voteshare!F:F)</f>
        <v>2,164</v>
      </c>
      <c r="L53" t="str">
        <f>_xlfn.XLOOKUP(D53,Jeonnam_voteshare!J:J,Jeonnam_voteshare!G:G)</f>
        <v>1,878</v>
      </c>
      <c r="M53" t="str">
        <f>_xlfn.XLOOKUP(D53,Jeonnam_voteshare!J:J,Jeonnam_voteshare!H:H)</f>
        <v>199</v>
      </c>
      <c r="N53" t="str">
        <f>_xlfn.XLOOKUP(D53,Jeonnam_voteshare!J:J,Jeonnam_voteshare!I:I)</f>
        <v>19</v>
      </c>
      <c r="P53" s="9">
        <v>4613079000</v>
      </c>
      <c r="Q53" t="s">
        <v>3915</v>
      </c>
      <c r="R53" s="10">
        <v>38922</v>
      </c>
      <c r="S53" s="3" t="s">
        <v>92</v>
      </c>
      <c r="T53" s="8">
        <v>4613079000</v>
      </c>
      <c r="U53" s="3" t="s">
        <v>582</v>
      </c>
      <c r="V53" s="3" t="s">
        <v>1115</v>
      </c>
      <c r="W53" s="3" t="s">
        <v>92</v>
      </c>
    </row>
    <row r="54" spans="1:23" ht="30" x14ac:dyDescent="0.25">
      <c r="A54" s="1">
        <v>20210630</v>
      </c>
      <c r="B54" s="1">
        <v>3603032</v>
      </c>
      <c r="C54" s="1" t="s">
        <v>103</v>
      </c>
      <c r="D54" s="1">
        <f t="shared" si="0"/>
        <v>4615036000</v>
      </c>
      <c r="E54" s="1">
        <v>2578</v>
      </c>
      <c r="F54" s="1">
        <v>222565.483060289</v>
      </c>
      <c r="G54" s="1">
        <v>165880.716187702</v>
      </c>
      <c r="H54" s="1" t="s">
        <v>104</v>
      </c>
      <c r="I54" s="1" t="s">
        <v>104</v>
      </c>
      <c r="J54">
        <f t="shared" si="1"/>
        <v>1461</v>
      </c>
      <c r="K54" t="str">
        <f>_xlfn.XLOOKUP(D54,Jeonnam_voteshare!J:J,Jeonnam_voteshare!F:F)</f>
        <v>982</v>
      </c>
      <c r="L54" t="str">
        <f>_xlfn.XLOOKUP(D54,Jeonnam_voteshare!J:J,Jeonnam_voteshare!G:G)</f>
        <v>857</v>
      </c>
      <c r="M54" t="str">
        <f>_xlfn.XLOOKUP(D54,Jeonnam_voteshare!J:J,Jeonnam_voteshare!H:H)</f>
        <v>91</v>
      </c>
      <c r="N54" t="str">
        <f>_xlfn.XLOOKUP(D54,Jeonnam_voteshare!J:J,Jeonnam_voteshare!I:I)</f>
        <v>17</v>
      </c>
      <c r="P54" s="9">
        <v>4613080000</v>
      </c>
      <c r="Q54" t="s">
        <v>3916</v>
      </c>
      <c r="R54" s="10">
        <v>20694</v>
      </c>
      <c r="S54" s="3" t="s">
        <v>93</v>
      </c>
      <c r="T54" s="8">
        <v>4613080000</v>
      </c>
      <c r="U54" s="3" t="s">
        <v>582</v>
      </c>
      <c r="V54" s="3" t="s">
        <v>1115</v>
      </c>
      <c r="W54" s="3" t="s">
        <v>93</v>
      </c>
    </row>
    <row r="55" spans="1:23" ht="30" x14ac:dyDescent="0.25">
      <c r="A55" s="1">
        <v>20210630</v>
      </c>
      <c r="B55" s="1">
        <v>3603033</v>
      </c>
      <c r="C55" s="1" t="s">
        <v>105</v>
      </c>
      <c r="D55" s="1">
        <f t="shared" si="0"/>
        <v>4615037000</v>
      </c>
      <c r="E55" s="1">
        <v>2579</v>
      </c>
      <c r="F55" s="1">
        <v>224887.23197205199</v>
      </c>
      <c r="G55" s="1">
        <v>157820.101110686</v>
      </c>
      <c r="H55" s="1" t="s">
        <v>106</v>
      </c>
      <c r="I55" s="1" t="s">
        <v>106</v>
      </c>
      <c r="J55">
        <f t="shared" si="1"/>
        <v>838</v>
      </c>
      <c r="K55" t="str">
        <f>_xlfn.XLOOKUP(D55,Jeonnam_voteshare!J:J,Jeonnam_voteshare!F:F)</f>
        <v>592</v>
      </c>
      <c r="L55" t="str">
        <f>_xlfn.XLOOKUP(D55,Jeonnam_voteshare!J:J,Jeonnam_voteshare!G:G)</f>
        <v>527</v>
      </c>
      <c r="M55" t="str">
        <f>_xlfn.XLOOKUP(D55,Jeonnam_voteshare!J:J,Jeonnam_voteshare!H:H)</f>
        <v>46</v>
      </c>
      <c r="N55" t="str">
        <f>_xlfn.XLOOKUP(D55,Jeonnam_voteshare!J:J,Jeonnam_voteshare!I:I)</f>
        <v>8</v>
      </c>
      <c r="P55" s="9">
        <v>4613081000</v>
      </c>
      <c r="Q55" t="s">
        <v>3917</v>
      </c>
      <c r="R55" s="10">
        <v>8028</v>
      </c>
      <c r="S55" s="3" t="s">
        <v>95</v>
      </c>
      <c r="T55" s="8">
        <v>4613081000</v>
      </c>
      <c r="U55" s="3" t="s">
        <v>582</v>
      </c>
      <c r="V55" s="3" t="s">
        <v>1115</v>
      </c>
      <c r="W55" s="3" t="s">
        <v>95</v>
      </c>
    </row>
    <row r="56" spans="1:23" x14ac:dyDescent="0.25">
      <c r="A56" s="1">
        <v>20210630</v>
      </c>
      <c r="B56" s="1">
        <v>3603034</v>
      </c>
      <c r="C56" s="1" t="s">
        <v>107</v>
      </c>
      <c r="D56" s="1">
        <f t="shared" si="0"/>
        <v>4615038000</v>
      </c>
      <c r="E56" s="1">
        <v>2580</v>
      </c>
      <c r="F56" s="1">
        <v>231633.21138037299</v>
      </c>
      <c r="G56" s="1">
        <v>158414.091247295</v>
      </c>
      <c r="H56" s="1" t="s">
        <v>108</v>
      </c>
      <c r="I56" s="1" t="s">
        <v>108</v>
      </c>
      <c r="J56">
        <f t="shared" si="1"/>
        <v>3180</v>
      </c>
      <c r="K56" t="str">
        <f>_xlfn.XLOOKUP(D56,Jeonnam_voteshare!J:J,Jeonnam_voteshare!F:F)</f>
        <v>2,243</v>
      </c>
      <c r="L56" t="str">
        <f>_xlfn.XLOOKUP(D56,Jeonnam_voteshare!J:J,Jeonnam_voteshare!G:G)</f>
        <v>1,973</v>
      </c>
      <c r="M56" t="str">
        <f>_xlfn.XLOOKUP(D56,Jeonnam_voteshare!J:J,Jeonnam_voteshare!H:H)</f>
        <v>199</v>
      </c>
      <c r="N56" t="str">
        <f>_xlfn.XLOOKUP(D56,Jeonnam_voteshare!J:J,Jeonnam_voteshare!I:I)</f>
        <v>29</v>
      </c>
      <c r="P56" s="9">
        <v>4613082000</v>
      </c>
      <c r="Q56" t="s">
        <v>3918</v>
      </c>
      <c r="R56" s="10">
        <v>2243</v>
      </c>
      <c r="S56" s="3" t="s">
        <v>97</v>
      </c>
      <c r="T56" s="8">
        <v>4613082000</v>
      </c>
      <c r="U56" s="3" t="s">
        <v>582</v>
      </c>
      <c r="V56" s="3" t="s">
        <v>1115</v>
      </c>
      <c r="W56" s="3" t="s">
        <v>97</v>
      </c>
    </row>
    <row r="57" spans="1:23" x14ac:dyDescent="0.25">
      <c r="A57" s="1">
        <v>20210630</v>
      </c>
      <c r="B57" s="1">
        <v>3603035</v>
      </c>
      <c r="C57" s="1" t="s">
        <v>109</v>
      </c>
      <c r="D57" s="1">
        <f t="shared" si="0"/>
        <v>4615039000</v>
      </c>
      <c r="E57" s="1">
        <v>2581</v>
      </c>
      <c r="F57" s="1">
        <v>239264.23984568499</v>
      </c>
      <c r="G57" s="1">
        <v>152717.51093902299</v>
      </c>
      <c r="H57" s="1" t="s">
        <v>110</v>
      </c>
      <c r="I57" s="1" t="s">
        <v>110</v>
      </c>
      <c r="J57">
        <f t="shared" si="1"/>
        <v>5450</v>
      </c>
      <c r="K57" t="str">
        <f>_xlfn.XLOOKUP(D57,Jeonnam_voteshare!J:J,Jeonnam_voteshare!F:F)</f>
        <v>3,785</v>
      </c>
      <c r="L57" t="str">
        <f>_xlfn.XLOOKUP(D57,Jeonnam_voteshare!J:J,Jeonnam_voteshare!G:G)</f>
        <v>3,315</v>
      </c>
      <c r="M57" t="str">
        <f>_xlfn.XLOOKUP(D57,Jeonnam_voteshare!J:J,Jeonnam_voteshare!H:H)</f>
        <v>341</v>
      </c>
      <c r="N57" t="str">
        <f>_xlfn.XLOOKUP(D57,Jeonnam_voteshare!J:J,Jeonnam_voteshare!I:I)</f>
        <v>48</v>
      </c>
      <c r="P57" s="9">
        <v>4613083000</v>
      </c>
      <c r="Q57" t="s">
        <v>3919</v>
      </c>
      <c r="R57" s="10">
        <v>1148</v>
      </c>
      <c r="S57" s="3" t="s">
        <v>98</v>
      </c>
      <c r="T57" s="8">
        <v>4613083000</v>
      </c>
      <c r="U57" s="3" t="s">
        <v>582</v>
      </c>
      <c r="V57" s="3" t="s">
        <v>1115</v>
      </c>
      <c r="W57" s="3" t="s">
        <v>98</v>
      </c>
    </row>
    <row r="58" spans="1:23" x14ac:dyDescent="0.25">
      <c r="A58" s="1">
        <v>20210630</v>
      </c>
      <c r="B58" s="1">
        <v>3603036</v>
      </c>
      <c r="C58" s="1" t="s">
        <v>111</v>
      </c>
      <c r="D58" s="1">
        <f t="shared" si="0"/>
        <v>4615040000</v>
      </c>
      <c r="E58" s="1">
        <v>2582</v>
      </c>
      <c r="F58" s="1">
        <v>238265.59857189</v>
      </c>
      <c r="G58" s="1">
        <v>160214.798265919</v>
      </c>
      <c r="H58" s="1" t="s">
        <v>112</v>
      </c>
      <c r="I58" s="1" t="s">
        <v>112</v>
      </c>
      <c r="J58">
        <f t="shared" si="1"/>
        <v>2859</v>
      </c>
      <c r="K58" t="str">
        <f>_xlfn.XLOOKUP(D58,Jeonnam_voteshare!J:J,Jeonnam_voteshare!F:F)</f>
        <v>2,345</v>
      </c>
      <c r="L58" t="str">
        <f>_xlfn.XLOOKUP(D58,Jeonnam_voteshare!J:J,Jeonnam_voteshare!G:G)</f>
        <v>2,056</v>
      </c>
      <c r="M58" t="str">
        <f>_xlfn.XLOOKUP(D58,Jeonnam_voteshare!J:J,Jeonnam_voteshare!H:H)</f>
        <v>228</v>
      </c>
      <c r="N58" t="str">
        <f>_xlfn.XLOOKUP(D58,Jeonnam_voteshare!J:J,Jeonnam_voteshare!I:I)</f>
        <v>21</v>
      </c>
      <c r="P58" s="9">
        <v>4615000000</v>
      </c>
      <c r="Q58" t="s">
        <v>3920</v>
      </c>
      <c r="R58" s="10">
        <v>280719</v>
      </c>
      <c r="S58" s="7"/>
      <c r="T58" s="8">
        <v>4615000000</v>
      </c>
      <c r="U58" s="3" t="s">
        <v>582</v>
      </c>
      <c r="V58" s="3" t="s">
        <v>1688</v>
      </c>
      <c r="W58" s="7"/>
    </row>
    <row r="59" spans="1:23" ht="30" x14ac:dyDescent="0.25">
      <c r="A59" s="1">
        <v>20210630</v>
      </c>
      <c r="B59" s="1">
        <v>3603037</v>
      </c>
      <c r="C59" s="1" t="s">
        <v>113</v>
      </c>
      <c r="D59" s="1">
        <f t="shared" si="0"/>
        <v>4615031000</v>
      </c>
      <c r="E59" s="1">
        <v>2583</v>
      </c>
      <c r="F59" s="1">
        <v>250132.72391440201</v>
      </c>
      <c r="G59" s="1">
        <v>156783.96147966501</v>
      </c>
      <c r="H59" s="1" t="s">
        <v>114</v>
      </c>
      <c r="I59" s="1" t="s">
        <v>114</v>
      </c>
      <c r="J59">
        <f t="shared" si="1"/>
        <v>4458</v>
      </c>
      <c r="K59" t="str">
        <f>_xlfn.XLOOKUP(D59,Jeonnam_voteshare!J:J,Jeonnam_voteshare!F:F)</f>
        <v>24,144</v>
      </c>
      <c r="L59" t="str">
        <f>_xlfn.XLOOKUP(D59,Jeonnam_voteshare!J:J,Jeonnam_voteshare!G:G)</f>
        <v>20,438</v>
      </c>
      <c r="M59" t="str">
        <f>_xlfn.XLOOKUP(D59,Jeonnam_voteshare!J:J,Jeonnam_voteshare!H:H)</f>
        <v>3,015</v>
      </c>
      <c r="N59" t="str">
        <f>_xlfn.XLOOKUP(D59,Jeonnam_voteshare!J:J,Jeonnam_voteshare!I:I)</f>
        <v>326</v>
      </c>
      <c r="P59" s="9">
        <v>4615025000</v>
      </c>
      <c r="Q59" t="s">
        <v>3921</v>
      </c>
      <c r="R59" s="10">
        <v>2626</v>
      </c>
      <c r="S59" s="3" t="s">
        <v>99</v>
      </c>
      <c r="T59" s="8">
        <v>4615025000</v>
      </c>
      <c r="U59" s="3" t="s">
        <v>582</v>
      </c>
      <c r="V59" s="3" t="s">
        <v>1688</v>
      </c>
      <c r="W59" s="3" t="s">
        <v>99</v>
      </c>
    </row>
    <row r="60" spans="1:23" ht="30" x14ac:dyDescent="0.25">
      <c r="A60" s="1">
        <v>20210630</v>
      </c>
      <c r="B60" s="1">
        <v>3603038</v>
      </c>
      <c r="C60" s="1" t="s">
        <v>115</v>
      </c>
      <c r="D60" s="1">
        <f t="shared" si="0"/>
        <v>4615032000</v>
      </c>
      <c r="E60" s="1">
        <v>2584</v>
      </c>
      <c r="F60" s="1">
        <v>245037.45785049099</v>
      </c>
      <c r="G60" s="1">
        <v>170298.20113415</v>
      </c>
      <c r="H60" s="1" t="s">
        <v>116</v>
      </c>
      <c r="I60" s="1" t="s">
        <v>116</v>
      </c>
      <c r="J60">
        <f t="shared" si="1"/>
        <v>13293</v>
      </c>
      <c r="K60" t="str">
        <f>_xlfn.XLOOKUP(D60,Jeonnam_voteshare!J:J,Jeonnam_voteshare!F:F)</f>
        <v>7,940</v>
      </c>
      <c r="L60" t="str">
        <f>_xlfn.XLOOKUP(D60,Jeonnam_voteshare!J:J,Jeonnam_voteshare!G:G)</f>
        <v>6,794</v>
      </c>
      <c r="M60" t="str">
        <f>_xlfn.XLOOKUP(D60,Jeonnam_voteshare!J:J,Jeonnam_voteshare!H:H)</f>
        <v>888</v>
      </c>
      <c r="N60" t="str">
        <f>_xlfn.XLOOKUP(D60,Jeonnam_voteshare!J:J,Jeonnam_voteshare!I:I)</f>
        <v>111</v>
      </c>
      <c r="P60" s="9">
        <v>4615031000</v>
      </c>
      <c r="Q60" t="s">
        <v>3922</v>
      </c>
      <c r="R60" s="10">
        <v>4458</v>
      </c>
      <c r="S60" s="3" t="s">
        <v>113</v>
      </c>
      <c r="T60" s="8">
        <v>4615031000</v>
      </c>
      <c r="U60" s="3" t="s">
        <v>582</v>
      </c>
      <c r="V60" s="3" t="s">
        <v>1688</v>
      </c>
      <c r="W60" s="3" t="s">
        <v>113</v>
      </c>
    </row>
    <row r="61" spans="1:23" ht="30" x14ac:dyDescent="0.25">
      <c r="A61" s="1">
        <v>20210630</v>
      </c>
      <c r="B61" s="1">
        <v>3603039</v>
      </c>
      <c r="C61" s="1" t="s">
        <v>117</v>
      </c>
      <c r="D61" s="1">
        <f t="shared" si="0"/>
        <v>4615033000</v>
      </c>
      <c r="E61" s="1">
        <v>2585</v>
      </c>
      <c r="F61" s="1">
        <v>241856.11853204199</v>
      </c>
      <c r="G61" s="1">
        <v>180059.23817759199</v>
      </c>
      <c r="H61" s="1" t="s">
        <v>118</v>
      </c>
      <c r="I61" s="1" t="s">
        <v>118</v>
      </c>
      <c r="J61">
        <f t="shared" si="1"/>
        <v>2897</v>
      </c>
      <c r="K61" t="str">
        <f>_xlfn.XLOOKUP(D61,Jeonnam_voteshare!J:J,Jeonnam_voteshare!F:F)</f>
        <v>2,149</v>
      </c>
      <c r="L61" t="str">
        <f>_xlfn.XLOOKUP(D61,Jeonnam_voteshare!J:J,Jeonnam_voteshare!G:G)</f>
        <v>1,845</v>
      </c>
      <c r="M61" t="str">
        <f>_xlfn.XLOOKUP(D61,Jeonnam_voteshare!J:J,Jeonnam_voteshare!H:H)</f>
        <v>209</v>
      </c>
      <c r="N61" t="str">
        <f>_xlfn.XLOOKUP(D61,Jeonnam_voteshare!J:J,Jeonnam_voteshare!I:I)</f>
        <v>16</v>
      </c>
      <c r="P61" s="9">
        <v>4615031500</v>
      </c>
      <c r="Q61" t="s">
        <v>3923</v>
      </c>
      <c r="R61" s="10">
        <v>19132</v>
      </c>
      <c r="S61" s="3" t="s">
        <v>3841</v>
      </c>
      <c r="T61" s="8">
        <v>4615031500</v>
      </c>
      <c r="U61" s="3" t="s">
        <v>582</v>
      </c>
      <c r="V61" s="3" t="s">
        <v>1688</v>
      </c>
      <c r="W61" s="3" t="s">
        <v>3841</v>
      </c>
    </row>
    <row r="62" spans="1:23" x14ac:dyDescent="0.25">
      <c r="A62" s="1">
        <v>20210630</v>
      </c>
      <c r="B62" s="1">
        <v>3603040</v>
      </c>
      <c r="C62" s="1" t="s">
        <v>119</v>
      </c>
      <c r="D62" s="1">
        <f t="shared" si="0"/>
        <v>4615034000</v>
      </c>
      <c r="E62" s="1">
        <v>2586</v>
      </c>
      <c r="F62" s="1">
        <v>235571.32253577601</v>
      </c>
      <c r="G62" s="1">
        <v>176683.74077768301</v>
      </c>
      <c r="H62" s="1" t="s">
        <v>120</v>
      </c>
      <c r="I62" s="1" t="s">
        <v>120</v>
      </c>
      <c r="J62">
        <f t="shared" si="1"/>
        <v>1764</v>
      </c>
      <c r="K62" t="str">
        <f>_xlfn.XLOOKUP(D62,Jeonnam_voteshare!J:J,Jeonnam_voteshare!F:F)</f>
        <v>1,143</v>
      </c>
      <c r="L62" t="str">
        <f>_xlfn.XLOOKUP(D62,Jeonnam_voteshare!J:J,Jeonnam_voteshare!G:G)</f>
        <v>1,021</v>
      </c>
      <c r="M62" t="str">
        <f>_xlfn.XLOOKUP(D62,Jeonnam_voteshare!J:J,Jeonnam_voteshare!H:H)</f>
        <v>84</v>
      </c>
      <c r="N62" t="str">
        <f>_xlfn.XLOOKUP(D62,Jeonnam_voteshare!J:J,Jeonnam_voteshare!I:I)</f>
        <v>13</v>
      </c>
      <c r="P62" s="9">
        <v>4615031600</v>
      </c>
      <c r="Q62" t="s">
        <v>3924</v>
      </c>
      <c r="R62" s="10">
        <v>32985</v>
      </c>
      <c r="S62" s="3" t="s">
        <v>3842</v>
      </c>
      <c r="T62" s="8">
        <v>4615031600</v>
      </c>
      <c r="U62" s="3" t="s">
        <v>582</v>
      </c>
      <c r="V62" s="3" t="s">
        <v>1688</v>
      </c>
      <c r="W62" s="3" t="s">
        <v>3842</v>
      </c>
    </row>
    <row r="63" spans="1:23" ht="30" x14ac:dyDescent="0.25">
      <c r="A63" s="1">
        <v>20210630</v>
      </c>
      <c r="B63" s="1">
        <v>3603051</v>
      </c>
      <c r="C63" s="1" t="s">
        <v>121</v>
      </c>
      <c r="D63" s="1">
        <f t="shared" si="0"/>
        <v>4615051500</v>
      </c>
      <c r="E63" s="1">
        <v>2587</v>
      </c>
      <c r="F63" s="1">
        <v>240202.71500267001</v>
      </c>
      <c r="G63" s="1">
        <v>164219.46968058799</v>
      </c>
      <c r="H63" s="1" t="s">
        <v>122</v>
      </c>
      <c r="I63" s="1" t="s">
        <v>122</v>
      </c>
      <c r="J63">
        <f t="shared" si="1"/>
        <v>3577</v>
      </c>
      <c r="K63" t="str">
        <f>_xlfn.XLOOKUP(D63,Jeonnam_voteshare!J:J,Jeonnam_voteshare!F:F)</f>
        <v>2,716</v>
      </c>
      <c r="L63" t="str">
        <f>_xlfn.XLOOKUP(D63,Jeonnam_voteshare!J:J,Jeonnam_voteshare!G:G)</f>
        <v>2,309</v>
      </c>
      <c r="M63" t="str">
        <f>_xlfn.XLOOKUP(D63,Jeonnam_voteshare!J:J,Jeonnam_voteshare!H:H)</f>
        <v>326</v>
      </c>
      <c r="N63" t="str">
        <f>_xlfn.XLOOKUP(D63,Jeonnam_voteshare!J:J,Jeonnam_voteshare!I:I)</f>
        <v>33</v>
      </c>
      <c r="P63" s="9">
        <v>4615032000</v>
      </c>
      <c r="Q63" t="s">
        <v>3925</v>
      </c>
      <c r="R63" s="10">
        <v>13293</v>
      </c>
      <c r="S63" s="3" t="s">
        <v>115</v>
      </c>
      <c r="T63" s="8">
        <v>4615032000</v>
      </c>
      <c r="U63" s="3" t="s">
        <v>582</v>
      </c>
      <c r="V63" s="3" t="s">
        <v>1688</v>
      </c>
      <c r="W63" s="3" t="s">
        <v>115</v>
      </c>
    </row>
    <row r="64" spans="1:23" x14ac:dyDescent="0.25">
      <c r="A64" s="1">
        <v>20210630</v>
      </c>
      <c r="B64" s="1">
        <v>3603054</v>
      </c>
      <c r="C64" s="1" t="s">
        <v>123</v>
      </c>
      <c r="D64" s="1">
        <f t="shared" si="0"/>
        <v>4615054000</v>
      </c>
      <c r="E64" s="1">
        <v>2588</v>
      </c>
      <c r="F64" s="1">
        <v>243805.78989572701</v>
      </c>
      <c r="G64" s="1">
        <v>163097.78240711501</v>
      </c>
      <c r="H64" s="1" t="s">
        <v>124</v>
      </c>
      <c r="I64" s="1" t="s">
        <v>124</v>
      </c>
      <c r="J64">
        <f t="shared" si="1"/>
        <v>6732</v>
      </c>
      <c r="K64" t="str">
        <f>_xlfn.XLOOKUP(D64,Jeonnam_voteshare!J:J,Jeonnam_voteshare!F:F)</f>
        <v>4,625</v>
      </c>
      <c r="L64" t="str">
        <f>_xlfn.XLOOKUP(D64,Jeonnam_voteshare!J:J,Jeonnam_voteshare!G:G)</f>
        <v>3,804</v>
      </c>
      <c r="M64" t="str">
        <f>_xlfn.XLOOKUP(D64,Jeonnam_voteshare!J:J,Jeonnam_voteshare!H:H)</f>
        <v>644</v>
      </c>
      <c r="N64" t="str">
        <f>_xlfn.XLOOKUP(D64,Jeonnam_voteshare!J:J,Jeonnam_voteshare!I:I)</f>
        <v>99</v>
      </c>
      <c r="P64" s="9">
        <v>4615033000</v>
      </c>
      <c r="Q64" t="s">
        <v>3926</v>
      </c>
      <c r="R64" s="10">
        <v>2897</v>
      </c>
      <c r="S64" s="3" t="s">
        <v>117</v>
      </c>
      <c r="T64" s="8">
        <v>4615033000</v>
      </c>
      <c r="U64" s="3" t="s">
        <v>582</v>
      </c>
      <c r="V64" s="3" t="s">
        <v>1688</v>
      </c>
      <c r="W64" s="3" t="s">
        <v>117</v>
      </c>
    </row>
    <row r="65" spans="1:23" x14ac:dyDescent="0.25">
      <c r="A65" s="1">
        <v>20210630</v>
      </c>
      <c r="B65" s="1">
        <v>3603055</v>
      </c>
      <c r="C65" s="1" t="s">
        <v>125</v>
      </c>
      <c r="D65" s="1">
        <f t="shared" si="0"/>
        <v>4615055000</v>
      </c>
      <c r="E65" s="1">
        <v>2589</v>
      </c>
      <c r="F65" s="1">
        <v>242921.328377028</v>
      </c>
      <c r="G65" s="1">
        <v>165314.329736324</v>
      </c>
      <c r="H65" s="1" t="s">
        <v>126</v>
      </c>
      <c r="I65" s="1" t="s">
        <v>126</v>
      </c>
      <c r="J65">
        <f t="shared" si="1"/>
        <v>25380</v>
      </c>
      <c r="K65" t="str">
        <f>_xlfn.XLOOKUP(D65,Jeonnam_voteshare!J:J,Jeonnam_voteshare!F:F)</f>
        <v>16,083</v>
      </c>
      <c r="L65" t="str">
        <f>_xlfn.XLOOKUP(D65,Jeonnam_voteshare!J:J,Jeonnam_voteshare!G:G)</f>
        <v>13,500</v>
      </c>
      <c r="M65" t="str">
        <f>_xlfn.XLOOKUP(D65,Jeonnam_voteshare!J:J,Jeonnam_voteshare!H:H)</f>
        <v>2,066</v>
      </c>
      <c r="N65" t="str">
        <f>_xlfn.XLOOKUP(D65,Jeonnam_voteshare!J:J,Jeonnam_voteshare!I:I)</f>
        <v>258</v>
      </c>
      <c r="P65" s="9">
        <v>4615034000</v>
      </c>
      <c r="Q65" t="s">
        <v>3927</v>
      </c>
      <c r="R65" s="10">
        <v>1764</v>
      </c>
      <c r="S65" s="3" t="s">
        <v>119</v>
      </c>
      <c r="T65" s="8">
        <v>4615034000</v>
      </c>
      <c r="U65" s="3" t="s">
        <v>582</v>
      </c>
      <c r="V65" s="3" t="s">
        <v>1688</v>
      </c>
      <c r="W65" s="3" t="s">
        <v>119</v>
      </c>
    </row>
    <row r="66" spans="1:23" x14ac:dyDescent="0.25">
      <c r="A66" s="1">
        <v>20210630</v>
      </c>
      <c r="B66" s="1">
        <v>3603056</v>
      </c>
      <c r="C66" s="1" t="s">
        <v>127</v>
      </c>
      <c r="D66" s="1">
        <f t="shared" si="0"/>
        <v>4615056000</v>
      </c>
      <c r="E66" s="1">
        <v>2590</v>
      </c>
      <c r="F66" s="1">
        <v>245383.53010239601</v>
      </c>
      <c r="G66" s="1">
        <v>162308.02585501099</v>
      </c>
      <c r="H66" s="1" t="s">
        <v>128</v>
      </c>
      <c r="I66" s="1" t="s">
        <v>128</v>
      </c>
      <c r="J66">
        <f t="shared" si="1"/>
        <v>6064</v>
      </c>
      <c r="K66" t="str">
        <f>_xlfn.XLOOKUP(D66,Jeonnam_voteshare!J:J,Jeonnam_voteshare!F:F)</f>
        <v>4,360</v>
      </c>
      <c r="L66" t="str">
        <f>_xlfn.XLOOKUP(D66,Jeonnam_voteshare!J:J,Jeonnam_voteshare!G:G)</f>
        <v>3,701</v>
      </c>
      <c r="M66" t="str">
        <f>_xlfn.XLOOKUP(D66,Jeonnam_voteshare!J:J,Jeonnam_voteshare!H:H)</f>
        <v>523</v>
      </c>
      <c r="N66" t="str">
        <f>_xlfn.XLOOKUP(D66,Jeonnam_voteshare!J:J,Jeonnam_voteshare!I:I)</f>
        <v>69</v>
      </c>
      <c r="P66" s="9">
        <v>4615035000</v>
      </c>
      <c r="Q66" t="s">
        <v>3928</v>
      </c>
      <c r="R66" s="10">
        <v>3075</v>
      </c>
      <c r="S66" s="3" t="s">
        <v>101</v>
      </c>
      <c r="T66" s="8">
        <v>4615035000</v>
      </c>
      <c r="U66" s="3" t="s">
        <v>582</v>
      </c>
      <c r="V66" s="3" t="s">
        <v>1688</v>
      </c>
      <c r="W66" s="3" t="s">
        <v>101</v>
      </c>
    </row>
    <row r="67" spans="1:23" x14ac:dyDescent="0.25">
      <c r="A67" s="1">
        <v>20210630</v>
      </c>
      <c r="B67" s="1">
        <v>3603057</v>
      </c>
      <c r="C67" s="1" t="s">
        <v>129</v>
      </c>
      <c r="D67" s="1">
        <f t="shared" ref="D67:D130" si="2">_xlfn.XLOOKUP(C67,S:S,T:T)</f>
        <v>4615057000</v>
      </c>
      <c r="E67" s="1">
        <v>2591</v>
      </c>
      <c r="F67" s="1">
        <v>247216.68454862401</v>
      </c>
      <c r="G67" s="1">
        <v>160861.185338532</v>
      </c>
      <c r="H67" s="1" t="s">
        <v>130</v>
      </c>
      <c r="I67" s="1" t="s">
        <v>130</v>
      </c>
      <c r="J67">
        <f t="shared" ref="J67:J130" si="3">_xlfn.XLOOKUP(D67,P:P,R:R)</f>
        <v>43410</v>
      </c>
      <c r="K67" t="str">
        <f>_xlfn.XLOOKUP(D67,Jeonnam_voteshare!J:J,Jeonnam_voteshare!F:F)</f>
        <v>25,423</v>
      </c>
      <c r="L67" t="str">
        <f>_xlfn.XLOOKUP(D67,Jeonnam_voteshare!J:J,Jeonnam_voteshare!G:G)</f>
        <v>21,878</v>
      </c>
      <c r="M67" t="str">
        <f>_xlfn.XLOOKUP(D67,Jeonnam_voteshare!J:J,Jeonnam_voteshare!H:H)</f>
        <v>2,832</v>
      </c>
      <c r="N67" t="str">
        <f>_xlfn.XLOOKUP(D67,Jeonnam_voteshare!J:J,Jeonnam_voteshare!I:I)</f>
        <v>324</v>
      </c>
      <c r="P67" s="9">
        <v>4615036000</v>
      </c>
      <c r="Q67" t="s">
        <v>3929</v>
      </c>
      <c r="R67" s="10">
        <v>1461</v>
      </c>
      <c r="S67" s="3" t="s">
        <v>103</v>
      </c>
      <c r="T67" s="8">
        <v>4615036000</v>
      </c>
      <c r="U67" s="3" t="s">
        <v>582</v>
      </c>
      <c r="V67" s="3" t="s">
        <v>1688</v>
      </c>
      <c r="W67" s="3" t="s">
        <v>103</v>
      </c>
    </row>
    <row r="68" spans="1:23" ht="30" x14ac:dyDescent="0.25">
      <c r="A68" s="1">
        <v>20210630</v>
      </c>
      <c r="B68" s="1">
        <v>3603058</v>
      </c>
      <c r="C68" s="1" t="s">
        <v>131</v>
      </c>
      <c r="D68" s="1">
        <f t="shared" si="2"/>
        <v>4615058000</v>
      </c>
      <c r="E68" s="1">
        <v>2592</v>
      </c>
      <c r="F68" s="1">
        <v>246091.505723707</v>
      </c>
      <c r="G68" s="1">
        <v>159997.974319317</v>
      </c>
      <c r="H68" s="1" t="s">
        <v>132</v>
      </c>
      <c r="I68" s="1" t="s">
        <v>132</v>
      </c>
      <c r="J68">
        <f t="shared" si="3"/>
        <v>7544</v>
      </c>
      <c r="K68" t="str">
        <f>_xlfn.XLOOKUP(D68,Jeonnam_voteshare!J:J,Jeonnam_voteshare!F:F)</f>
        <v>6,518</v>
      </c>
      <c r="L68" t="str">
        <f>_xlfn.XLOOKUP(D68,Jeonnam_voteshare!J:J,Jeonnam_voteshare!G:G)</f>
        <v>5,731</v>
      </c>
      <c r="M68" t="str">
        <f>_xlfn.XLOOKUP(D68,Jeonnam_voteshare!J:J,Jeonnam_voteshare!H:H)</f>
        <v>661</v>
      </c>
      <c r="N68" t="str">
        <f>_xlfn.XLOOKUP(D68,Jeonnam_voteshare!J:J,Jeonnam_voteshare!I:I)</f>
        <v>56</v>
      </c>
      <c r="P68" s="9">
        <v>4615037000</v>
      </c>
      <c r="Q68" t="s">
        <v>3930</v>
      </c>
      <c r="R68" s="9">
        <v>838</v>
      </c>
      <c r="S68" s="3" t="s">
        <v>105</v>
      </c>
      <c r="T68" s="8">
        <v>4615037000</v>
      </c>
      <c r="U68" s="3" t="s">
        <v>582</v>
      </c>
      <c r="V68" s="3" t="s">
        <v>1688</v>
      </c>
      <c r="W68" s="3" t="s">
        <v>105</v>
      </c>
    </row>
    <row r="69" spans="1:23" x14ac:dyDescent="0.25">
      <c r="A69" s="1">
        <v>20210630</v>
      </c>
      <c r="B69" s="1">
        <v>3603059</v>
      </c>
      <c r="C69" s="1" t="s">
        <v>133</v>
      </c>
      <c r="D69" s="1">
        <f t="shared" si="2"/>
        <v>4615059000</v>
      </c>
      <c r="E69" s="1">
        <v>2593</v>
      </c>
      <c r="F69" s="1">
        <v>243959.309095968</v>
      </c>
      <c r="G69" s="1">
        <v>160675.15540921301</v>
      </c>
      <c r="H69" s="1" t="s">
        <v>134</v>
      </c>
      <c r="I69" s="1" t="s">
        <v>134</v>
      </c>
      <c r="J69">
        <f t="shared" si="3"/>
        <v>8544</v>
      </c>
      <c r="K69" t="str">
        <f>_xlfn.XLOOKUP(D69,Jeonnam_voteshare!J:J,Jeonnam_voteshare!F:F)</f>
        <v>5,444</v>
      </c>
      <c r="L69" t="str">
        <f>_xlfn.XLOOKUP(D69,Jeonnam_voteshare!J:J,Jeonnam_voteshare!G:G)</f>
        <v>4,725</v>
      </c>
      <c r="M69" t="str">
        <f>_xlfn.XLOOKUP(D69,Jeonnam_voteshare!J:J,Jeonnam_voteshare!H:H)</f>
        <v>581</v>
      </c>
      <c r="N69" t="str">
        <f>_xlfn.XLOOKUP(D69,Jeonnam_voteshare!J:J,Jeonnam_voteshare!I:I)</f>
        <v>56</v>
      </c>
      <c r="P69" s="9">
        <v>4615038000</v>
      </c>
      <c r="Q69" t="s">
        <v>3931</v>
      </c>
      <c r="R69" s="10">
        <v>3180</v>
      </c>
      <c r="S69" s="3" t="s">
        <v>107</v>
      </c>
      <c r="T69" s="8">
        <v>4615038000</v>
      </c>
      <c r="U69" s="3" t="s">
        <v>582</v>
      </c>
      <c r="V69" s="3" t="s">
        <v>1688</v>
      </c>
      <c r="W69" s="3" t="s">
        <v>107</v>
      </c>
    </row>
    <row r="70" spans="1:23" x14ac:dyDescent="0.25">
      <c r="A70" s="1">
        <v>20210630</v>
      </c>
      <c r="B70" s="1">
        <v>3603060</v>
      </c>
      <c r="C70" s="1" t="s">
        <v>135</v>
      </c>
      <c r="D70" s="1">
        <f t="shared" si="2"/>
        <v>4615060000</v>
      </c>
      <c r="E70" s="1">
        <v>2594</v>
      </c>
      <c r="F70" s="1">
        <v>243559.412193155</v>
      </c>
      <c r="G70" s="1">
        <v>161488.587864606</v>
      </c>
      <c r="H70" s="1" t="s">
        <v>136</v>
      </c>
      <c r="I70" s="1" t="s">
        <v>136</v>
      </c>
      <c r="J70">
        <f t="shared" si="3"/>
        <v>2628</v>
      </c>
      <c r="K70" t="str">
        <f>_xlfn.XLOOKUP(D70,Jeonnam_voteshare!J:J,Jeonnam_voteshare!F:F)</f>
        <v>2,417</v>
      </c>
      <c r="L70" t="str">
        <f>_xlfn.XLOOKUP(D70,Jeonnam_voteshare!J:J,Jeonnam_voteshare!G:G)</f>
        <v>2,077</v>
      </c>
      <c r="M70" t="str">
        <f>_xlfn.XLOOKUP(D70,Jeonnam_voteshare!J:J,Jeonnam_voteshare!H:H)</f>
        <v>269</v>
      </c>
      <c r="N70" t="str">
        <f>_xlfn.XLOOKUP(D70,Jeonnam_voteshare!J:J,Jeonnam_voteshare!I:I)</f>
        <v>30</v>
      </c>
      <c r="P70" s="9">
        <v>4615039000</v>
      </c>
      <c r="Q70" t="s">
        <v>3932</v>
      </c>
      <c r="R70" s="10">
        <v>5450</v>
      </c>
      <c r="S70" s="3" t="s">
        <v>109</v>
      </c>
      <c r="T70" s="8">
        <v>4615039000</v>
      </c>
      <c r="U70" s="3" t="s">
        <v>582</v>
      </c>
      <c r="V70" s="3" t="s">
        <v>1688</v>
      </c>
      <c r="W70" s="3" t="s">
        <v>109</v>
      </c>
    </row>
    <row r="71" spans="1:23" x14ac:dyDescent="0.25">
      <c r="A71" s="1">
        <v>20210630</v>
      </c>
      <c r="B71" s="1">
        <v>3603061</v>
      </c>
      <c r="C71" s="1" t="s">
        <v>137</v>
      </c>
      <c r="D71" s="1">
        <f t="shared" si="2"/>
        <v>4615061000</v>
      </c>
      <c r="E71" s="1">
        <v>2595</v>
      </c>
      <c r="F71" s="1">
        <v>244652.82054320999</v>
      </c>
      <c r="G71" s="1">
        <v>161625.04079662799</v>
      </c>
      <c r="H71" s="1" t="s">
        <v>138</v>
      </c>
      <c r="I71" s="1" t="s">
        <v>138</v>
      </c>
      <c r="J71">
        <f t="shared" si="3"/>
        <v>2160</v>
      </c>
      <c r="K71" t="str">
        <f>_xlfn.XLOOKUP(D71,Jeonnam_voteshare!J:J,Jeonnam_voteshare!F:F)</f>
        <v>2,161</v>
      </c>
      <c r="L71" t="str">
        <f>_xlfn.XLOOKUP(D71,Jeonnam_voteshare!J:J,Jeonnam_voteshare!G:G)</f>
        <v>1,828</v>
      </c>
      <c r="M71" t="str">
        <f>_xlfn.XLOOKUP(D71,Jeonnam_voteshare!J:J,Jeonnam_voteshare!H:H)</f>
        <v>268</v>
      </c>
      <c r="N71" t="str">
        <f>_xlfn.XLOOKUP(D71,Jeonnam_voteshare!J:J,Jeonnam_voteshare!I:I)</f>
        <v>38</v>
      </c>
      <c r="P71" s="9">
        <v>4615040000</v>
      </c>
      <c r="Q71" t="s">
        <v>3933</v>
      </c>
      <c r="R71" s="10">
        <v>2859</v>
      </c>
      <c r="S71" s="3" t="s">
        <v>111</v>
      </c>
      <c r="T71" s="8">
        <v>4615040000</v>
      </c>
      <c r="U71" s="3" t="s">
        <v>582</v>
      </c>
      <c r="V71" s="3" t="s">
        <v>1688</v>
      </c>
      <c r="W71" s="3" t="s">
        <v>111</v>
      </c>
    </row>
    <row r="72" spans="1:23" x14ac:dyDescent="0.25">
      <c r="A72" s="1">
        <v>20210630</v>
      </c>
      <c r="B72" s="1">
        <v>3603062</v>
      </c>
      <c r="C72" s="1" t="s">
        <v>66</v>
      </c>
      <c r="D72" s="1">
        <f t="shared" si="2"/>
        <v>4613057000</v>
      </c>
      <c r="E72" s="1">
        <v>2596</v>
      </c>
      <c r="F72" s="1">
        <v>244514.584339708</v>
      </c>
      <c r="G72" s="1">
        <v>162364.43433865299</v>
      </c>
      <c r="H72" s="1">
        <v>3603062</v>
      </c>
      <c r="I72" s="1">
        <v>3603062</v>
      </c>
      <c r="J72">
        <f t="shared" si="3"/>
        <v>4194</v>
      </c>
      <c r="K72" t="str">
        <f>_xlfn.XLOOKUP(D72,Jeonnam_voteshare!J:J,Jeonnam_voteshare!F:F)</f>
        <v>3,773</v>
      </c>
      <c r="L72" t="str">
        <f>_xlfn.XLOOKUP(D72,Jeonnam_voteshare!J:J,Jeonnam_voteshare!G:G)</f>
        <v>3,305</v>
      </c>
      <c r="M72" t="str">
        <f>_xlfn.XLOOKUP(D72,Jeonnam_voteshare!J:J,Jeonnam_voteshare!H:H)</f>
        <v>377</v>
      </c>
      <c r="N72" t="str">
        <f>_xlfn.XLOOKUP(D72,Jeonnam_voteshare!J:J,Jeonnam_voteshare!I:I)</f>
        <v>39</v>
      </c>
      <c r="P72" s="9">
        <v>4615051500</v>
      </c>
      <c r="Q72" t="s">
        <v>3934</v>
      </c>
      <c r="R72" s="10">
        <v>3577</v>
      </c>
      <c r="S72" s="3" t="s">
        <v>121</v>
      </c>
      <c r="T72" s="8">
        <v>4615051500</v>
      </c>
      <c r="U72" s="3" t="s">
        <v>582</v>
      </c>
      <c r="V72" s="3" t="s">
        <v>1688</v>
      </c>
      <c r="W72" s="3" t="s">
        <v>121</v>
      </c>
    </row>
    <row r="73" spans="1:23" x14ac:dyDescent="0.25">
      <c r="A73" s="1">
        <v>20210630</v>
      </c>
      <c r="B73" s="1">
        <v>3603063</v>
      </c>
      <c r="C73" s="1" t="s">
        <v>139</v>
      </c>
      <c r="D73" s="1">
        <f t="shared" si="2"/>
        <v>4615063500</v>
      </c>
      <c r="E73" s="1">
        <v>2597</v>
      </c>
      <c r="F73" s="1">
        <v>245306.48765382901</v>
      </c>
      <c r="G73" s="1">
        <v>156651.53531352701</v>
      </c>
      <c r="H73" s="1">
        <v>3603063</v>
      </c>
      <c r="I73" s="1">
        <v>3603063</v>
      </c>
      <c r="J73">
        <f t="shared" si="3"/>
        <v>18219</v>
      </c>
      <c r="K73" t="str">
        <f>_xlfn.XLOOKUP(D73,Jeonnam_voteshare!J:J,Jeonnam_voteshare!F:F)</f>
        <v>10,149</v>
      </c>
      <c r="L73" t="str">
        <f>_xlfn.XLOOKUP(D73,Jeonnam_voteshare!J:J,Jeonnam_voteshare!G:G)</f>
        <v>8,805</v>
      </c>
      <c r="M73" t="str">
        <f>_xlfn.XLOOKUP(D73,Jeonnam_voteshare!J:J,Jeonnam_voteshare!H:H)</f>
        <v>1,070</v>
      </c>
      <c r="N73" t="str">
        <f>_xlfn.XLOOKUP(D73,Jeonnam_voteshare!J:J,Jeonnam_voteshare!I:I)</f>
        <v>135</v>
      </c>
      <c r="P73" s="9">
        <v>4615054000</v>
      </c>
      <c r="Q73" t="s">
        <v>3935</v>
      </c>
      <c r="R73" s="10">
        <v>6732</v>
      </c>
      <c r="S73" s="3" t="s">
        <v>123</v>
      </c>
      <c r="T73" s="8">
        <v>4615054000</v>
      </c>
      <c r="U73" s="3" t="s">
        <v>582</v>
      </c>
      <c r="V73" s="3" t="s">
        <v>1688</v>
      </c>
      <c r="W73" s="3" t="s">
        <v>123</v>
      </c>
    </row>
    <row r="74" spans="1:23" x14ac:dyDescent="0.25">
      <c r="A74" s="1">
        <v>20210630</v>
      </c>
      <c r="B74" s="1">
        <v>3603066</v>
      </c>
      <c r="C74" s="1" t="s">
        <v>140</v>
      </c>
      <c r="D74" s="1">
        <f t="shared" si="2"/>
        <v>4615066100</v>
      </c>
      <c r="E74" s="1">
        <v>2598</v>
      </c>
      <c r="F74" s="1">
        <v>248379.48982900599</v>
      </c>
      <c r="G74" s="1">
        <v>163746.21060147899</v>
      </c>
      <c r="H74" s="1" t="s">
        <v>141</v>
      </c>
      <c r="I74" s="1" t="s">
        <v>141</v>
      </c>
      <c r="J74">
        <f t="shared" si="3"/>
        <v>40525</v>
      </c>
      <c r="K74" t="str">
        <f>_xlfn.XLOOKUP(D74,Jeonnam_voteshare!J:J,Jeonnam_voteshare!F:F)</f>
        <v>22,473</v>
      </c>
      <c r="L74" t="str">
        <f>_xlfn.XLOOKUP(D74,Jeonnam_voteshare!J:J,Jeonnam_voteshare!G:G)</f>
        <v>18,569</v>
      </c>
      <c r="M74" t="str">
        <f>_xlfn.XLOOKUP(D74,Jeonnam_voteshare!J:J,Jeonnam_voteshare!H:H)</f>
        <v>3,219</v>
      </c>
      <c r="N74" t="str">
        <f>_xlfn.XLOOKUP(D74,Jeonnam_voteshare!J:J,Jeonnam_voteshare!I:I)</f>
        <v>314</v>
      </c>
      <c r="P74" s="9">
        <v>4615055000</v>
      </c>
      <c r="Q74" t="s">
        <v>3936</v>
      </c>
      <c r="R74" s="10">
        <v>25380</v>
      </c>
      <c r="S74" s="3" t="s">
        <v>125</v>
      </c>
      <c r="T74" s="8">
        <v>4615055000</v>
      </c>
      <c r="U74" s="3" t="s">
        <v>582</v>
      </c>
      <c r="V74" s="3" t="s">
        <v>1688</v>
      </c>
      <c r="W74" s="3" t="s">
        <v>125</v>
      </c>
    </row>
    <row r="75" spans="1:23" x14ac:dyDescent="0.25">
      <c r="A75" s="1">
        <v>20210630</v>
      </c>
      <c r="B75" s="1">
        <v>3603067</v>
      </c>
      <c r="C75" s="1" t="s">
        <v>142</v>
      </c>
      <c r="D75" s="1">
        <f t="shared" si="2"/>
        <v>4615066500</v>
      </c>
      <c r="E75" s="1">
        <v>2599</v>
      </c>
      <c r="F75" s="1">
        <v>248654.545965105</v>
      </c>
      <c r="G75" s="1">
        <v>162310.745723517</v>
      </c>
      <c r="H75" s="1">
        <v>3603067</v>
      </c>
      <c r="I75" s="1">
        <v>3603067</v>
      </c>
      <c r="J75">
        <f t="shared" si="3"/>
        <v>18965</v>
      </c>
      <c r="K75" t="str">
        <f>_xlfn.XLOOKUP(D75,Jeonnam_voteshare!J:J,Jeonnam_voteshare!F:F)</f>
        <v>15,435</v>
      </c>
      <c r="L75" t="str">
        <f>_xlfn.XLOOKUP(D75,Jeonnam_voteshare!J:J,Jeonnam_voteshare!G:G)</f>
        <v>13,380</v>
      </c>
      <c r="M75" t="str">
        <f>_xlfn.XLOOKUP(D75,Jeonnam_voteshare!J:J,Jeonnam_voteshare!H:H)</f>
        <v>1,614</v>
      </c>
      <c r="N75" t="str">
        <f>_xlfn.XLOOKUP(D75,Jeonnam_voteshare!J:J,Jeonnam_voteshare!I:I)</f>
        <v>237</v>
      </c>
      <c r="P75" s="9">
        <v>4615056000</v>
      </c>
      <c r="Q75" t="s">
        <v>3937</v>
      </c>
      <c r="R75" s="10">
        <v>6064</v>
      </c>
      <c r="S75" s="3" t="s">
        <v>127</v>
      </c>
      <c r="T75" s="8">
        <v>4615056000</v>
      </c>
      <c r="U75" s="3" t="s">
        <v>582</v>
      </c>
      <c r="V75" s="3" t="s">
        <v>1688</v>
      </c>
      <c r="W75" s="3" t="s">
        <v>127</v>
      </c>
    </row>
    <row r="76" spans="1:23" ht="30" x14ac:dyDescent="0.25">
      <c r="A76" s="1">
        <v>20210630</v>
      </c>
      <c r="B76" s="1">
        <v>3604011</v>
      </c>
      <c r="C76" s="1" t="s">
        <v>143</v>
      </c>
      <c r="D76" s="1">
        <f t="shared" si="2"/>
        <v>4617025000</v>
      </c>
      <c r="E76" s="1">
        <v>2600</v>
      </c>
      <c r="F76" s="1">
        <v>187462.133552652</v>
      </c>
      <c r="G76" s="1">
        <v>170270.53006893699</v>
      </c>
      <c r="H76" s="1" t="s">
        <v>144</v>
      </c>
      <c r="I76" s="1" t="s">
        <v>144</v>
      </c>
      <c r="J76">
        <f t="shared" si="3"/>
        <v>11993</v>
      </c>
      <c r="K76" t="str">
        <f>_xlfn.XLOOKUP(D76,Jeonnam_voteshare!J:J,Jeonnam_voteshare!F:F)</f>
        <v>7,179</v>
      </c>
      <c r="L76" t="str">
        <f>_xlfn.XLOOKUP(D76,Jeonnam_voteshare!J:J,Jeonnam_voteshare!G:G)</f>
        <v>6,351</v>
      </c>
      <c r="M76" t="str">
        <f>_xlfn.XLOOKUP(D76,Jeonnam_voteshare!J:J,Jeonnam_voteshare!H:H)</f>
        <v>653</v>
      </c>
      <c r="N76" t="str">
        <f>_xlfn.XLOOKUP(D76,Jeonnam_voteshare!J:J,Jeonnam_voteshare!I:I)</f>
        <v>67</v>
      </c>
      <c r="P76" s="9">
        <v>4615057000</v>
      </c>
      <c r="Q76" t="s">
        <v>3938</v>
      </c>
      <c r="R76" s="10">
        <v>43410</v>
      </c>
      <c r="S76" s="3" t="s">
        <v>129</v>
      </c>
      <c r="T76" s="8">
        <v>4615057000</v>
      </c>
      <c r="U76" s="3" t="s">
        <v>582</v>
      </c>
      <c r="V76" s="3" t="s">
        <v>1688</v>
      </c>
      <c r="W76" s="3" t="s">
        <v>129</v>
      </c>
    </row>
    <row r="77" spans="1:23" ht="30" x14ac:dyDescent="0.25">
      <c r="A77" s="1">
        <v>20210630</v>
      </c>
      <c r="B77" s="1">
        <v>3604031</v>
      </c>
      <c r="C77" s="1" t="s">
        <v>145</v>
      </c>
      <c r="D77" s="1">
        <f t="shared" si="2"/>
        <v>4617031000</v>
      </c>
      <c r="E77" s="1">
        <v>2601</v>
      </c>
      <c r="F77" s="1">
        <v>175593.69238304801</v>
      </c>
      <c r="G77" s="1">
        <v>159049.61979522399</v>
      </c>
      <c r="H77" s="1" t="s">
        <v>146</v>
      </c>
      <c r="I77" s="1" t="s">
        <v>146</v>
      </c>
      <c r="J77">
        <f t="shared" si="3"/>
        <v>2558</v>
      </c>
      <c r="K77" t="str">
        <f>_xlfn.XLOOKUP(D77,Jeonnam_voteshare!J:J,Jeonnam_voteshare!F:F)</f>
        <v>1,806</v>
      </c>
      <c r="L77" t="str">
        <f>_xlfn.XLOOKUP(D77,Jeonnam_voteshare!J:J,Jeonnam_voteshare!G:G)</f>
        <v>1,640</v>
      </c>
      <c r="M77" t="str">
        <f>_xlfn.XLOOKUP(D77,Jeonnam_voteshare!J:J,Jeonnam_voteshare!H:H)</f>
        <v>128</v>
      </c>
      <c r="N77" t="str">
        <f>_xlfn.XLOOKUP(D77,Jeonnam_voteshare!J:J,Jeonnam_voteshare!I:I)</f>
        <v>15</v>
      </c>
      <c r="P77" s="9">
        <v>4615058000</v>
      </c>
      <c r="Q77" t="s">
        <v>3939</v>
      </c>
      <c r="R77" s="10">
        <v>7544</v>
      </c>
      <c r="S77" s="3" t="s">
        <v>131</v>
      </c>
      <c r="T77" s="8">
        <v>4615058000</v>
      </c>
      <c r="U77" s="3" t="s">
        <v>582</v>
      </c>
      <c r="V77" s="3" t="s">
        <v>1688</v>
      </c>
      <c r="W77" s="3" t="s">
        <v>131</v>
      </c>
    </row>
    <row r="78" spans="1:23" ht="30" x14ac:dyDescent="0.25">
      <c r="A78" s="1">
        <v>20210630</v>
      </c>
      <c r="B78" s="1">
        <v>3604032</v>
      </c>
      <c r="C78" s="1" t="s">
        <v>147</v>
      </c>
      <c r="D78" s="1">
        <f t="shared" si="2"/>
        <v>4617032000</v>
      </c>
      <c r="E78" s="1">
        <v>2602</v>
      </c>
      <c r="F78" s="1">
        <v>169884.140778525</v>
      </c>
      <c r="G78" s="1">
        <v>162729.32525682301</v>
      </c>
      <c r="H78" s="1" t="s">
        <v>148</v>
      </c>
      <c r="I78" s="1" t="s">
        <v>148</v>
      </c>
      <c r="J78">
        <f t="shared" si="3"/>
        <v>2818</v>
      </c>
      <c r="K78" t="str">
        <f>_xlfn.XLOOKUP(D78,Jeonnam_voteshare!J:J,Jeonnam_voteshare!F:F)</f>
        <v>1,944</v>
      </c>
      <c r="L78" t="str">
        <f>_xlfn.XLOOKUP(D78,Jeonnam_voteshare!J:J,Jeonnam_voteshare!G:G)</f>
        <v>1,721</v>
      </c>
      <c r="M78" t="str">
        <f>_xlfn.XLOOKUP(D78,Jeonnam_voteshare!J:J,Jeonnam_voteshare!H:H)</f>
        <v>159</v>
      </c>
      <c r="N78" t="str">
        <f>_xlfn.XLOOKUP(D78,Jeonnam_voteshare!J:J,Jeonnam_voteshare!I:I)</f>
        <v>17</v>
      </c>
      <c r="P78" s="9">
        <v>4615059000</v>
      </c>
      <c r="Q78" t="s">
        <v>3940</v>
      </c>
      <c r="R78" s="10">
        <v>8544</v>
      </c>
      <c r="S78" s="3" t="s">
        <v>133</v>
      </c>
      <c r="T78" s="8">
        <v>4615059000</v>
      </c>
      <c r="U78" s="3" t="s">
        <v>582</v>
      </c>
      <c r="V78" s="3" t="s">
        <v>1688</v>
      </c>
      <c r="W78" s="3" t="s">
        <v>133</v>
      </c>
    </row>
    <row r="79" spans="1:23" x14ac:dyDescent="0.25">
      <c r="A79" s="1">
        <v>20210630</v>
      </c>
      <c r="B79" s="1">
        <v>3604033</v>
      </c>
      <c r="C79" s="1" t="s">
        <v>149</v>
      </c>
      <c r="D79" s="1">
        <f t="shared" si="2"/>
        <v>4617033000</v>
      </c>
      <c r="E79" s="1">
        <v>2603</v>
      </c>
      <c r="F79" s="1">
        <v>168480.31440123799</v>
      </c>
      <c r="G79" s="1">
        <v>157571.24018697001</v>
      </c>
      <c r="H79" s="1" t="s">
        <v>150</v>
      </c>
      <c r="I79" s="1" t="s">
        <v>150</v>
      </c>
      <c r="J79">
        <f t="shared" si="3"/>
        <v>1393</v>
      </c>
      <c r="K79" t="str">
        <f>_xlfn.XLOOKUP(D79,Jeonnam_voteshare!J:J,Jeonnam_voteshare!F:F)</f>
        <v>933</v>
      </c>
      <c r="L79" t="str">
        <f>_xlfn.XLOOKUP(D79,Jeonnam_voteshare!J:J,Jeonnam_voteshare!G:G)</f>
        <v>838</v>
      </c>
      <c r="M79" t="str">
        <f>_xlfn.XLOOKUP(D79,Jeonnam_voteshare!J:J,Jeonnam_voteshare!H:H)</f>
        <v>71</v>
      </c>
      <c r="N79" t="str">
        <f>_xlfn.XLOOKUP(D79,Jeonnam_voteshare!J:J,Jeonnam_voteshare!I:I)</f>
        <v>3</v>
      </c>
      <c r="P79" s="9">
        <v>4615060000</v>
      </c>
      <c r="Q79" t="s">
        <v>3941</v>
      </c>
      <c r="R79" s="10">
        <v>2628</v>
      </c>
      <c r="S79" s="3" t="s">
        <v>135</v>
      </c>
      <c r="T79" s="8">
        <v>4615060000</v>
      </c>
      <c r="U79" s="3" t="s">
        <v>582</v>
      </c>
      <c r="V79" s="3" t="s">
        <v>1688</v>
      </c>
      <c r="W79" s="3" t="s">
        <v>135</v>
      </c>
    </row>
    <row r="80" spans="1:23" ht="30" x14ac:dyDescent="0.25">
      <c r="A80" s="1">
        <v>20210630</v>
      </c>
      <c r="B80" s="1">
        <v>3604034</v>
      </c>
      <c r="C80" s="1" t="s">
        <v>151</v>
      </c>
      <c r="D80" s="1">
        <f t="shared" si="2"/>
        <v>4617034000</v>
      </c>
      <c r="E80" s="1">
        <v>2604</v>
      </c>
      <c r="F80" s="1">
        <v>163554.878549182</v>
      </c>
      <c r="G80" s="1">
        <v>161615.016003834</v>
      </c>
      <c r="H80" s="1" t="s">
        <v>152</v>
      </c>
      <c r="I80" s="1" t="s">
        <v>152</v>
      </c>
      <c r="J80">
        <f t="shared" si="3"/>
        <v>2241</v>
      </c>
      <c r="K80" t="str">
        <f>_xlfn.XLOOKUP(D80,Jeonnam_voteshare!J:J,Jeonnam_voteshare!F:F)</f>
        <v>1,550</v>
      </c>
      <c r="L80" t="str">
        <f>_xlfn.XLOOKUP(D80,Jeonnam_voteshare!J:J,Jeonnam_voteshare!G:G)</f>
        <v>1,395</v>
      </c>
      <c r="M80" t="str">
        <f>_xlfn.XLOOKUP(D80,Jeonnam_voteshare!J:J,Jeonnam_voteshare!H:H)</f>
        <v>110</v>
      </c>
      <c r="N80" t="str">
        <f>_xlfn.XLOOKUP(D80,Jeonnam_voteshare!J:J,Jeonnam_voteshare!I:I)</f>
        <v>9</v>
      </c>
      <c r="P80" s="9">
        <v>4615061000</v>
      </c>
      <c r="Q80" t="s">
        <v>3942</v>
      </c>
      <c r="R80" s="10">
        <v>2160</v>
      </c>
      <c r="S80" s="3" t="s">
        <v>137</v>
      </c>
      <c r="T80" s="8">
        <v>4615061000</v>
      </c>
      <c r="U80" s="3" t="s">
        <v>582</v>
      </c>
      <c r="V80" s="3" t="s">
        <v>1688</v>
      </c>
      <c r="W80" s="3" t="s">
        <v>137</v>
      </c>
    </row>
    <row r="81" spans="1:23" ht="30" x14ac:dyDescent="0.25">
      <c r="A81" s="1">
        <v>20210630</v>
      </c>
      <c r="B81" s="1">
        <v>3604035</v>
      </c>
      <c r="C81" s="1" t="s">
        <v>153</v>
      </c>
      <c r="D81" s="1">
        <f t="shared" si="2"/>
        <v>4617035000</v>
      </c>
      <c r="E81" s="1">
        <v>2605</v>
      </c>
      <c r="F81" s="1">
        <v>159167.145196445</v>
      </c>
      <c r="G81" s="1">
        <v>159152.99766478501</v>
      </c>
      <c r="H81" s="1" t="s">
        <v>154</v>
      </c>
      <c r="I81" s="1" t="s">
        <v>154</v>
      </c>
      <c r="J81">
        <f t="shared" si="3"/>
        <v>2399</v>
      </c>
      <c r="K81" t="str">
        <f>_xlfn.XLOOKUP(D81,Jeonnam_voteshare!J:J,Jeonnam_voteshare!F:F)</f>
        <v>1,578</v>
      </c>
      <c r="L81" t="str">
        <f>_xlfn.XLOOKUP(D81,Jeonnam_voteshare!J:J,Jeonnam_voteshare!G:G)</f>
        <v>1,437</v>
      </c>
      <c r="M81" t="str">
        <f>_xlfn.XLOOKUP(D81,Jeonnam_voteshare!J:J,Jeonnam_voteshare!H:H)</f>
        <v>101</v>
      </c>
      <c r="N81" t="str">
        <f>_xlfn.XLOOKUP(D81,Jeonnam_voteshare!J:J,Jeonnam_voteshare!I:I)</f>
        <v>7</v>
      </c>
      <c r="P81" s="9">
        <v>4615062000</v>
      </c>
      <c r="Q81" t="s">
        <v>3943</v>
      </c>
      <c r="R81" s="10">
        <v>2953</v>
      </c>
      <c r="S81" s="3" t="s">
        <v>66</v>
      </c>
      <c r="T81" s="8">
        <v>4615062000</v>
      </c>
      <c r="U81" s="3" t="s">
        <v>582</v>
      </c>
      <c r="V81" s="3" t="s">
        <v>1688</v>
      </c>
      <c r="W81" s="3" t="s">
        <v>66</v>
      </c>
    </row>
    <row r="82" spans="1:23" ht="30" x14ac:dyDescent="0.25">
      <c r="A82" s="1">
        <v>20210630</v>
      </c>
      <c r="B82" s="1">
        <v>3604036</v>
      </c>
      <c r="C82" s="1" t="s">
        <v>155</v>
      </c>
      <c r="D82" s="1">
        <f t="shared" si="2"/>
        <v>4617036000</v>
      </c>
      <c r="E82" s="1">
        <v>2606</v>
      </c>
      <c r="F82" s="1">
        <v>167177.273842322</v>
      </c>
      <c r="G82" s="1">
        <v>168910.11049184401</v>
      </c>
      <c r="H82" s="1" t="s">
        <v>156</v>
      </c>
      <c r="I82" s="1" t="s">
        <v>156</v>
      </c>
      <c r="J82">
        <f t="shared" si="3"/>
        <v>3548</v>
      </c>
      <c r="K82" t="str">
        <f>_xlfn.XLOOKUP(D82,Jeonnam_voteshare!J:J,Jeonnam_voteshare!F:F)</f>
        <v>2,540</v>
      </c>
      <c r="L82" t="str">
        <f>_xlfn.XLOOKUP(D82,Jeonnam_voteshare!J:J,Jeonnam_voteshare!G:G)</f>
        <v>2,241</v>
      </c>
      <c r="M82" t="str">
        <f>_xlfn.XLOOKUP(D82,Jeonnam_voteshare!J:J,Jeonnam_voteshare!H:H)</f>
        <v>225</v>
      </c>
      <c r="N82" t="str">
        <f>_xlfn.XLOOKUP(D82,Jeonnam_voteshare!J:J,Jeonnam_voteshare!I:I)</f>
        <v>20</v>
      </c>
      <c r="P82" s="9">
        <v>4615063500</v>
      </c>
      <c r="Q82" t="s">
        <v>3944</v>
      </c>
      <c r="R82" s="10">
        <v>18219</v>
      </c>
      <c r="S82" s="3" t="s">
        <v>139</v>
      </c>
      <c r="T82" s="8">
        <v>4615063500</v>
      </c>
      <c r="U82" s="3" t="s">
        <v>582</v>
      </c>
      <c r="V82" s="3" t="s">
        <v>1688</v>
      </c>
      <c r="W82" s="3" t="s">
        <v>139</v>
      </c>
    </row>
    <row r="83" spans="1:23" ht="30" x14ac:dyDescent="0.25">
      <c r="A83" s="1">
        <v>20210630</v>
      </c>
      <c r="B83" s="1">
        <v>3604037</v>
      </c>
      <c r="C83" s="1" t="s">
        <v>157</v>
      </c>
      <c r="D83" s="1">
        <f t="shared" si="2"/>
        <v>4617037000</v>
      </c>
      <c r="E83" s="1">
        <v>2607</v>
      </c>
      <c r="F83" s="1">
        <v>166336.11489948799</v>
      </c>
      <c r="G83" s="1">
        <v>174694.50526700899</v>
      </c>
      <c r="H83" s="1" t="s">
        <v>158</v>
      </c>
      <c r="I83" s="1" t="s">
        <v>158</v>
      </c>
      <c r="J83">
        <f t="shared" si="3"/>
        <v>1901</v>
      </c>
      <c r="K83" t="str">
        <f>_xlfn.XLOOKUP(D83,Jeonnam_voteshare!J:J,Jeonnam_voteshare!F:F)</f>
        <v>1,099</v>
      </c>
      <c r="L83" t="str">
        <f>_xlfn.XLOOKUP(D83,Jeonnam_voteshare!J:J,Jeonnam_voteshare!G:G)</f>
        <v>969</v>
      </c>
      <c r="M83" t="str">
        <f>_xlfn.XLOOKUP(D83,Jeonnam_voteshare!J:J,Jeonnam_voteshare!H:H)</f>
        <v>85</v>
      </c>
      <c r="N83" t="str">
        <f>_xlfn.XLOOKUP(D83,Jeonnam_voteshare!J:J,Jeonnam_voteshare!I:I)</f>
        <v>9</v>
      </c>
      <c r="P83" s="9">
        <v>4615066100</v>
      </c>
      <c r="Q83" t="s">
        <v>3945</v>
      </c>
      <c r="R83" s="10">
        <v>40525</v>
      </c>
      <c r="S83" s="3" t="s">
        <v>140</v>
      </c>
      <c r="T83" s="8">
        <v>4615066100</v>
      </c>
      <c r="U83" s="3" t="s">
        <v>582</v>
      </c>
      <c r="V83" s="3" t="s">
        <v>1688</v>
      </c>
      <c r="W83" s="3" t="s">
        <v>140</v>
      </c>
    </row>
    <row r="84" spans="1:23" x14ac:dyDescent="0.25">
      <c r="A84" s="1">
        <v>20210630</v>
      </c>
      <c r="B84" s="1">
        <v>3604038</v>
      </c>
      <c r="C84" s="1" t="s">
        <v>159</v>
      </c>
      <c r="D84" s="1">
        <f t="shared" si="2"/>
        <v>4617038000</v>
      </c>
      <c r="E84" s="1">
        <v>2608</v>
      </c>
      <c r="F84" s="1">
        <v>174175.21051824701</v>
      </c>
      <c r="G84" s="1">
        <v>176375.46845981301</v>
      </c>
      <c r="H84" s="1" t="s">
        <v>160</v>
      </c>
      <c r="I84" s="1" t="s">
        <v>160</v>
      </c>
      <c r="J84">
        <f t="shared" si="3"/>
        <v>4511</v>
      </c>
      <c r="K84" t="str">
        <f>_xlfn.XLOOKUP(D84,Jeonnam_voteshare!J:J,Jeonnam_voteshare!F:F)</f>
        <v>2,813</v>
      </c>
      <c r="L84" t="str">
        <f>_xlfn.XLOOKUP(D84,Jeonnam_voteshare!J:J,Jeonnam_voteshare!G:G)</f>
        <v>2,525</v>
      </c>
      <c r="M84" t="str">
        <f>_xlfn.XLOOKUP(D84,Jeonnam_voteshare!J:J,Jeonnam_voteshare!H:H)</f>
        <v>194</v>
      </c>
      <c r="N84" t="str">
        <f>_xlfn.XLOOKUP(D84,Jeonnam_voteshare!J:J,Jeonnam_voteshare!I:I)</f>
        <v>21</v>
      </c>
      <c r="P84" s="9">
        <v>4615066500</v>
      </c>
      <c r="Q84" t="s">
        <v>3946</v>
      </c>
      <c r="R84" s="10">
        <v>18965</v>
      </c>
      <c r="S84" s="3" t="s">
        <v>142</v>
      </c>
      <c r="T84" s="8">
        <v>4615066500</v>
      </c>
      <c r="U84" s="3" t="s">
        <v>582</v>
      </c>
      <c r="V84" s="3" t="s">
        <v>1688</v>
      </c>
      <c r="W84" s="3" t="s">
        <v>142</v>
      </c>
    </row>
    <row r="85" spans="1:23" ht="30" x14ac:dyDescent="0.25">
      <c r="A85" s="1">
        <v>20210630</v>
      </c>
      <c r="B85" s="1">
        <v>3604039</v>
      </c>
      <c r="C85" s="1" t="s">
        <v>161</v>
      </c>
      <c r="D85" s="1">
        <f t="shared" si="2"/>
        <v>4617039000</v>
      </c>
      <c r="E85" s="1">
        <v>2609</v>
      </c>
      <c r="F85" s="1">
        <v>178242.45295930101</v>
      </c>
      <c r="G85" s="1">
        <v>169707.484576374</v>
      </c>
      <c r="H85" s="1" t="s">
        <v>162</v>
      </c>
      <c r="I85" s="1" t="s">
        <v>162</v>
      </c>
      <c r="J85">
        <f t="shared" si="3"/>
        <v>4157</v>
      </c>
      <c r="K85" t="str">
        <f>_xlfn.XLOOKUP(D85,Jeonnam_voteshare!J:J,Jeonnam_voteshare!F:F)</f>
        <v>2,710</v>
      </c>
      <c r="L85" t="str">
        <f>_xlfn.XLOOKUP(D85,Jeonnam_voteshare!J:J,Jeonnam_voteshare!G:G)</f>
        <v>2,387</v>
      </c>
      <c r="M85" t="str">
        <f>_xlfn.XLOOKUP(D85,Jeonnam_voteshare!J:J,Jeonnam_voteshare!H:H)</f>
        <v>234</v>
      </c>
      <c r="N85" t="str">
        <f>_xlfn.XLOOKUP(D85,Jeonnam_voteshare!J:J,Jeonnam_voteshare!I:I)</f>
        <v>33</v>
      </c>
      <c r="P85" s="9">
        <v>4617000000</v>
      </c>
      <c r="Q85" t="s">
        <v>3947</v>
      </c>
      <c r="R85" s="10">
        <v>116497</v>
      </c>
      <c r="S85" s="7"/>
      <c r="T85" s="8">
        <v>4617000000</v>
      </c>
      <c r="U85" s="3" t="s">
        <v>582</v>
      </c>
      <c r="V85" s="3" t="s">
        <v>2112</v>
      </c>
      <c r="W85" s="7"/>
    </row>
    <row r="86" spans="1:23" x14ac:dyDescent="0.25">
      <c r="A86" s="1">
        <v>20210630</v>
      </c>
      <c r="B86" s="1">
        <v>3604040</v>
      </c>
      <c r="C86" s="1" t="s">
        <v>163</v>
      </c>
      <c r="D86" s="1">
        <f t="shared" si="2"/>
        <v>4617040000</v>
      </c>
      <c r="E86" s="1">
        <v>2610</v>
      </c>
      <c r="F86" s="1">
        <v>182515.26228186701</v>
      </c>
      <c r="G86" s="1">
        <v>170445.98300465001</v>
      </c>
      <c r="H86" s="1" t="s">
        <v>164</v>
      </c>
      <c r="I86" s="1" t="s">
        <v>164</v>
      </c>
      <c r="J86">
        <f t="shared" si="3"/>
        <v>3292</v>
      </c>
      <c r="K86" t="str">
        <f>_xlfn.XLOOKUP(D86,Jeonnam_voteshare!J:J,Jeonnam_voteshare!F:F)</f>
        <v>2,675</v>
      </c>
      <c r="L86" t="str">
        <f>_xlfn.XLOOKUP(D86,Jeonnam_voteshare!J:J,Jeonnam_voteshare!G:G)</f>
        <v>2,383</v>
      </c>
      <c r="M86" t="str">
        <f>_xlfn.XLOOKUP(D86,Jeonnam_voteshare!J:J,Jeonnam_voteshare!H:H)</f>
        <v>226</v>
      </c>
      <c r="N86" t="str">
        <f>_xlfn.XLOOKUP(D86,Jeonnam_voteshare!J:J,Jeonnam_voteshare!I:I)</f>
        <v>19</v>
      </c>
      <c r="P86" s="9">
        <v>4617025000</v>
      </c>
      <c r="Q86" t="s">
        <v>3948</v>
      </c>
      <c r="R86" s="10">
        <v>11993</v>
      </c>
      <c r="S86" s="3" t="s">
        <v>143</v>
      </c>
      <c r="T86" s="8">
        <v>4617025000</v>
      </c>
      <c r="U86" s="3" t="s">
        <v>582</v>
      </c>
      <c r="V86" s="3" t="s">
        <v>2112</v>
      </c>
      <c r="W86" s="3" t="s">
        <v>143</v>
      </c>
    </row>
    <row r="87" spans="1:23" x14ac:dyDescent="0.25">
      <c r="A87" s="1">
        <v>20210630</v>
      </c>
      <c r="B87" s="1">
        <v>3604041</v>
      </c>
      <c r="C87" s="1" t="s">
        <v>165</v>
      </c>
      <c r="D87" s="1">
        <f t="shared" si="2"/>
        <v>4617042000</v>
      </c>
      <c r="E87" s="1">
        <v>2611</v>
      </c>
      <c r="F87" s="1">
        <v>185040.74406752299</v>
      </c>
      <c r="G87" s="1">
        <v>159827.313998539</v>
      </c>
      <c r="H87" s="1" t="s">
        <v>166</v>
      </c>
      <c r="I87" s="1" t="s">
        <v>166</v>
      </c>
      <c r="J87">
        <f t="shared" si="3"/>
        <v>1851</v>
      </c>
      <c r="K87" t="str">
        <f>_xlfn.XLOOKUP(D87,Jeonnam_voteshare!J:J,Jeonnam_voteshare!F:F)</f>
        <v>1,108</v>
      </c>
      <c r="L87" t="str">
        <f>_xlfn.XLOOKUP(D87,Jeonnam_voteshare!J:J,Jeonnam_voteshare!G:G)</f>
        <v>957</v>
      </c>
      <c r="M87" t="str">
        <f>_xlfn.XLOOKUP(D87,Jeonnam_voteshare!J:J,Jeonnam_voteshare!H:H)</f>
        <v>101</v>
      </c>
      <c r="N87" t="str">
        <f>_xlfn.XLOOKUP(D87,Jeonnam_voteshare!J:J,Jeonnam_voteshare!I:I)</f>
        <v>10</v>
      </c>
      <c r="P87" s="9">
        <v>4617031000</v>
      </c>
      <c r="Q87" t="s">
        <v>3949</v>
      </c>
      <c r="R87" s="10">
        <v>2558</v>
      </c>
      <c r="S87" s="3" t="s">
        <v>145</v>
      </c>
      <c r="T87" s="8">
        <v>4617031000</v>
      </c>
      <c r="U87" s="3" t="s">
        <v>582</v>
      </c>
      <c r="V87" s="3" t="s">
        <v>2112</v>
      </c>
      <c r="W87" s="3" t="s">
        <v>145</v>
      </c>
    </row>
    <row r="88" spans="1:23" x14ac:dyDescent="0.25">
      <c r="A88" s="1">
        <v>20210630</v>
      </c>
      <c r="B88" s="1">
        <v>3604042</v>
      </c>
      <c r="C88" s="1" t="s">
        <v>167</v>
      </c>
      <c r="D88" s="1">
        <f t="shared" si="2"/>
        <v>4617043000</v>
      </c>
      <c r="E88" s="1">
        <v>2612</v>
      </c>
      <c r="F88" s="1">
        <v>180139.22160646401</v>
      </c>
      <c r="G88" s="1">
        <v>160983.471742853</v>
      </c>
      <c r="H88" s="1" t="s">
        <v>168</v>
      </c>
      <c r="I88" s="1" t="s">
        <v>168</v>
      </c>
      <c r="J88">
        <f t="shared" si="3"/>
        <v>4091</v>
      </c>
      <c r="K88" t="str">
        <f>_xlfn.XLOOKUP(D88,Jeonnam_voteshare!J:J,Jeonnam_voteshare!F:F)</f>
        <v>2,493</v>
      </c>
      <c r="L88" t="str">
        <f>_xlfn.XLOOKUP(D88,Jeonnam_voteshare!J:J,Jeonnam_voteshare!G:G)</f>
        <v>2,246</v>
      </c>
      <c r="M88" t="str">
        <f>_xlfn.XLOOKUP(D88,Jeonnam_voteshare!J:J,Jeonnam_voteshare!H:H)</f>
        <v>173</v>
      </c>
      <c r="N88" t="str">
        <f>_xlfn.XLOOKUP(D88,Jeonnam_voteshare!J:J,Jeonnam_voteshare!I:I)</f>
        <v>24</v>
      </c>
      <c r="P88" s="9">
        <v>4617032000</v>
      </c>
      <c r="Q88" t="s">
        <v>3950</v>
      </c>
      <c r="R88" s="10">
        <v>2818</v>
      </c>
      <c r="S88" s="3" t="s">
        <v>147</v>
      </c>
      <c r="T88" s="8">
        <v>4617032000</v>
      </c>
      <c r="U88" s="3" t="s">
        <v>582</v>
      </c>
      <c r="V88" s="3" t="s">
        <v>2112</v>
      </c>
      <c r="W88" s="3" t="s">
        <v>147</v>
      </c>
    </row>
    <row r="89" spans="1:23" x14ac:dyDescent="0.25">
      <c r="A89" s="1">
        <v>20210630</v>
      </c>
      <c r="B89" s="1">
        <v>3604051</v>
      </c>
      <c r="C89" s="1" t="s">
        <v>169</v>
      </c>
      <c r="D89" s="1">
        <f t="shared" si="2"/>
        <v>4617051000</v>
      </c>
      <c r="E89" s="1">
        <v>2613</v>
      </c>
      <c r="F89" s="1">
        <v>174594.426106336</v>
      </c>
      <c r="G89" s="1">
        <v>168969.334517685</v>
      </c>
      <c r="H89" s="1" t="s">
        <v>170</v>
      </c>
      <c r="I89" s="1" t="s">
        <v>170</v>
      </c>
      <c r="J89">
        <f t="shared" si="3"/>
        <v>7920</v>
      </c>
      <c r="K89" t="str">
        <f>_xlfn.XLOOKUP(D89,Jeonnam_voteshare!J:J,Jeonnam_voteshare!F:F)</f>
        <v>4,402</v>
      </c>
      <c r="L89" t="str">
        <f>_xlfn.XLOOKUP(D89,Jeonnam_voteshare!J:J,Jeonnam_voteshare!G:G)</f>
        <v>3,703</v>
      </c>
      <c r="M89" t="str">
        <f>_xlfn.XLOOKUP(D89,Jeonnam_voteshare!J:J,Jeonnam_voteshare!H:H)</f>
        <v>537</v>
      </c>
      <c r="N89" t="str">
        <f>_xlfn.XLOOKUP(D89,Jeonnam_voteshare!J:J,Jeonnam_voteshare!I:I)</f>
        <v>58</v>
      </c>
      <c r="P89" s="9">
        <v>4617033000</v>
      </c>
      <c r="Q89" t="s">
        <v>3951</v>
      </c>
      <c r="R89" s="10">
        <v>1393</v>
      </c>
      <c r="S89" s="3" t="s">
        <v>149</v>
      </c>
      <c r="T89" s="8">
        <v>4617033000</v>
      </c>
      <c r="U89" s="3" t="s">
        <v>582</v>
      </c>
      <c r="V89" s="3" t="s">
        <v>2112</v>
      </c>
      <c r="W89" s="3" t="s">
        <v>149</v>
      </c>
    </row>
    <row r="90" spans="1:23" x14ac:dyDescent="0.25">
      <c r="A90" s="1">
        <v>20210630</v>
      </c>
      <c r="B90" s="1">
        <v>3604052</v>
      </c>
      <c r="C90" s="1" t="s">
        <v>171</v>
      </c>
      <c r="D90" s="1">
        <f t="shared" si="2"/>
        <v>4617052000</v>
      </c>
      <c r="E90" s="1">
        <v>2614</v>
      </c>
      <c r="F90" s="1">
        <v>172133.630797583</v>
      </c>
      <c r="G90" s="1">
        <v>168216.653117062</v>
      </c>
      <c r="H90" s="1" t="s">
        <v>172</v>
      </c>
      <c r="I90" s="1" t="s">
        <v>172</v>
      </c>
      <c r="J90">
        <f t="shared" si="3"/>
        <v>2694</v>
      </c>
      <c r="K90" t="str">
        <f>_xlfn.XLOOKUP(D90,Jeonnam_voteshare!J:J,Jeonnam_voteshare!F:F)</f>
        <v>1,785</v>
      </c>
      <c r="L90" t="str">
        <f>_xlfn.XLOOKUP(D90,Jeonnam_voteshare!J:J,Jeonnam_voteshare!G:G)</f>
        <v>1,570</v>
      </c>
      <c r="M90" t="str">
        <f>_xlfn.XLOOKUP(D90,Jeonnam_voteshare!J:J,Jeonnam_voteshare!H:H)</f>
        <v>160</v>
      </c>
      <c r="N90" t="str">
        <f>_xlfn.XLOOKUP(D90,Jeonnam_voteshare!J:J,Jeonnam_voteshare!I:I)</f>
        <v>19</v>
      </c>
      <c r="P90" s="9">
        <v>4617034000</v>
      </c>
      <c r="Q90" t="s">
        <v>3952</v>
      </c>
      <c r="R90" s="10">
        <v>2241</v>
      </c>
      <c r="S90" s="3" t="s">
        <v>151</v>
      </c>
      <c r="T90" s="8">
        <v>4617034000</v>
      </c>
      <c r="U90" s="3" t="s">
        <v>582</v>
      </c>
      <c r="V90" s="3" t="s">
        <v>2112</v>
      </c>
      <c r="W90" s="3" t="s">
        <v>151</v>
      </c>
    </row>
    <row r="91" spans="1:23" x14ac:dyDescent="0.25">
      <c r="A91" s="1">
        <v>20210630</v>
      </c>
      <c r="B91" s="1">
        <v>3604054</v>
      </c>
      <c r="C91" s="1" t="s">
        <v>173</v>
      </c>
      <c r="D91" s="1">
        <f t="shared" si="2"/>
        <v>4617054000</v>
      </c>
      <c r="E91" s="1">
        <v>2615</v>
      </c>
      <c r="F91" s="1">
        <v>173044.97526811899</v>
      </c>
      <c r="G91" s="1">
        <v>170919.558439435</v>
      </c>
      <c r="H91" s="1" t="s">
        <v>174</v>
      </c>
      <c r="I91" s="1" t="s">
        <v>174</v>
      </c>
      <c r="J91">
        <f t="shared" si="3"/>
        <v>4805</v>
      </c>
      <c r="K91" t="str">
        <f>_xlfn.XLOOKUP(D91,Jeonnam_voteshare!J:J,Jeonnam_voteshare!F:F)</f>
        <v>3,135</v>
      </c>
      <c r="L91" t="str">
        <f>_xlfn.XLOOKUP(D91,Jeonnam_voteshare!J:J,Jeonnam_voteshare!G:G)</f>
        <v>2,749</v>
      </c>
      <c r="M91" t="str">
        <f>_xlfn.XLOOKUP(D91,Jeonnam_voteshare!J:J,Jeonnam_voteshare!H:H)</f>
        <v>315</v>
      </c>
      <c r="N91" t="str">
        <f>_xlfn.XLOOKUP(D91,Jeonnam_voteshare!J:J,Jeonnam_voteshare!I:I)</f>
        <v>23</v>
      </c>
      <c r="P91" s="9">
        <v>4617035000</v>
      </c>
      <c r="Q91" t="s">
        <v>3953</v>
      </c>
      <c r="R91" s="10">
        <v>2399</v>
      </c>
      <c r="S91" s="3" t="s">
        <v>153</v>
      </c>
      <c r="T91" s="8">
        <v>4617035000</v>
      </c>
      <c r="U91" s="3" t="s">
        <v>582</v>
      </c>
      <c r="V91" s="3" t="s">
        <v>2112</v>
      </c>
      <c r="W91" s="3" t="s">
        <v>153</v>
      </c>
    </row>
    <row r="92" spans="1:23" x14ac:dyDescent="0.25">
      <c r="A92" s="1">
        <v>20210630</v>
      </c>
      <c r="B92" s="1">
        <v>3604055</v>
      </c>
      <c r="C92" s="1" t="s">
        <v>175</v>
      </c>
      <c r="D92" s="1">
        <f t="shared" si="2"/>
        <v>4617055000</v>
      </c>
      <c r="E92" s="1">
        <v>2616</v>
      </c>
      <c r="F92" s="1">
        <v>174738.05501383499</v>
      </c>
      <c r="G92" s="1">
        <v>172759.79619286</v>
      </c>
      <c r="H92" s="1">
        <v>3604055</v>
      </c>
      <c r="I92" s="1">
        <v>3604055</v>
      </c>
      <c r="J92">
        <f t="shared" si="3"/>
        <v>8672</v>
      </c>
      <c r="K92" t="str">
        <f>_xlfn.XLOOKUP(D92,Jeonnam_voteshare!J:J,Jeonnam_voteshare!F:F)</f>
        <v>5,952</v>
      </c>
      <c r="L92" t="str">
        <f>_xlfn.XLOOKUP(D92,Jeonnam_voteshare!J:J,Jeonnam_voteshare!G:G)</f>
        <v>5,092</v>
      </c>
      <c r="M92" t="str">
        <f>_xlfn.XLOOKUP(D92,Jeonnam_voteshare!J:J,Jeonnam_voteshare!H:H)</f>
        <v>691</v>
      </c>
      <c r="N92" t="str">
        <f>_xlfn.XLOOKUP(D92,Jeonnam_voteshare!J:J,Jeonnam_voteshare!I:I)</f>
        <v>65</v>
      </c>
      <c r="P92" s="9">
        <v>4617036000</v>
      </c>
      <c r="Q92" t="s">
        <v>3954</v>
      </c>
      <c r="R92" s="10">
        <v>3548</v>
      </c>
      <c r="S92" s="3" t="s">
        <v>155</v>
      </c>
      <c r="T92" s="8">
        <v>4617036000</v>
      </c>
      <c r="U92" s="3" t="s">
        <v>582</v>
      </c>
      <c r="V92" s="3" t="s">
        <v>2112</v>
      </c>
      <c r="W92" s="3" t="s">
        <v>155</v>
      </c>
    </row>
    <row r="93" spans="1:23" x14ac:dyDescent="0.25">
      <c r="A93" s="1">
        <v>20210630</v>
      </c>
      <c r="B93" s="1">
        <v>3604058</v>
      </c>
      <c r="C93" s="1" t="s">
        <v>176</v>
      </c>
      <c r="D93" s="1">
        <f t="shared" si="2"/>
        <v>4617058000</v>
      </c>
      <c r="E93" s="1">
        <v>2617</v>
      </c>
      <c r="F93" s="1">
        <v>175969.41078095301</v>
      </c>
      <c r="G93" s="1">
        <v>166221.28748973599</v>
      </c>
      <c r="H93" s="1" t="s">
        <v>177</v>
      </c>
      <c r="I93" s="1" t="s">
        <v>177</v>
      </c>
      <c r="J93">
        <f t="shared" si="3"/>
        <v>3108</v>
      </c>
      <c r="K93" t="str">
        <f>_xlfn.XLOOKUP(D93,Jeonnam_voteshare!J:J,Jeonnam_voteshare!F:F)</f>
        <v>1,833</v>
      </c>
      <c r="L93" t="str">
        <f>_xlfn.XLOOKUP(D93,Jeonnam_voteshare!J:J,Jeonnam_voteshare!G:G)</f>
        <v>1,619</v>
      </c>
      <c r="M93" t="str">
        <f>_xlfn.XLOOKUP(D93,Jeonnam_voteshare!J:J,Jeonnam_voteshare!H:H)</f>
        <v>162</v>
      </c>
      <c r="N93" t="str">
        <f>_xlfn.XLOOKUP(D93,Jeonnam_voteshare!J:J,Jeonnam_voteshare!I:I)</f>
        <v>15</v>
      </c>
      <c r="P93" s="9">
        <v>4617037000</v>
      </c>
      <c r="Q93" t="s">
        <v>3955</v>
      </c>
      <c r="R93" s="10">
        <v>1901</v>
      </c>
      <c r="S93" s="3" t="s">
        <v>157</v>
      </c>
      <c r="T93" s="8">
        <v>4617037000</v>
      </c>
      <c r="U93" s="3" t="s">
        <v>582</v>
      </c>
      <c r="V93" s="3" t="s">
        <v>2112</v>
      </c>
      <c r="W93" s="3" t="s">
        <v>157</v>
      </c>
    </row>
    <row r="94" spans="1:23" x14ac:dyDescent="0.25">
      <c r="A94" s="1">
        <v>20210630</v>
      </c>
      <c r="B94" s="1">
        <v>3604060</v>
      </c>
      <c r="C94" s="1" t="s">
        <v>178</v>
      </c>
      <c r="D94" s="1">
        <f t="shared" si="2"/>
        <v>4617060000</v>
      </c>
      <c r="E94" s="1">
        <v>2618</v>
      </c>
      <c r="F94" s="1">
        <v>171481.21174351199</v>
      </c>
      <c r="G94" s="1">
        <v>165538.20459890901</v>
      </c>
      <c r="H94" s="1">
        <v>3604060</v>
      </c>
      <c r="I94" s="1">
        <v>3604060</v>
      </c>
      <c r="J94">
        <f t="shared" si="3"/>
        <v>3317</v>
      </c>
      <c r="K94" t="str">
        <f>_xlfn.XLOOKUP(D94,Jeonnam_voteshare!J:J,Jeonnam_voteshare!F:F)</f>
        <v>2,693</v>
      </c>
      <c r="L94" t="str">
        <f>_xlfn.XLOOKUP(D94,Jeonnam_voteshare!J:J,Jeonnam_voteshare!G:G)</f>
        <v>2,343</v>
      </c>
      <c r="M94" t="str">
        <f>_xlfn.XLOOKUP(D94,Jeonnam_voteshare!J:J,Jeonnam_voteshare!H:H)</f>
        <v>251</v>
      </c>
      <c r="N94" t="str">
        <f>_xlfn.XLOOKUP(D94,Jeonnam_voteshare!J:J,Jeonnam_voteshare!I:I)</f>
        <v>32</v>
      </c>
      <c r="P94" s="9">
        <v>4617038000</v>
      </c>
      <c r="Q94" t="s">
        <v>3956</v>
      </c>
      <c r="R94" s="10">
        <v>4511</v>
      </c>
      <c r="S94" s="3" t="s">
        <v>159</v>
      </c>
      <c r="T94" s="8">
        <v>4617038000</v>
      </c>
      <c r="U94" s="3" t="s">
        <v>582</v>
      </c>
      <c r="V94" s="3" t="s">
        <v>2112</v>
      </c>
      <c r="W94" s="3" t="s">
        <v>159</v>
      </c>
    </row>
    <row r="95" spans="1:23" ht="30" x14ac:dyDescent="0.25">
      <c r="A95" s="1">
        <v>20210630</v>
      </c>
      <c r="B95" s="1">
        <v>3604061</v>
      </c>
      <c r="C95" s="1" t="s">
        <v>179</v>
      </c>
      <c r="D95" s="1">
        <f t="shared" si="2"/>
        <v>4617062000</v>
      </c>
      <c r="E95" s="1">
        <v>2619</v>
      </c>
      <c r="F95" s="1">
        <v>180752.121834352</v>
      </c>
      <c r="G95" s="1">
        <v>169160.58358125301</v>
      </c>
      <c r="H95" s="1">
        <v>3604061</v>
      </c>
      <c r="I95" s="1">
        <v>3604061</v>
      </c>
      <c r="J95">
        <f t="shared" si="3"/>
        <v>39228</v>
      </c>
      <c r="K95" t="str">
        <f>_xlfn.XLOOKUP(D95,Jeonnam_voteshare!J:J,Jeonnam_voteshare!F:F)</f>
        <v>18,519</v>
      </c>
      <c r="L95" t="str">
        <f>_xlfn.XLOOKUP(D95,Jeonnam_voteshare!J:J,Jeonnam_voteshare!G:G)</f>
        <v>14,857</v>
      </c>
      <c r="M95" t="str">
        <f>_xlfn.XLOOKUP(D95,Jeonnam_voteshare!J:J,Jeonnam_voteshare!H:H)</f>
        <v>3,039</v>
      </c>
      <c r="N95" t="str">
        <f>_xlfn.XLOOKUP(D95,Jeonnam_voteshare!J:J,Jeonnam_voteshare!I:I)</f>
        <v>352</v>
      </c>
      <c r="P95" s="9">
        <v>4617039000</v>
      </c>
      <c r="Q95" t="s">
        <v>3957</v>
      </c>
      <c r="R95" s="10">
        <v>4157</v>
      </c>
      <c r="S95" s="3" t="s">
        <v>161</v>
      </c>
      <c r="T95" s="8">
        <v>4617039000</v>
      </c>
      <c r="U95" s="3" t="s">
        <v>582</v>
      </c>
      <c r="V95" s="3" t="s">
        <v>2112</v>
      </c>
      <c r="W95" s="3" t="s">
        <v>161</v>
      </c>
    </row>
    <row r="96" spans="1:23" ht="30" x14ac:dyDescent="0.25">
      <c r="A96" s="1">
        <v>20210630</v>
      </c>
      <c r="B96" s="1">
        <v>3606011</v>
      </c>
      <c r="C96" s="1" t="s">
        <v>180</v>
      </c>
      <c r="D96" s="1">
        <f t="shared" si="2"/>
        <v>4623025000</v>
      </c>
      <c r="E96" s="1">
        <v>2620</v>
      </c>
      <c r="F96" s="1">
        <v>255121.13031150901</v>
      </c>
      <c r="G96" s="1">
        <v>162494.769703789</v>
      </c>
      <c r="H96" s="1" t="s">
        <v>181</v>
      </c>
      <c r="I96" s="1" t="s">
        <v>181</v>
      </c>
      <c r="J96">
        <f t="shared" si="3"/>
        <v>48371</v>
      </c>
      <c r="K96" t="str">
        <f>_xlfn.XLOOKUP(D96,Jeonnam_voteshare!J:J,Jeonnam_voteshare!F:F)</f>
        <v>25,084</v>
      </c>
      <c r="L96" t="str">
        <f>_xlfn.XLOOKUP(D96,Jeonnam_voteshare!J:J,Jeonnam_voteshare!G:G)</f>
        <v>21,576</v>
      </c>
      <c r="M96" t="str">
        <f>_xlfn.XLOOKUP(D96,Jeonnam_voteshare!J:J,Jeonnam_voteshare!H:H)</f>
        <v>2,798</v>
      </c>
      <c r="N96" t="str">
        <f>_xlfn.XLOOKUP(D96,Jeonnam_voteshare!J:J,Jeonnam_voteshare!I:I)</f>
        <v>280</v>
      </c>
      <c r="P96" s="9">
        <v>4617040000</v>
      </c>
      <c r="Q96" t="s">
        <v>3958</v>
      </c>
      <c r="R96" s="10">
        <v>3292</v>
      </c>
      <c r="S96" s="3" t="s">
        <v>163</v>
      </c>
      <c r="T96" s="8">
        <v>4617040000</v>
      </c>
      <c r="U96" s="3" t="s">
        <v>582</v>
      </c>
      <c r="V96" s="3" t="s">
        <v>2112</v>
      </c>
      <c r="W96" s="3" t="s">
        <v>163</v>
      </c>
    </row>
    <row r="97" spans="1:23" x14ac:dyDescent="0.25">
      <c r="A97" s="1">
        <v>20210630</v>
      </c>
      <c r="B97" s="1">
        <v>3606031</v>
      </c>
      <c r="C97" s="1" t="s">
        <v>182</v>
      </c>
      <c r="D97" s="1">
        <f t="shared" si="2"/>
        <v>4623031000</v>
      </c>
      <c r="E97" s="1">
        <v>2621</v>
      </c>
      <c r="F97" s="1">
        <v>251594.01237972299</v>
      </c>
      <c r="G97" s="1">
        <v>172656.33690604</v>
      </c>
      <c r="H97" s="1" t="s">
        <v>183</v>
      </c>
      <c r="I97" s="1" t="s">
        <v>183</v>
      </c>
      <c r="J97">
        <f t="shared" si="3"/>
        <v>2131</v>
      </c>
      <c r="K97" t="str">
        <f>_xlfn.XLOOKUP(D97,Jeonnam_voteshare!J:J,Jeonnam_voteshare!F:F)</f>
        <v>2,605</v>
      </c>
      <c r="L97" t="str">
        <f>_xlfn.XLOOKUP(D97,Jeonnam_voteshare!J:J,Jeonnam_voteshare!G:G)</f>
        <v>2,261</v>
      </c>
      <c r="M97" t="str">
        <f>_xlfn.XLOOKUP(D97,Jeonnam_voteshare!J:J,Jeonnam_voteshare!H:H)</f>
        <v>266</v>
      </c>
      <c r="N97" t="str">
        <f>_xlfn.XLOOKUP(D97,Jeonnam_voteshare!J:J,Jeonnam_voteshare!I:I)</f>
        <v>24</v>
      </c>
      <c r="P97" s="9">
        <v>4617042000</v>
      </c>
      <c r="Q97" t="s">
        <v>3959</v>
      </c>
      <c r="R97" s="10">
        <v>1851</v>
      </c>
      <c r="S97" s="3" t="s">
        <v>165</v>
      </c>
      <c r="T97" s="8">
        <v>4617042000</v>
      </c>
      <c r="U97" s="3" t="s">
        <v>582</v>
      </c>
      <c r="V97" s="3" t="s">
        <v>2112</v>
      </c>
      <c r="W97" s="3" t="s">
        <v>165</v>
      </c>
    </row>
    <row r="98" spans="1:23" ht="30" x14ac:dyDescent="0.25">
      <c r="A98" s="1">
        <v>20210630</v>
      </c>
      <c r="B98" s="1">
        <v>3606032</v>
      </c>
      <c r="C98" s="1" t="s">
        <v>184</v>
      </c>
      <c r="D98" s="1">
        <f t="shared" si="2"/>
        <v>4623032000</v>
      </c>
      <c r="E98" s="1">
        <v>2622</v>
      </c>
      <c r="F98" s="1">
        <v>256041.01112627401</v>
      </c>
      <c r="G98" s="1">
        <v>173268.33962283301</v>
      </c>
      <c r="H98" s="1" t="s">
        <v>185</v>
      </c>
      <c r="I98" s="1" t="s">
        <v>185</v>
      </c>
      <c r="J98">
        <f t="shared" si="3"/>
        <v>3035</v>
      </c>
      <c r="K98" t="str">
        <f>_xlfn.XLOOKUP(D98,Jeonnam_voteshare!J:J,Jeonnam_voteshare!F:F)</f>
        <v>3,038</v>
      </c>
      <c r="L98" t="str">
        <f>_xlfn.XLOOKUP(D98,Jeonnam_voteshare!J:J,Jeonnam_voteshare!G:G)</f>
        <v>2,651</v>
      </c>
      <c r="M98" t="str">
        <f>_xlfn.XLOOKUP(D98,Jeonnam_voteshare!J:J,Jeonnam_voteshare!H:H)</f>
        <v>313</v>
      </c>
      <c r="N98" t="str">
        <f>_xlfn.XLOOKUP(D98,Jeonnam_voteshare!J:J,Jeonnam_voteshare!I:I)</f>
        <v>26</v>
      </c>
      <c r="P98" s="9">
        <v>4617043000</v>
      </c>
      <c r="Q98" t="s">
        <v>3960</v>
      </c>
      <c r="R98" s="10">
        <v>4091</v>
      </c>
      <c r="S98" s="3" t="s">
        <v>167</v>
      </c>
      <c r="T98" s="8">
        <v>4617043000</v>
      </c>
      <c r="U98" s="3" t="s">
        <v>582</v>
      </c>
      <c r="V98" s="3" t="s">
        <v>2112</v>
      </c>
      <c r="W98" s="3" t="s">
        <v>167</v>
      </c>
    </row>
    <row r="99" spans="1:23" ht="30" x14ac:dyDescent="0.25">
      <c r="A99" s="1">
        <v>20210630</v>
      </c>
      <c r="B99" s="1">
        <v>3606033</v>
      </c>
      <c r="C99" s="1" t="s">
        <v>186</v>
      </c>
      <c r="D99" s="1">
        <f t="shared" si="2"/>
        <v>4623033000</v>
      </c>
      <c r="E99" s="1">
        <v>2623</v>
      </c>
      <c r="F99" s="1">
        <v>261905.61339150299</v>
      </c>
      <c r="G99" s="1">
        <v>167090.42445800899</v>
      </c>
      <c r="H99" s="1" t="s">
        <v>187</v>
      </c>
      <c r="I99" s="1" t="s">
        <v>187</v>
      </c>
      <c r="J99">
        <f t="shared" si="3"/>
        <v>5001</v>
      </c>
      <c r="K99" t="str">
        <f>_xlfn.XLOOKUP(D99,Jeonnam_voteshare!J:J,Jeonnam_voteshare!F:F)</f>
        <v>2,784</v>
      </c>
      <c r="L99" t="str">
        <f>_xlfn.XLOOKUP(D99,Jeonnam_voteshare!J:J,Jeonnam_voteshare!G:G)</f>
        <v>2,363</v>
      </c>
      <c r="M99" t="str">
        <f>_xlfn.XLOOKUP(D99,Jeonnam_voteshare!J:J,Jeonnam_voteshare!H:H)</f>
        <v>342</v>
      </c>
      <c r="N99" t="str">
        <f>_xlfn.XLOOKUP(D99,Jeonnam_voteshare!J:J,Jeonnam_voteshare!I:I)</f>
        <v>35</v>
      </c>
      <c r="P99" s="9">
        <v>4617051000</v>
      </c>
      <c r="Q99" t="s">
        <v>3961</v>
      </c>
      <c r="R99" s="10">
        <v>7920</v>
      </c>
      <c r="S99" s="3" t="s">
        <v>169</v>
      </c>
      <c r="T99" s="8">
        <v>4617051000</v>
      </c>
      <c r="U99" s="3" t="s">
        <v>582</v>
      </c>
      <c r="V99" s="3" t="s">
        <v>2112</v>
      </c>
      <c r="W99" s="3" t="s">
        <v>169</v>
      </c>
    </row>
    <row r="100" spans="1:23" x14ac:dyDescent="0.25">
      <c r="A100" s="1">
        <v>20210630</v>
      </c>
      <c r="B100" s="1">
        <v>3606034</v>
      </c>
      <c r="C100" s="1" t="s">
        <v>188</v>
      </c>
      <c r="D100" s="1">
        <f t="shared" si="2"/>
        <v>4623034000</v>
      </c>
      <c r="E100" s="1">
        <v>2624</v>
      </c>
      <c r="F100" s="1">
        <v>262442.06329808303</v>
      </c>
      <c r="G100" s="1">
        <v>173295.03087988499</v>
      </c>
      <c r="H100" s="1" t="s">
        <v>189</v>
      </c>
      <c r="I100" s="1" t="s">
        <v>189</v>
      </c>
      <c r="J100">
        <f t="shared" si="3"/>
        <v>2731</v>
      </c>
      <c r="K100" t="str">
        <f>_xlfn.XLOOKUP(D100,Jeonnam_voteshare!J:J,Jeonnam_voteshare!F:F)</f>
        <v>1,947</v>
      </c>
      <c r="L100" t="str">
        <f>_xlfn.XLOOKUP(D100,Jeonnam_voteshare!J:J,Jeonnam_voteshare!G:G)</f>
        <v>1,709</v>
      </c>
      <c r="M100" t="str">
        <f>_xlfn.XLOOKUP(D100,Jeonnam_voteshare!J:J,Jeonnam_voteshare!H:H)</f>
        <v>161</v>
      </c>
      <c r="N100" t="str">
        <f>_xlfn.XLOOKUP(D100,Jeonnam_voteshare!J:J,Jeonnam_voteshare!I:I)</f>
        <v>27</v>
      </c>
      <c r="P100" s="9">
        <v>4617052000</v>
      </c>
      <c r="Q100" t="s">
        <v>3962</v>
      </c>
      <c r="R100" s="10">
        <v>2694</v>
      </c>
      <c r="S100" s="3" t="s">
        <v>171</v>
      </c>
      <c r="T100" s="8">
        <v>4617052000</v>
      </c>
      <c r="U100" s="3" t="s">
        <v>582</v>
      </c>
      <c r="V100" s="3" t="s">
        <v>2112</v>
      </c>
      <c r="W100" s="3" t="s">
        <v>171</v>
      </c>
    </row>
    <row r="101" spans="1:23" x14ac:dyDescent="0.25">
      <c r="A101" s="1">
        <v>20210630</v>
      </c>
      <c r="B101" s="1">
        <v>3606035</v>
      </c>
      <c r="C101" s="1" t="s">
        <v>190</v>
      </c>
      <c r="D101" s="1">
        <f t="shared" si="2"/>
        <v>4623035000</v>
      </c>
      <c r="E101" s="1">
        <v>2625</v>
      </c>
      <c r="F101" s="1">
        <v>268856.87948991102</v>
      </c>
      <c r="G101" s="1">
        <v>167951.54519805801</v>
      </c>
      <c r="H101" s="1" t="s">
        <v>191</v>
      </c>
      <c r="I101" s="1" t="s">
        <v>191</v>
      </c>
      <c r="J101">
        <f t="shared" si="3"/>
        <v>2763</v>
      </c>
      <c r="K101" t="str">
        <f>_xlfn.XLOOKUP(D101,Jeonnam_voteshare!J:J,Jeonnam_voteshare!F:F)</f>
        <v>1,882</v>
      </c>
      <c r="L101" t="str">
        <f>_xlfn.XLOOKUP(D101,Jeonnam_voteshare!J:J,Jeonnam_voteshare!G:G)</f>
        <v>1,602</v>
      </c>
      <c r="M101" t="str">
        <f>_xlfn.XLOOKUP(D101,Jeonnam_voteshare!J:J,Jeonnam_voteshare!H:H)</f>
        <v>205</v>
      </c>
      <c r="N101" t="str">
        <f>_xlfn.XLOOKUP(D101,Jeonnam_voteshare!J:J,Jeonnam_voteshare!I:I)</f>
        <v>23</v>
      </c>
      <c r="P101" s="9">
        <v>4617054000</v>
      </c>
      <c r="Q101" t="s">
        <v>3963</v>
      </c>
      <c r="R101" s="10">
        <v>4805</v>
      </c>
      <c r="S101" s="3" t="s">
        <v>173</v>
      </c>
      <c r="T101" s="8">
        <v>4617054000</v>
      </c>
      <c r="U101" s="3" t="s">
        <v>582</v>
      </c>
      <c r="V101" s="3" t="s">
        <v>2112</v>
      </c>
      <c r="W101" s="3" t="s">
        <v>173</v>
      </c>
    </row>
    <row r="102" spans="1:23" x14ac:dyDescent="0.25">
      <c r="A102" s="1">
        <v>20210630</v>
      </c>
      <c r="B102" s="1">
        <v>3606036</v>
      </c>
      <c r="C102" s="1" t="s">
        <v>192</v>
      </c>
      <c r="D102" s="1">
        <f t="shared" si="2"/>
        <v>4623036000</v>
      </c>
      <c r="E102" s="1">
        <v>2626</v>
      </c>
      <c r="F102" s="1">
        <v>260561.49803659899</v>
      </c>
      <c r="G102" s="1">
        <v>180496.806102737</v>
      </c>
      <c r="H102" s="1" t="s">
        <v>193</v>
      </c>
      <c r="I102" s="1" t="s">
        <v>193</v>
      </c>
      <c r="J102">
        <f t="shared" si="3"/>
        <v>1753</v>
      </c>
      <c r="K102" t="str">
        <f>_xlfn.XLOOKUP(D102,Jeonnam_voteshare!J:J,Jeonnam_voteshare!F:F)</f>
        <v>1,138</v>
      </c>
      <c r="L102" t="str">
        <f>_xlfn.XLOOKUP(D102,Jeonnam_voteshare!J:J,Jeonnam_voteshare!G:G)</f>
        <v>918</v>
      </c>
      <c r="M102" t="str">
        <f>_xlfn.XLOOKUP(D102,Jeonnam_voteshare!J:J,Jeonnam_voteshare!H:H)</f>
        <v>170</v>
      </c>
      <c r="N102" t="str">
        <f>_xlfn.XLOOKUP(D102,Jeonnam_voteshare!J:J,Jeonnam_voteshare!I:I)</f>
        <v>20</v>
      </c>
      <c r="P102" s="9">
        <v>4617055000</v>
      </c>
      <c r="Q102" t="s">
        <v>3964</v>
      </c>
      <c r="R102" s="10">
        <v>8672</v>
      </c>
      <c r="S102" s="3" t="s">
        <v>175</v>
      </c>
      <c r="T102" s="8">
        <v>4617055000</v>
      </c>
      <c r="U102" s="3" t="s">
        <v>582</v>
      </c>
      <c r="V102" s="3" t="s">
        <v>2112</v>
      </c>
      <c r="W102" s="3" t="s">
        <v>175</v>
      </c>
    </row>
    <row r="103" spans="1:23" x14ac:dyDescent="0.25">
      <c r="A103" s="1">
        <v>20210630</v>
      </c>
      <c r="B103" s="1">
        <v>3606051</v>
      </c>
      <c r="C103" s="1" t="s">
        <v>194</v>
      </c>
      <c r="D103" s="1">
        <f t="shared" si="2"/>
        <v>4623051500</v>
      </c>
      <c r="E103" s="1">
        <v>2627</v>
      </c>
      <c r="F103" s="1">
        <v>260053.26126280701</v>
      </c>
      <c r="G103" s="1">
        <v>159493.09178508399</v>
      </c>
      <c r="H103" s="1" t="s">
        <v>195</v>
      </c>
      <c r="I103" s="1" t="s">
        <v>195</v>
      </c>
      <c r="J103">
        <f t="shared" si="3"/>
        <v>4363</v>
      </c>
      <c r="K103" t="str">
        <f>_xlfn.XLOOKUP(D103,Jeonnam_voteshare!J:J,Jeonnam_voteshare!F:F)</f>
        <v>3,291</v>
      </c>
      <c r="L103" t="str">
        <f>_xlfn.XLOOKUP(D103,Jeonnam_voteshare!J:J,Jeonnam_voteshare!G:G)</f>
        <v>2,657</v>
      </c>
      <c r="M103" t="str">
        <f>_xlfn.XLOOKUP(D103,Jeonnam_voteshare!J:J,Jeonnam_voteshare!H:H)</f>
        <v>550</v>
      </c>
      <c r="N103" t="str">
        <f>_xlfn.XLOOKUP(D103,Jeonnam_voteshare!J:J,Jeonnam_voteshare!I:I)</f>
        <v>47</v>
      </c>
      <c r="P103" s="9">
        <v>4617058000</v>
      </c>
      <c r="Q103" t="s">
        <v>3965</v>
      </c>
      <c r="R103" s="10">
        <v>3108</v>
      </c>
      <c r="S103" s="3" t="s">
        <v>176</v>
      </c>
      <c r="T103" s="8">
        <v>4617058000</v>
      </c>
      <c r="U103" s="3" t="s">
        <v>582</v>
      </c>
      <c r="V103" s="3" t="s">
        <v>2112</v>
      </c>
      <c r="W103" s="3" t="s">
        <v>176</v>
      </c>
    </row>
    <row r="104" spans="1:23" x14ac:dyDescent="0.25">
      <c r="A104" s="1">
        <v>20210630</v>
      </c>
      <c r="B104" s="1">
        <v>3606053</v>
      </c>
      <c r="C104" s="1" t="s">
        <v>196</v>
      </c>
      <c r="D104" s="1">
        <f t="shared" si="2"/>
        <v>4623053000</v>
      </c>
      <c r="E104" s="1">
        <v>2628</v>
      </c>
      <c r="F104" s="1">
        <v>263942.56780563103</v>
      </c>
      <c r="G104" s="1">
        <v>161240.75547712101</v>
      </c>
      <c r="H104" s="1" t="s">
        <v>197</v>
      </c>
      <c r="I104" s="1" t="s">
        <v>197</v>
      </c>
      <c r="J104">
        <f t="shared" si="3"/>
        <v>56484</v>
      </c>
      <c r="K104" t="str">
        <f>_xlfn.XLOOKUP(D104,Jeonnam_voteshare!J:J,Jeonnam_voteshare!F:F)</f>
        <v>30,086</v>
      </c>
      <c r="L104" t="str">
        <f>_xlfn.XLOOKUP(D104,Jeonnam_voteshare!J:J,Jeonnam_voteshare!G:G)</f>
        <v>24,258</v>
      </c>
      <c r="M104" t="str">
        <f>_xlfn.XLOOKUP(D104,Jeonnam_voteshare!J:J,Jeonnam_voteshare!H:H)</f>
        <v>4,765</v>
      </c>
      <c r="N104" t="str">
        <f>_xlfn.XLOOKUP(D104,Jeonnam_voteshare!J:J,Jeonnam_voteshare!I:I)</f>
        <v>517</v>
      </c>
      <c r="P104" s="9">
        <v>4617060000</v>
      </c>
      <c r="Q104" t="s">
        <v>3966</v>
      </c>
      <c r="R104" s="10">
        <v>3317</v>
      </c>
      <c r="S104" s="3" t="s">
        <v>178</v>
      </c>
      <c r="T104" s="8">
        <v>4617060000</v>
      </c>
      <c r="U104" s="3" t="s">
        <v>582</v>
      </c>
      <c r="V104" s="3" t="s">
        <v>2112</v>
      </c>
      <c r="W104" s="3" t="s">
        <v>178</v>
      </c>
    </row>
    <row r="105" spans="1:23" x14ac:dyDescent="0.25">
      <c r="A105" s="1">
        <v>20210630</v>
      </c>
      <c r="B105" s="1">
        <v>3606054</v>
      </c>
      <c r="C105" s="1" t="s">
        <v>198</v>
      </c>
      <c r="D105" s="1">
        <f t="shared" si="2"/>
        <v>4623054000</v>
      </c>
      <c r="E105" s="1">
        <v>2629</v>
      </c>
      <c r="F105" s="1">
        <v>265496.15525891102</v>
      </c>
      <c r="G105" s="1">
        <v>163030.32851624099</v>
      </c>
      <c r="H105" s="1">
        <v>3606054</v>
      </c>
      <c r="I105" s="1">
        <v>3606054</v>
      </c>
      <c r="J105">
        <f t="shared" si="3"/>
        <v>11718</v>
      </c>
      <c r="K105" t="str">
        <f>_xlfn.XLOOKUP(D105,Jeonnam_voteshare!J:J,Jeonnam_voteshare!F:F)</f>
        <v>7,637</v>
      </c>
      <c r="L105" t="str">
        <f>_xlfn.XLOOKUP(D105,Jeonnam_voteshare!J:J,Jeonnam_voteshare!G:G)</f>
        <v>6,156</v>
      </c>
      <c r="M105" t="str">
        <f>_xlfn.XLOOKUP(D105,Jeonnam_voteshare!J:J,Jeonnam_voteshare!H:H)</f>
        <v>1,213</v>
      </c>
      <c r="N105" t="str">
        <f>_xlfn.XLOOKUP(D105,Jeonnam_voteshare!J:J,Jeonnam_voteshare!I:I)</f>
        <v>115</v>
      </c>
      <c r="P105" s="9">
        <v>4617062000</v>
      </c>
      <c r="Q105" t="s">
        <v>3967</v>
      </c>
      <c r="R105" s="10">
        <v>39228</v>
      </c>
      <c r="S105" s="3" t="s">
        <v>179</v>
      </c>
      <c r="T105" s="8">
        <v>4617062000</v>
      </c>
      <c r="U105" s="3" t="s">
        <v>582</v>
      </c>
      <c r="V105" s="3" t="s">
        <v>2112</v>
      </c>
      <c r="W105" s="3" t="s">
        <v>179</v>
      </c>
    </row>
    <row r="106" spans="1:23" x14ac:dyDescent="0.25">
      <c r="A106" s="1">
        <v>20210630</v>
      </c>
      <c r="B106" s="1">
        <v>3606055</v>
      </c>
      <c r="C106" s="1" t="s">
        <v>199</v>
      </c>
      <c r="D106" s="1">
        <f t="shared" si="2"/>
        <v>4623057000</v>
      </c>
      <c r="E106" s="1">
        <v>2630</v>
      </c>
      <c r="F106" s="1">
        <v>268999.00176685798</v>
      </c>
      <c r="G106" s="1">
        <v>161324.92154921699</v>
      </c>
      <c r="H106" s="1">
        <v>3606055</v>
      </c>
      <c r="I106" s="1">
        <v>3606055</v>
      </c>
      <c r="J106">
        <f t="shared" si="3"/>
        <v>1705</v>
      </c>
      <c r="K106" t="str">
        <f>_xlfn.XLOOKUP(D106,Jeonnam_voteshare!J:J,Jeonnam_voteshare!F:F)</f>
        <v>1,503</v>
      </c>
      <c r="L106" t="str">
        <f>_xlfn.XLOOKUP(D106,Jeonnam_voteshare!J:J,Jeonnam_voteshare!G:G)</f>
        <v>1,307</v>
      </c>
      <c r="M106" t="str">
        <f>_xlfn.XLOOKUP(D106,Jeonnam_voteshare!J:J,Jeonnam_voteshare!H:H)</f>
        <v>147</v>
      </c>
      <c r="N106" t="str">
        <f>_xlfn.XLOOKUP(D106,Jeonnam_voteshare!J:J,Jeonnam_voteshare!I:I)</f>
        <v>20</v>
      </c>
      <c r="P106" s="9">
        <v>4623000000</v>
      </c>
      <c r="Q106" t="s">
        <v>3968</v>
      </c>
      <c r="R106" s="10">
        <v>151410</v>
      </c>
      <c r="S106" s="7"/>
      <c r="T106" s="8">
        <v>4623000000</v>
      </c>
      <c r="U106" s="3" t="s">
        <v>582</v>
      </c>
      <c r="V106" s="3" t="s">
        <v>2308</v>
      </c>
      <c r="W106" s="7"/>
    </row>
    <row r="107" spans="1:23" ht="30" x14ac:dyDescent="0.25">
      <c r="A107" s="1">
        <v>20210630</v>
      </c>
      <c r="B107" s="1">
        <v>3606056</v>
      </c>
      <c r="C107" s="1" t="s">
        <v>200</v>
      </c>
      <c r="D107" s="1">
        <f t="shared" si="2"/>
        <v>4623055000</v>
      </c>
      <c r="E107" s="1">
        <v>2631</v>
      </c>
      <c r="F107" s="1">
        <v>267911.187129503</v>
      </c>
      <c r="G107" s="1">
        <v>158475.29914937599</v>
      </c>
      <c r="H107" s="1" t="s">
        <v>559</v>
      </c>
      <c r="I107" s="1" t="s">
        <v>559</v>
      </c>
      <c r="J107">
        <f t="shared" si="3"/>
        <v>11355</v>
      </c>
      <c r="K107" t="str">
        <f>_xlfn.XLOOKUP(D107,Jeonnam_voteshare!J:J,Jeonnam_voteshare!F:F)</f>
        <v>7,393</v>
      </c>
      <c r="L107" t="str">
        <f>_xlfn.XLOOKUP(D107,Jeonnam_voteshare!J:J,Jeonnam_voteshare!G:G)</f>
        <v>5,043</v>
      </c>
      <c r="M107" t="str">
        <f>_xlfn.XLOOKUP(D107,Jeonnam_voteshare!J:J,Jeonnam_voteshare!H:H)</f>
        <v>2,070</v>
      </c>
      <c r="N107" t="str">
        <f>_xlfn.XLOOKUP(D107,Jeonnam_voteshare!J:J,Jeonnam_voteshare!I:I)</f>
        <v>173</v>
      </c>
      <c r="P107" s="9">
        <v>4623025000</v>
      </c>
      <c r="Q107" t="s">
        <v>3969</v>
      </c>
      <c r="R107" s="10">
        <v>48371</v>
      </c>
      <c r="S107" s="3" t="s">
        <v>180</v>
      </c>
      <c r="T107" s="8">
        <v>4623025000</v>
      </c>
      <c r="U107" s="3" t="s">
        <v>582</v>
      </c>
      <c r="V107" s="3" t="s">
        <v>2308</v>
      </c>
      <c r="W107" s="3" t="s">
        <v>180</v>
      </c>
    </row>
    <row r="108" spans="1:23" ht="30" x14ac:dyDescent="0.25">
      <c r="A108" s="1">
        <v>20210630</v>
      </c>
      <c r="B108" s="1">
        <v>3631011</v>
      </c>
      <c r="C108" s="1" t="s">
        <v>201</v>
      </c>
      <c r="D108" s="1">
        <f t="shared" si="2"/>
        <v>4671025000</v>
      </c>
      <c r="E108" s="1">
        <v>2632</v>
      </c>
      <c r="F108" s="1">
        <v>198400.57607103899</v>
      </c>
      <c r="G108" s="1">
        <v>202691.672428613</v>
      </c>
      <c r="H108" s="1" t="s">
        <v>202</v>
      </c>
      <c r="I108" s="1" t="s">
        <v>202</v>
      </c>
      <c r="J108">
        <f t="shared" si="3"/>
        <v>15291</v>
      </c>
      <c r="K108" t="str">
        <f>_xlfn.XLOOKUP(D108,Jeonnam_voteshare!J:J,Jeonnam_voteshare!F:F)</f>
        <v>8,226</v>
      </c>
      <c r="L108" t="str">
        <f>_xlfn.XLOOKUP(D108,Jeonnam_voteshare!J:J,Jeonnam_voteshare!G:G)</f>
        <v>7,171</v>
      </c>
      <c r="M108" t="str">
        <f>_xlfn.XLOOKUP(D108,Jeonnam_voteshare!J:J,Jeonnam_voteshare!H:H)</f>
        <v>831</v>
      </c>
      <c r="N108" t="str">
        <f>_xlfn.XLOOKUP(D108,Jeonnam_voteshare!J:J,Jeonnam_voteshare!I:I)</f>
        <v>92</v>
      </c>
      <c r="P108" s="9">
        <v>4623031000</v>
      </c>
      <c r="Q108" t="s">
        <v>3970</v>
      </c>
      <c r="R108" s="10">
        <v>2131</v>
      </c>
      <c r="S108" s="3" t="s">
        <v>182</v>
      </c>
      <c r="T108" s="8">
        <v>4623031000</v>
      </c>
      <c r="U108" s="3" t="s">
        <v>582</v>
      </c>
      <c r="V108" s="3" t="s">
        <v>2308</v>
      </c>
      <c r="W108" s="3" t="s">
        <v>182</v>
      </c>
    </row>
    <row r="109" spans="1:23" ht="30" x14ac:dyDescent="0.25">
      <c r="A109" s="1">
        <v>20210630</v>
      </c>
      <c r="B109" s="1">
        <v>3631031</v>
      </c>
      <c r="C109" s="1" t="s">
        <v>203</v>
      </c>
      <c r="D109" s="1">
        <f t="shared" si="2"/>
        <v>4671031000</v>
      </c>
      <c r="E109" s="1">
        <v>2633</v>
      </c>
      <c r="F109" s="1">
        <v>195992.118576059</v>
      </c>
      <c r="G109" s="1">
        <v>196949.990160683</v>
      </c>
      <c r="H109" s="1" t="s">
        <v>204</v>
      </c>
      <c r="I109" s="1" t="s">
        <v>204</v>
      </c>
      <c r="J109">
        <f t="shared" si="3"/>
        <v>2743</v>
      </c>
      <c r="K109" t="str">
        <f>_xlfn.XLOOKUP(D109,Jeonnam_voteshare!J:J,Jeonnam_voteshare!F:F)</f>
        <v>1,735</v>
      </c>
      <c r="L109" t="str">
        <f>_xlfn.XLOOKUP(D109,Jeonnam_voteshare!J:J,Jeonnam_voteshare!G:G)</f>
        <v>1,555</v>
      </c>
      <c r="M109" t="str">
        <f>_xlfn.XLOOKUP(D109,Jeonnam_voteshare!J:J,Jeonnam_voteshare!H:H)</f>
        <v>139</v>
      </c>
      <c r="N109" t="str">
        <f>_xlfn.XLOOKUP(D109,Jeonnam_voteshare!J:J,Jeonnam_voteshare!I:I)</f>
        <v>12</v>
      </c>
      <c r="P109" s="9">
        <v>4623032000</v>
      </c>
      <c r="Q109" t="s">
        <v>3971</v>
      </c>
      <c r="R109" s="10">
        <v>3035</v>
      </c>
      <c r="S109" s="3" t="s">
        <v>184</v>
      </c>
      <c r="T109" s="8">
        <v>4623032000</v>
      </c>
      <c r="U109" s="3" t="s">
        <v>582</v>
      </c>
      <c r="V109" s="3" t="s">
        <v>2308</v>
      </c>
      <c r="W109" s="3" t="s">
        <v>184</v>
      </c>
    </row>
    <row r="110" spans="1:23" x14ac:dyDescent="0.25">
      <c r="A110" s="1">
        <v>20210630</v>
      </c>
      <c r="B110" s="1">
        <v>3631032</v>
      </c>
      <c r="C110" s="1" t="s">
        <v>205</v>
      </c>
      <c r="D110" s="1">
        <f t="shared" si="2"/>
        <v>4671032000</v>
      </c>
      <c r="E110" s="1">
        <v>2634</v>
      </c>
      <c r="F110" s="1">
        <v>197633.339039944</v>
      </c>
      <c r="G110" s="1">
        <v>191498.905709496</v>
      </c>
      <c r="H110" s="1" t="s">
        <v>206</v>
      </c>
      <c r="I110" s="1" t="s">
        <v>206</v>
      </c>
      <c r="J110">
        <f t="shared" si="3"/>
        <v>3116</v>
      </c>
      <c r="K110" t="str">
        <f>_xlfn.XLOOKUP(D110,Jeonnam_voteshare!J:J,Jeonnam_voteshare!F:F)</f>
        <v>1,980</v>
      </c>
      <c r="L110" t="str">
        <f>_xlfn.XLOOKUP(D110,Jeonnam_voteshare!J:J,Jeonnam_voteshare!G:G)</f>
        <v>1,759</v>
      </c>
      <c r="M110" t="str">
        <f>_xlfn.XLOOKUP(D110,Jeonnam_voteshare!J:J,Jeonnam_voteshare!H:H)</f>
        <v>159</v>
      </c>
      <c r="N110" t="str">
        <f>_xlfn.XLOOKUP(D110,Jeonnam_voteshare!J:J,Jeonnam_voteshare!I:I)</f>
        <v>12</v>
      </c>
      <c r="P110" s="9">
        <v>4623033000</v>
      </c>
      <c r="Q110" t="s">
        <v>3972</v>
      </c>
      <c r="R110" s="10">
        <v>5001</v>
      </c>
      <c r="S110" s="3" t="s">
        <v>186</v>
      </c>
      <c r="T110" s="8">
        <v>4623033000</v>
      </c>
      <c r="U110" s="3" t="s">
        <v>582</v>
      </c>
      <c r="V110" s="3" t="s">
        <v>2308</v>
      </c>
      <c r="W110" s="3" t="s">
        <v>186</v>
      </c>
    </row>
    <row r="111" spans="1:23" x14ac:dyDescent="0.25">
      <c r="A111" s="1">
        <v>20210630</v>
      </c>
      <c r="B111" s="1">
        <v>3631034</v>
      </c>
      <c r="C111" s="1" t="s">
        <v>207</v>
      </c>
      <c r="D111" s="1">
        <f t="shared" si="2"/>
        <v>4671034000</v>
      </c>
      <c r="E111" s="1">
        <v>2635</v>
      </c>
      <c r="F111" s="1">
        <v>201364.39667258199</v>
      </c>
      <c r="G111" s="1">
        <v>192750.28185798801</v>
      </c>
      <c r="H111" s="1" t="s">
        <v>208</v>
      </c>
      <c r="I111" s="1" t="s">
        <v>208</v>
      </c>
      <c r="J111">
        <f t="shared" si="3"/>
        <v>3571</v>
      </c>
      <c r="K111" t="str">
        <f>_xlfn.XLOOKUP(D111,Jeonnam_voteshare!J:J,Jeonnam_voteshare!F:F)</f>
        <v>2,293</v>
      </c>
      <c r="L111" t="str">
        <f>_xlfn.XLOOKUP(D111,Jeonnam_voteshare!J:J,Jeonnam_voteshare!G:G)</f>
        <v>2,036</v>
      </c>
      <c r="M111" t="str">
        <f>_xlfn.XLOOKUP(D111,Jeonnam_voteshare!J:J,Jeonnam_voteshare!H:H)</f>
        <v>176</v>
      </c>
      <c r="N111" t="str">
        <f>_xlfn.XLOOKUP(D111,Jeonnam_voteshare!J:J,Jeonnam_voteshare!I:I)</f>
        <v>23</v>
      </c>
      <c r="P111" s="9">
        <v>4623034000</v>
      </c>
      <c r="Q111" t="s">
        <v>3973</v>
      </c>
      <c r="R111" s="10">
        <v>2731</v>
      </c>
      <c r="S111" s="3" t="s">
        <v>188</v>
      </c>
      <c r="T111" s="8">
        <v>4623034000</v>
      </c>
      <c r="U111" s="3" t="s">
        <v>582</v>
      </c>
      <c r="V111" s="3" t="s">
        <v>2308</v>
      </c>
      <c r="W111" s="3" t="s">
        <v>188</v>
      </c>
    </row>
    <row r="112" spans="1:23" ht="30" x14ac:dyDescent="0.25">
      <c r="A112" s="1">
        <v>20210630</v>
      </c>
      <c r="B112" s="1">
        <v>3631035</v>
      </c>
      <c r="C112" s="1" t="s">
        <v>209</v>
      </c>
      <c r="D112" s="1">
        <f t="shared" si="2"/>
        <v>4671035000</v>
      </c>
      <c r="E112" s="1">
        <v>2636</v>
      </c>
      <c r="F112" s="1">
        <v>205340.500343678</v>
      </c>
      <c r="G112" s="1">
        <v>192743.99195534701</v>
      </c>
      <c r="H112" s="1" t="s">
        <v>210</v>
      </c>
      <c r="I112" s="1" t="s">
        <v>210</v>
      </c>
      <c r="J112">
        <f t="shared" si="3"/>
        <v>1890</v>
      </c>
      <c r="K112" t="str">
        <f>_xlfn.XLOOKUP(D112,Jeonnam_voteshare!J:J,Jeonnam_voteshare!F:F)</f>
        <v>1,055</v>
      </c>
      <c r="L112" t="str">
        <f>_xlfn.XLOOKUP(D112,Jeonnam_voteshare!J:J,Jeonnam_voteshare!G:G)</f>
        <v>918</v>
      </c>
      <c r="M112" t="str">
        <f>_xlfn.XLOOKUP(D112,Jeonnam_voteshare!J:J,Jeonnam_voteshare!H:H)</f>
        <v>106</v>
      </c>
      <c r="N112" t="str">
        <f>_xlfn.XLOOKUP(D112,Jeonnam_voteshare!J:J,Jeonnam_voteshare!I:I)</f>
        <v>14</v>
      </c>
      <c r="P112" s="9">
        <v>4623035000</v>
      </c>
      <c r="Q112" t="s">
        <v>3974</v>
      </c>
      <c r="R112" s="10">
        <v>2763</v>
      </c>
      <c r="S112" s="3" t="s">
        <v>190</v>
      </c>
      <c r="T112" s="8">
        <v>4623035000</v>
      </c>
      <c r="U112" s="3" t="s">
        <v>582</v>
      </c>
      <c r="V112" s="3" t="s">
        <v>2308</v>
      </c>
      <c r="W112" s="3" t="s">
        <v>190</v>
      </c>
    </row>
    <row r="113" spans="1:23" x14ac:dyDescent="0.25">
      <c r="A113" s="1">
        <v>20210630</v>
      </c>
      <c r="B113" s="1">
        <v>3631036</v>
      </c>
      <c r="C113" s="1" t="s">
        <v>211</v>
      </c>
      <c r="D113" s="1">
        <f t="shared" si="2"/>
        <v>4671036000</v>
      </c>
      <c r="E113" s="1">
        <v>2637</v>
      </c>
      <c r="F113" s="1">
        <v>204363.78540346699</v>
      </c>
      <c r="G113" s="1">
        <v>198878.24223635299</v>
      </c>
      <c r="H113" s="1" t="s">
        <v>212</v>
      </c>
      <c r="I113" s="1" t="s">
        <v>212</v>
      </c>
      <c r="J113">
        <f t="shared" si="3"/>
        <v>2630</v>
      </c>
      <c r="K113" t="str">
        <f>_xlfn.XLOOKUP(D113,Jeonnam_voteshare!J:J,Jeonnam_voteshare!F:F)</f>
        <v>1,580</v>
      </c>
      <c r="L113" t="str">
        <f>_xlfn.XLOOKUP(D113,Jeonnam_voteshare!J:J,Jeonnam_voteshare!G:G)</f>
        <v>1,330</v>
      </c>
      <c r="M113" t="str">
        <f>_xlfn.XLOOKUP(D113,Jeonnam_voteshare!J:J,Jeonnam_voteshare!H:H)</f>
        <v>185</v>
      </c>
      <c r="N113" t="str">
        <f>_xlfn.XLOOKUP(D113,Jeonnam_voteshare!J:J,Jeonnam_voteshare!I:I)</f>
        <v>16</v>
      </c>
      <c r="P113" s="9">
        <v>4623036000</v>
      </c>
      <c r="Q113" t="s">
        <v>3975</v>
      </c>
      <c r="R113" s="10">
        <v>1753</v>
      </c>
      <c r="S113" s="3" t="s">
        <v>192</v>
      </c>
      <c r="T113" s="8">
        <v>4623036000</v>
      </c>
      <c r="U113" s="3" t="s">
        <v>582</v>
      </c>
      <c r="V113" s="3" t="s">
        <v>2308</v>
      </c>
      <c r="W113" s="3" t="s">
        <v>192</v>
      </c>
    </row>
    <row r="114" spans="1:23" x14ac:dyDescent="0.25">
      <c r="A114" s="1">
        <v>20210630</v>
      </c>
      <c r="B114" s="1">
        <v>3631037</v>
      </c>
      <c r="C114" s="1" t="s">
        <v>213</v>
      </c>
      <c r="D114" s="1">
        <f t="shared" si="2"/>
        <v>4671037000</v>
      </c>
      <c r="E114" s="1">
        <v>2638</v>
      </c>
      <c r="F114" s="1">
        <v>203403.94428549</v>
      </c>
      <c r="G114" s="1">
        <v>205332.289503173</v>
      </c>
      <c r="H114" s="1" t="s">
        <v>214</v>
      </c>
      <c r="I114" s="1" t="s">
        <v>214</v>
      </c>
      <c r="J114">
        <f t="shared" si="3"/>
        <v>2575</v>
      </c>
      <c r="K114" t="str">
        <f>_xlfn.XLOOKUP(D114,Jeonnam_voteshare!J:J,Jeonnam_voteshare!F:F)</f>
        <v>1,671</v>
      </c>
      <c r="L114" t="str">
        <f>_xlfn.XLOOKUP(D114,Jeonnam_voteshare!J:J,Jeonnam_voteshare!G:G)</f>
        <v>1,464</v>
      </c>
      <c r="M114" t="str">
        <f>_xlfn.XLOOKUP(D114,Jeonnam_voteshare!J:J,Jeonnam_voteshare!H:H)</f>
        <v>151</v>
      </c>
      <c r="N114" t="str">
        <f>_xlfn.XLOOKUP(D114,Jeonnam_voteshare!J:J,Jeonnam_voteshare!I:I)</f>
        <v>17</v>
      </c>
      <c r="P114" s="9">
        <v>4623051500</v>
      </c>
      <c r="Q114" t="s">
        <v>3976</v>
      </c>
      <c r="R114" s="10">
        <v>4363</v>
      </c>
      <c r="S114" s="3" t="s">
        <v>194</v>
      </c>
      <c r="T114" s="8">
        <v>4623051500</v>
      </c>
      <c r="U114" s="3" t="s">
        <v>582</v>
      </c>
      <c r="V114" s="3" t="s">
        <v>2308</v>
      </c>
      <c r="W114" s="3" t="s">
        <v>194</v>
      </c>
    </row>
    <row r="115" spans="1:23" x14ac:dyDescent="0.25">
      <c r="A115" s="1">
        <v>20210630</v>
      </c>
      <c r="B115" s="1">
        <v>3631038</v>
      </c>
      <c r="C115" s="1" t="s">
        <v>215</v>
      </c>
      <c r="D115" s="1">
        <f t="shared" si="2"/>
        <v>4671038000</v>
      </c>
      <c r="E115" s="1">
        <v>2639</v>
      </c>
      <c r="F115" s="1">
        <v>200486.24021288901</v>
      </c>
      <c r="G115" s="1">
        <v>212221.165294034</v>
      </c>
      <c r="H115" s="1" t="s">
        <v>216</v>
      </c>
      <c r="I115" s="1" t="s">
        <v>216</v>
      </c>
      <c r="J115">
        <f t="shared" si="3"/>
        <v>1782</v>
      </c>
      <c r="K115" t="str">
        <f>_xlfn.XLOOKUP(D115,Jeonnam_voteshare!J:J,Jeonnam_voteshare!F:F)</f>
        <v>1,326</v>
      </c>
      <c r="L115" t="str">
        <f>_xlfn.XLOOKUP(D115,Jeonnam_voteshare!J:J,Jeonnam_voteshare!G:G)</f>
        <v>1,179</v>
      </c>
      <c r="M115" t="str">
        <f>_xlfn.XLOOKUP(D115,Jeonnam_voteshare!J:J,Jeonnam_voteshare!H:H)</f>
        <v>113</v>
      </c>
      <c r="N115" t="str">
        <f>_xlfn.XLOOKUP(D115,Jeonnam_voteshare!J:J,Jeonnam_voteshare!I:I)</f>
        <v>8</v>
      </c>
      <c r="P115" s="9">
        <v>4623053000</v>
      </c>
      <c r="Q115" t="s">
        <v>3977</v>
      </c>
      <c r="R115" s="10">
        <v>56484</v>
      </c>
      <c r="S115" s="3" t="s">
        <v>196</v>
      </c>
      <c r="T115" s="8">
        <v>4623053000</v>
      </c>
      <c r="U115" s="3" t="s">
        <v>582</v>
      </c>
      <c r="V115" s="3" t="s">
        <v>2308</v>
      </c>
      <c r="W115" s="3" t="s">
        <v>196</v>
      </c>
    </row>
    <row r="116" spans="1:23" x14ac:dyDescent="0.25">
      <c r="A116" s="1">
        <v>20210630</v>
      </c>
      <c r="B116" s="1">
        <v>3631039</v>
      </c>
      <c r="C116" s="1" t="s">
        <v>217</v>
      </c>
      <c r="D116" s="1">
        <f t="shared" si="2"/>
        <v>4671039000</v>
      </c>
      <c r="E116" s="1">
        <v>2640</v>
      </c>
      <c r="F116" s="1">
        <v>193737.296581893</v>
      </c>
      <c r="G116" s="1">
        <v>206904.49184820801</v>
      </c>
      <c r="H116" s="1" t="s">
        <v>218</v>
      </c>
      <c r="I116" s="1" t="s">
        <v>218</v>
      </c>
      <c r="J116">
        <f t="shared" si="3"/>
        <v>2394</v>
      </c>
      <c r="K116" t="str">
        <f>_xlfn.XLOOKUP(D116,Jeonnam_voteshare!J:J,Jeonnam_voteshare!F:F)</f>
        <v>1,708</v>
      </c>
      <c r="L116" t="str">
        <f>_xlfn.XLOOKUP(D116,Jeonnam_voteshare!J:J,Jeonnam_voteshare!G:G)</f>
        <v>1,498</v>
      </c>
      <c r="M116" t="str">
        <f>_xlfn.XLOOKUP(D116,Jeonnam_voteshare!J:J,Jeonnam_voteshare!H:H)</f>
        <v>153</v>
      </c>
      <c r="N116" t="str">
        <f>_xlfn.XLOOKUP(D116,Jeonnam_voteshare!J:J,Jeonnam_voteshare!I:I)</f>
        <v>13</v>
      </c>
      <c r="P116" s="9">
        <v>4623054000</v>
      </c>
      <c r="Q116" t="s">
        <v>3978</v>
      </c>
      <c r="R116" s="10">
        <v>11718</v>
      </c>
      <c r="S116" s="3" t="s">
        <v>198</v>
      </c>
      <c r="T116" s="8">
        <v>4623054000</v>
      </c>
      <c r="U116" s="3" t="s">
        <v>582</v>
      </c>
      <c r="V116" s="3" t="s">
        <v>2308</v>
      </c>
      <c r="W116" s="3" t="s">
        <v>198</v>
      </c>
    </row>
    <row r="117" spans="1:23" x14ac:dyDescent="0.25">
      <c r="A117" s="1">
        <v>20210630</v>
      </c>
      <c r="B117" s="1">
        <v>3631040</v>
      </c>
      <c r="C117" s="1" t="s">
        <v>219</v>
      </c>
      <c r="D117" s="1">
        <f t="shared" si="2"/>
        <v>4671040000</v>
      </c>
      <c r="E117" s="1">
        <v>2641</v>
      </c>
      <c r="F117" s="1">
        <v>193041.11552595501</v>
      </c>
      <c r="G117" s="1">
        <v>200741.67799597999</v>
      </c>
      <c r="H117" s="1" t="s">
        <v>220</v>
      </c>
      <c r="I117" s="1" t="s">
        <v>220</v>
      </c>
      <c r="J117">
        <f t="shared" si="3"/>
        <v>4691</v>
      </c>
      <c r="K117" t="str">
        <f>_xlfn.XLOOKUP(D117,Jeonnam_voteshare!J:J,Jeonnam_voteshare!F:F)</f>
        <v>3,281</v>
      </c>
      <c r="L117" t="str">
        <f>_xlfn.XLOOKUP(D117,Jeonnam_voteshare!J:J,Jeonnam_voteshare!G:G)</f>
        <v>2,915</v>
      </c>
      <c r="M117" t="str">
        <f>_xlfn.XLOOKUP(D117,Jeonnam_voteshare!J:J,Jeonnam_voteshare!H:H)</f>
        <v>254</v>
      </c>
      <c r="N117" t="str">
        <f>_xlfn.XLOOKUP(D117,Jeonnam_voteshare!J:J,Jeonnam_voteshare!I:I)</f>
        <v>58</v>
      </c>
      <c r="P117" s="9">
        <v>4623055000</v>
      </c>
      <c r="Q117" t="s">
        <v>3979</v>
      </c>
      <c r="R117" s="10">
        <v>11355</v>
      </c>
      <c r="S117" s="3" t="s">
        <v>200</v>
      </c>
      <c r="T117" s="8">
        <v>4623055000</v>
      </c>
      <c r="U117" s="3" t="s">
        <v>582</v>
      </c>
      <c r="V117" s="3" t="s">
        <v>2308</v>
      </c>
      <c r="W117" s="3" t="s">
        <v>200</v>
      </c>
    </row>
    <row r="118" spans="1:23" x14ac:dyDescent="0.25">
      <c r="A118" s="1">
        <v>20210630</v>
      </c>
      <c r="B118" s="1">
        <v>3631041</v>
      </c>
      <c r="C118" s="1" t="s">
        <v>221</v>
      </c>
      <c r="D118" s="1">
        <f t="shared" si="2"/>
        <v>4671041000</v>
      </c>
      <c r="E118" s="1">
        <v>2642</v>
      </c>
      <c r="F118" s="1">
        <v>189785.435525571</v>
      </c>
      <c r="G118" s="1">
        <v>198674.46965197401</v>
      </c>
      <c r="H118" s="1" t="s">
        <v>222</v>
      </c>
      <c r="I118" s="1" t="s">
        <v>222</v>
      </c>
      <c r="J118">
        <f t="shared" si="3"/>
        <v>4308</v>
      </c>
      <c r="K118" t="str">
        <f>_xlfn.XLOOKUP(D118,Jeonnam_voteshare!J:J,Jeonnam_voteshare!F:F)</f>
        <v>2,562</v>
      </c>
      <c r="L118" t="str">
        <f>_xlfn.XLOOKUP(D118,Jeonnam_voteshare!J:J,Jeonnam_voteshare!G:G)</f>
        <v>2,306</v>
      </c>
      <c r="M118" t="str">
        <f>_xlfn.XLOOKUP(D118,Jeonnam_voteshare!J:J,Jeonnam_voteshare!H:H)</f>
        <v>187</v>
      </c>
      <c r="N118" t="str">
        <f>_xlfn.XLOOKUP(D118,Jeonnam_voteshare!J:J,Jeonnam_voteshare!I:I)</f>
        <v>18</v>
      </c>
      <c r="P118" s="9">
        <v>4623057000</v>
      </c>
      <c r="Q118" t="s">
        <v>3980</v>
      </c>
      <c r="R118" s="10">
        <v>1705</v>
      </c>
      <c r="S118" s="3" t="s">
        <v>199</v>
      </c>
      <c r="T118" s="8">
        <v>4623057000</v>
      </c>
      <c r="U118" s="3" t="s">
        <v>582</v>
      </c>
      <c r="V118" s="3" t="s">
        <v>2308</v>
      </c>
      <c r="W118" s="3" t="s">
        <v>199</v>
      </c>
    </row>
    <row r="119" spans="1:23" ht="30" x14ac:dyDescent="0.25">
      <c r="A119" s="1">
        <v>20210630</v>
      </c>
      <c r="B119" s="1">
        <v>3631042</v>
      </c>
      <c r="C119" s="1" t="s">
        <v>223</v>
      </c>
      <c r="D119" s="1">
        <f t="shared" si="2"/>
        <v>4671033500</v>
      </c>
      <c r="E119" s="1">
        <v>2643</v>
      </c>
      <c r="F119" s="1">
        <v>203634.80791672599</v>
      </c>
      <c r="G119" s="1">
        <v>184743.51157739799</v>
      </c>
      <c r="H119" s="1" t="s">
        <v>224</v>
      </c>
      <c r="I119" s="1" t="s">
        <v>224</v>
      </c>
      <c r="J119">
        <f t="shared" si="3"/>
        <v>1217</v>
      </c>
      <c r="K119" t="str">
        <f>_xlfn.XLOOKUP(D119,Jeonnam_voteshare!J:J,Jeonnam_voteshare!F:F)</f>
        <v>723</v>
      </c>
      <c r="L119" t="str">
        <f>_xlfn.XLOOKUP(D119,Jeonnam_voteshare!J:J,Jeonnam_voteshare!G:G)</f>
        <v>644</v>
      </c>
      <c r="M119" t="str">
        <f>_xlfn.XLOOKUP(D119,Jeonnam_voteshare!J:J,Jeonnam_voteshare!H:H)</f>
        <v>59</v>
      </c>
      <c r="N119" t="str">
        <f>_xlfn.XLOOKUP(D119,Jeonnam_voteshare!J:J,Jeonnam_voteshare!I:I)</f>
        <v>5</v>
      </c>
      <c r="P119" s="9">
        <v>4671000000</v>
      </c>
      <c r="Q119" t="s">
        <v>3981</v>
      </c>
      <c r="R119" s="10">
        <v>46208</v>
      </c>
      <c r="S119" s="7"/>
      <c r="T119" s="8">
        <v>4671000000</v>
      </c>
      <c r="U119" s="3" t="s">
        <v>582</v>
      </c>
      <c r="V119" s="3" t="s">
        <v>2506</v>
      </c>
      <c r="W119" s="7"/>
    </row>
    <row r="120" spans="1:23" ht="30" x14ac:dyDescent="0.25">
      <c r="A120" s="1">
        <v>20210630</v>
      </c>
      <c r="B120" s="1">
        <v>3632011</v>
      </c>
      <c r="C120" s="1" t="s">
        <v>225</v>
      </c>
      <c r="D120" s="1">
        <f t="shared" si="2"/>
        <v>4672025000</v>
      </c>
      <c r="E120" s="1">
        <v>2644</v>
      </c>
      <c r="F120" s="1">
        <v>224669.39801970299</v>
      </c>
      <c r="G120" s="1">
        <v>198196.603438146</v>
      </c>
      <c r="H120" s="1" t="s">
        <v>226</v>
      </c>
      <c r="I120" s="1" t="s">
        <v>226</v>
      </c>
      <c r="J120">
        <f t="shared" si="3"/>
        <v>7753</v>
      </c>
      <c r="K120" t="str">
        <f>_xlfn.XLOOKUP(D120,Jeonnam_voteshare!J:J,Jeonnam_voteshare!F:F)</f>
        <v>4,960</v>
      </c>
      <c r="L120" t="str">
        <f>_xlfn.XLOOKUP(D120,Jeonnam_voteshare!J:J,Jeonnam_voteshare!G:G)</f>
        <v>4,207</v>
      </c>
      <c r="M120" t="str">
        <f>_xlfn.XLOOKUP(D120,Jeonnam_voteshare!J:J,Jeonnam_voteshare!H:H)</f>
        <v>565</v>
      </c>
      <c r="N120" t="str">
        <f>_xlfn.XLOOKUP(D120,Jeonnam_voteshare!J:J,Jeonnam_voteshare!I:I)</f>
        <v>72</v>
      </c>
      <c r="P120" s="9">
        <v>4671025000</v>
      </c>
      <c r="Q120" t="s">
        <v>3982</v>
      </c>
      <c r="R120" s="10">
        <v>15291</v>
      </c>
      <c r="S120" s="3" t="s">
        <v>201</v>
      </c>
      <c r="T120" s="8">
        <v>4671025000</v>
      </c>
      <c r="U120" s="3" t="s">
        <v>582</v>
      </c>
      <c r="V120" s="3" t="s">
        <v>2506</v>
      </c>
      <c r="W120" s="3" t="s">
        <v>201</v>
      </c>
    </row>
    <row r="121" spans="1:23" ht="30" x14ac:dyDescent="0.25">
      <c r="A121" s="1">
        <v>20210630</v>
      </c>
      <c r="B121" s="1">
        <v>3632031</v>
      </c>
      <c r="C121" s="1" t="s">
        <v>227</v>
      </c>
      <c r="D121" s="1">
        <f t="shared" si="2"/>
        <v>4672031000</v>
      </c>
      <c r="E121" s="1">
        <v>2645</v>
      </c>
      <c r="F121" s="1">
        <v>229264.02931945201</v>
      </c>
      <c r="G121" s="1">
        <v>193084.980579105</v>
      </c>
      <c r="H121" s="1" t="s">
        <v>228</v>
      </c>
      <c r="I121" s="1" t="s">
        <v>228</v>
      </c>
      <c r="J121">
        <f t="shared" si="3"/>
        <v>1843</v>
      </c>
      <c r="K121" t="str">
        <f>_xlfn.XLOOKUP(D121,Jeonnam_voteshare!J:J,Jeonnam_voteshare!F:F)</f>
        <v>1,224</v>
      </c>
      <c r="L121" t="str">
        <f>_xlfn.XLOOKUP(D121,Jeonnam_voteshare!J:J,Jeonnam_voteshare!G:G)</f>
        <v>1,023</v>
      </c>
      <c r="M121" t="str">
        <f>_xlfn.XLOOKUP(D121,Jeonnam_voteshare!J:J,Jeonnam_voteshare!H:H)</f>
        <v>152</v>
      </c>
      <c r="N121" t="str">
        <f>_xlfn.XLOOKUP(D121,Jeonnam_voteshare!J:J,Jeonnam_voteshare!I:I)</f>
        <v>21</v>
      </c>
      <c r="P121" s="9">
        <v>4671031000</v>
      </c>
      <c r="Q121" t="s">
        <v>3983</v>
      </c>
      <c r="R121" s="10">
        <v>2743</v>
      </c>
      <c r="S121" s="3" t="s">
        <v>203</v>
      </c>
      <c r="T121" s="8">
        <v>4671031000</v>
      </c>
      <c r="U121" s="3" t="s">
        <v>582</v>
      </c>
      <c r="V121" s="3" t="s">
        <v>2506</v>
      </c>
      <c r="W121" s="3" t="s">
        <v>203</v>
      </c>
    </row>
    <row r="122" spans="1:23" ht="30" x14ac:dyDescent="0.25">
      <c r="A122" s="1">
        <v>20210630</v>
      </c>
      <c r="B122" s="1">
        <v>3632032</v>
      </c>
      <c r="C122" s="1" t="s">
        <v>229</v>
      </c>
      <c r="D122" s="1">
        <f t="shared" si="2"/>
        <v>4672032000</v>
      </c>
      <c r="E122" s="1">
        <v>2646</v>
      </c>
      <c r="F122" s="1">
        <v>220628.936195246</v>
      </c>
      <c r="G122" s="1">
        <v>190750.34774059101</v>
      </c>
      <c r="H122" s="1" t="s">
        <v>230</v>
      </c>
      <c r="I122" s="1" t="s">
        <v>230</v>
      </c>
      <c r="J122">
        <f t="shared" si="3"/>
        <v>1669</v>
      </c>
      <c r="K122" t="str">
        <f>_xlfn.XLOOKUP(D122,Jeonnam_voteshare!J:J,Jeonnam_voteshare!F:F)</f>
        <v>991</v>
      </c>
      <c r="L122" t="str">
        <f>_xlfn.XLOOKUP(D122,Jeonnam_voteshare!J:J,Jeonnam_voteshare!G:G)</f>
        <v>856</v>
      </c>
      <c r="M122" t="str">
        <f>_xlfn.XLOOKUP(D122,Jeonnam_voteshare!J:J,Jeonnam_voteshare!H:H)</f>
        <v>100</v>
      </c>
      <c r="N122" t="str">
        <f>_xlfn.XLOOKUP(D122,Jeonnam_voteshare!J:J,Jeonnam_voteshare!I:I)</f>
        <v>3</v>
      </c>
      <c r="P122" s="9">
        <v>4671032000</v>
      </c>
      <c r="Q122" t="s">
        <v>3984</v>
      </c>
      <c r="R122" s="10">
        <v>3116</v>
      </c>
      <c r="S122" s="3" t="s">
        <v>205</v>
      </c>
      <c r="T122" s="8">
        <v>4671032000</v>
      </c>
      <c r="U122" s="3" t="s">
        <v>582</v>
      </c>
      <c r="V122" s="3" t="s">
        <v>2506</v>
      </c>
      <c r="W122" s="3" t="s">
        <v>205</v>
      </c>
    </row>
    <row r="123" spans="1:23" x14ac:dyDescent="0.25">
      <c r="A123" s="1">
        <v>20210630</v>
      </c>
      <c r="B123" s="1">
        <v>3632033</v>
      </c>
      <c r="C123" s="1" t="s">
        <v>231</v>
      </c>
      <c r="D123" s="1">
        <f t="shared" si="2"/>
        <v>4672033000</v>
      </c>
      <c r="E123" s="1">
        <v>2647</v>
      </c>
      <c r="F123" s="1">
        <v>221764.04538631401</v>
      </c>
      <c r="G123" s="1">
        <v>184264.67648197399</v>
      </c>
      <c r="H123" s="1" t="s">
        <v>232</v>
      </c>
      <c r="I123" s="1" t="s">
        <v>232</v>
      </c>
      <c r="J123">
        <f t="shared" si="3"/>
        <v>2267</v>
      </c>
      <c r="K123" t="str">
        <f>_xlfn.XLOOKUP(D123,Jeonnam_voteshare!J:J,Jeonnam_voteshare!F:F)</f>
        <v>1,721</v>
      </c>
      <c r="L123" t="str">
        <f>_xlfn.XLOOKUP(D123,Jeonnam_voteshare!J:J,Jeonnam_voteshare!G:G)</f>
        <v>1,505</v>
      </c>
      <c r="M123" t="str">
        <f>_xlfn.XLOOKUP(D123,Jeonnam_voteshare!J:J,Jeonnam_voteshare!H:H)</f>
        <v>150</v>
      </c>
      <c r="N123" t="str">
        <f>_xlfn.XLOOKUP(D123,Jeonnam_voteshare!J:J,Jeonnam_voteshare!I:I)</f>
        <v>20</v>
      </c>
      <c r="P123" s="9">
        <v>4671033500</v>
      </c>
      <c r="Q123" t="s">
        <v>3985</v>
      </c>
      <c r="R123" s="10">
        <v>1217</v>
      </c>
      <c r="S123" s="3" t="s">
        <v>223</v>
      </c>
      <c r="T123" s="8">
        <v>4671033500</v>
      </c>
      <c r="U123" s="3" t="s">
        <v>582</v>
      </c>
      <c r="V123" s="3" t="s">
        <v>2506</v>
      </c>
      <c r="W123" s="3" t="s">
        <v>223</v>
      </c>
    </row>
    <row r="124" spans="1:23" ht="30" x14ac:dyDescent="0.25">
      <c r="A124" s="1">
        <v>20210630</v>
      </c>
      <c r="B124" s="1">
        <v>3632034</v>
      </c>
      <c r="C124" s="1" t="s">
        <v>233</v>
      </c>
      <c r="D124" s="1">
        <f t="shared" si="2"/>
        <v>4672034000</v>
      </c>
      <c r="E124" s="1">
        <v>2648</v>
      </c>
      <c r="F124" s="1">
        <v>227533.776036775</v>
      </c>
      <c r="G124" s="1">
        <v>179053.09715488699</v>
      </c>
      <c r="H124" s="1" t="s">
        <v>234</v>
      </c>
      <c r="I124" s="1" t="s">
        <v>234</v>
      </c>
      <c r="J124">
        <f t="shared" si="3"/>
        <v>1328</v>
      </c>
      <c r="K124" t="str">
        <f>_xlfn.XLOOKUP(D124,Jeonnam_voteshare!J:J,Jeonnam_voteshare!F:F)</f>
        <v>693</v>
      </c>
      <c r="L124" t="str">
        <f>_xlfn.XLOOKUP(D124,Jeonnam_voteshare!J:J,Jeonnam_voteshare!G:G)</f>
        <v>598</v>
      </c>
      <c r="M124" t="str">
        <f>_xlfn.XLOOKUP(D124,Jeonnam_voteshare!J:J,Jeonnam_voteshare!H:H)</f>
        <v>62</v>
      </c>
      <c r="N124" t="str">
        <f>_xlfn.XLOOKUP(D124,Jeonnam_voteshare!J:J,Jeonnam_voteshare!I:I)</f>
        <v>6</v>
      </c>
      <c r="P124" s="9">
        <v>4671034000</v>
      </c>
      <c r="Q124" t="s">
        <v>3986</v>
      </c>
      <c r="R124" s="10">
        <v>3571</v>
      </c>
      <c r="S124" s="3" t="s">
        <v>207</v>
      </c>
      <c r="T124" s="8">
        <v>4671034000</v>
      </c>
      <c r="U124" s="3" t="s">
        <v>582</v>
      </c>
      <c r="V124" s="3" t="s">
        <v>2506</v>
      </c>
      <c r="W124" s="3" t="s">
        <v>207</v>
      </c>
    </row>
    <row r="125" spans="1:23" x14ac:dyDescent="0.25">
      <c r="A125" s="1">
        <v>20210630</v>
      </c>
      <c r="B125" s="1">
        <v>3632035</v>
      </c>
      <c r="C125" s="1" t="s">
        <v>235</v>
      </c>
      <c r="D125" s="1">
        <f t="shared" si="2"/>
        <v>4672035000</v>
      </c>
      <c r="E125" s="1">
        <v>2649</v>
      </c>
      <c r="F125" s="1">
        <v>230932.059520257</v>
      </c>
      <c r="G125" s="1">
        <v>185104.40583936701</v>
      </c>
      <c r="H125" s="1" t="s">
        <v>236</v>
      </c>
      <c r="I125" s="1" t="s">
        <v>236</v>
      </c>
      <c r="J125">
        <f t="shared" si="3"/>
        <v>1865</v>
      </c>
      <c r="K125" t="str">
        <f>_xlfn.XLOOKUP(D125,Jeonnam_voteshare!J:J,Jeonnam_voteshare!F:F)</f>
        <v>1,088</v>
      </c>
      <c r="L125" t="str">
        <f>_xlfn.XLOOKUP(D125,Jeonnam_voteshare!J:J,Jeonnam_voteshare!G:G)</f>
        <v>925</v>
      </c>
      <c r="M125" t="str">
        <f>_xlfn.XLOOKUP(D125,Jeonnam_voteshare!J:J,Jeonnam_voteshare!H:H)</f>
        <v>136</v>
      </c>
      <c r="N125" t="str">
        <f>_xlfn.XLOOKUP(D125,Jeonnam_voteshare!J:J,Jeonnam_voteshare!I:I)</f>
        <v>9</v>
      </c>
      <c r="P125" s="9">
        <v>4671035000</v>
      </c>
      <c r="Q125" t="s">
        <v>3987</v>
      </c>
      <c r="R125" s="10">
        <v>1890</v>
      </c>
      <c r="S125" s="3" t="s">
        <v>209</v>
      </c>
      <c r="T125" s="8">
        <v>4671035000</v>
      </c>
      <c r="U125" s="3" t="s">
        <v>582</v>
      </c>
      <c r="V125" s="3" t="s">
        <v>2506</v>
      </c>
      <c r="W125" s="3" t="s">
        <v>209</v>
      </c>
    </row>
    <row r="126" spans="1:23" x14ac:dyDescent="0.25">
      <c r="A126" s="1">
        <v>20210630</v>
      </c>
      <c r="B126" s="1">
        <v>3632036</v>
      </c>
      <c r="C126" s="1" t="s">
        <v>237</v>
      </c>
      <c r="D126" s="1">
        <f t="shared" si="2"/>
        <v>4672036000</v>
      </c>
      <c r="E126" s="1">
        <v>2650</v>
      </c>
      <c r="F126" s="1">
        <v>233009.45026300801</v>
      </c>
      <c r="G126" s="1">
        <v>197975.562903757</v>
      </c>
      <c r="H126" s="1" t="s">
        <v>238</v>
      </c>
      <c r="I126" s="1" t="s">
        <v>238</v>
      </c>
      <c r="J126">
        <f t="shared" si="3"/>
        <v>1154</v>
      </c>
      <c r="K126" t="str">
        <f>_xlfn.XLOOKUP(D126,Jeonnam_voteshare!J:J,Jeonnam_voteshare!F:F)</f>
        <v>767</v>
      </c>
      <c r="L126" t="str">
        <f>_xlfn.XLOOKUP(D126,Jeonnam_voteshare!J:J,Jeonnam_voteshare!G:G)</f>
        <v>678</v>
      </c>
      <c r="M126" t="str">
        <f>_xlfn.XLOOKUP(D126,Jeonnam_voteshare!J:J,Jeonnam_voteshare!H:H)</f>
        <v>68</v>
      </c>
      <c r="N126" t="str">
        <f>_xlfn.XLOOKUP(D126,Jeonnam_voteshare!J:J,Jeonnam_voteshare!I:I)</f>
        <v>6</v>
      </c>
      <c r="P126" s="9">
        <v>4671036000</v>
      </c>
      <c r="Q126" t="s">
        <v>3988</v>
      </c>
      <c r="R126" s="10">
        <v>2630</v>
      </c>
      <c r="S126" s="3" t="s">
        <v>211</v>
      </c>
      <c r="T126" s="8">
        <v>4671036000</v>
      </c>
      <c r="U126" s="3" t="s">
        <v>582</v>
      </c>
      <c r="V126" s="3" t="s">
        <v>2506</v>
      </c>
      <c r="W126" s="3" t="s">
        <v>211</v>
      </c>
    </row>
    <row r="127" spans="1:23" x14ac:dyDescent="0.25">
      <c r="A127" s="1">
        <v>20210630</v>
      </c>
      <c r="B127" s="1">
        <v>3632037</v>
      </c>
      <c r="C127" s="1" t="s">
        <v>239</v>
      </c>
      <c r="D127" s="1">
        <f t="shared" si="2"/>
        <v>4672037000</v>
      </c>
      <c r="E127" s="1">
        <v>2651</v>
      </c>
      <c r="F127" s="1">
        <v>212877.18635306499</v>
      </c>
      <c r="G127" s="1">
        <v>199918.14650541401</v>
      </c>
      <c r="H127" s="1" t="s">
        <v>240</v>
      </c>
      <c r="I127" s="1" t="s">
        <v>240</v>
      </c>
      <c r="J127">
        <f t="shared" si="3"/>
        <v>4086</v>
      </c>
      <c r="K127" t="str">
        <f>_xlfn.XLOOKUP(D127,Jeonnam_voteshare!J:J,Jeonnam_voteshare!F:F)</f>
        <v>2,695</v>
      </c>
      <c r="L127" t="str">
        <f>_xlfn.XLOOKUP(D127,Jeonnam_voteshare!J:J,Jeonnam_voteshare!G:G)</f>
        <v>2,291</v>
      </c>
      <c r="M127" t="str">
        <f>_xlfn.XLOOKUP(D127,Jeonnam_voteshare!J:J,Jeonnam_voteshare!H:H)</f>
        <v>296</v>
      </c>
      <c r="N127" t="str">
        <f>_xlfn.XLOOKUP(D127,Jeonnam_voteshare!J:J,Jeonnam_voteshare!I:I)</f>
        <v>48</v>
      </c>
      <c r="P127" s="9">
        <v>4671037000</v>
      </c>
      <c r="Q127" t="s">
        <v>3989</v>
      </c>
      <c r="R127" s="10">
        <v>2575</v>
      </c>
      <c r="S127" s="3" t="s">
        <v>213</v>
      </c>
      <c r="T127" s="8">
        <v>4671037000</v>
      </c>
      <c r="U127" s="3" t="s">
        <v>582</v>
      </c>
      <c r="V127" s="3" t="s">
        <v>2506</v>
      </c>
      <c r="W127" s="3" t="s">
        <v>213</v>
      </c>
    </row>
    <row r="128" spans="1:23" x14ac:dyDescent="0.25">
      <c r="A128" s="1">
        <v>20210630</v>
      </c>
      <c r="B128" s="1">
        <v>3632038</v>
      </c>
      <c r="C128" s="1" t="s">
        <v>241</v>
      </c>
      <c r="D128" s="1">
        <f t="shared" si="2"/>
        <v>4672038000</v>
      </c>
      <c r="E128" s="1">
        <v>2652</v>
      </c>
      <c r="F128" s="1">
        <v>219182.78891394101</v>
      </c>
      <c r="G128" s="1">
        <v>200068.06964087099</v>
      </c>
      <c r="H128" s="1" t="s">
        <v>242</v>
      </c>
      <c r="I128" s="1" t="s">
        <v>242</v>
      </c>
      <c r="J128">
        <f t="shared" si="3"/>
        <v>2376</v>
      </c>
      <c r="K128" t="str">
        <f>_xlfn.XLOOKUP(D128,Jeonnam_voteshare!J:J,Jeonnam_voteshare!F:F)</f>
        <v>1,386</v>
      </c>
      <c r="L128" t="str">
        <f>_xlfn.XLOOKUP(D128,Jeonnam_voteshare!J:J,Jeonnam_voteshare!G:G)</f>
        <v>1,193</v>
      </c>
      <c r="M128" t="str">
        <f>_xlfn.XLOOKUP(D128,Jeonnam_voteshare!J:J,Jeonnam_voteshare!H:H)</f>
        <v>127</v>
      </c>
      <c r="N128" t="str">
        <f>_xlfn.XLOOKUP(D128,Jeonnam_voteshare!J:J,Jeonnam_voteshare!I:I)</f>
        <v>21</v>
      </c>
      <c r="P128" s="9">
        <v>4671038000</v>
      </c>
      <c r="Q128" t="s">
        <v>3990</v>
      </c>
      <c r="R128" s="10">
        <v>1782</v>
      </c>
      <c r="S128" s="3" t="s">
        <v>215</v>
      </c>
      <c r="T128" s="8">
        <v>4671038000</v>
      </c>
      <c r="U128" s="3" t="s">
        <v>582</v>
      </c>
      <c r="V128" s="3" t="s">
        <v>2506</v>
      </c>
      <c r="W128" s="3" t="s">
        <v>215</v>
      </c>
    </row>
    <row r="129" spans="1:23" x14ac:dyDescent="0.25">
      <c r="A129" s="1">
        <v>20210630</v>
      </c>
      <c r="B129" s="1">
        <v>3632039</v>
      </c>
      <c r="C129" s="1" t="s">
        <v>243</v>
      </c>
      <c r="D129" s="1">
        <f t="shared" si="2"/>
        <v>4672039000</v>
      </c>
      <c r="E129" s="1">
        <v>2653</v>
      </c>
      <c r="F129" s="1">
        <v>216122.084292552</v>
      </c>
      <c r="G129" s="1">
        <v>195207.058057961</v>
      </c>
      <c r="H129" s="1" t="s">
        <v>244</v>
      </c>
      <c r="I129" s="1" t="s">
        <v>244</v>
      </c>
      <c r="J129">
        <f t="shared" si="3"/>
        <v>1660</v>
      </c>
      <c r="K129" t="str">
        <f>_xlfn.XLOOKUP(D129,Jeonnam_voteshare!J:J,Jeonnam_voteshare!F:F)</f>
        <v>982</v>
      </c>
      <c r="L129" t="str">
        <f>_xlfn.XLOOKUP(D129,Jeonnam_voteshare!J:J,Jeonnam_voteshare!G:G)</f>
        <v>825</v>
      </c>
      <c r="M129" t="str">
        <f>_xlfn.XLOOKUP(D129,Jeonnam_voteshare!J:J,Jeonnam_voteshare!H:H)</f>
        <v>104</v>
      </c>
      <c r="N129" t="str">
        <f>_xlfn.XLOOKUP(D129,Jeonnam_voteshare!J:J,Jeonnam_voteshare!I:I)</f>
        <v>17</v>
      </c>
      <c r="P129" s="9">
        <v>4671039000</v>
      </c>
      <c r="Q129" t="s">
        <v>3991</v>
      </c>
      <c r="R129" s="10">
        <v>2394</v>
      </c>
      <c r="S129" s="3" t="s">
        <v>217</v>
      </c>
      <c r="T129" s="8">
        <v>4671039000</v>
      </c>
      <c r="U129" s="3" t="s">
        <v>582</v>
      </c>
      <c r="V129" s="3" t="s">
        <v>2506</v>
      </c>
      <c r="W129" s="3" t="s">
        <v>217</v>
      </c>
    </row>
    <row r="130" spans="1:23" x14ac:dyDescent="0.25">
      <c r="A130" s="1">
        <v>20210630</v>
      </c>
      <c r="B130" s="1">
        <v>3632040</v>
      </c>
      <c r="C130" s="1" t="s">
        <v>245</v>
      </c>
      <c r="D130" s="1">
        <f t="shared" si="2"/>
        <v>4672040000</v>
      </c>
      <c r="E130" s="1">
        <v>2654</v>
      </c>
      <c r="F130" s="1">
        <v>211402.38094761901</v>
      </c>
      <c r="G130" s="1">
        <v>192802.510873247</v>
      </c>
      <c r="H130" s="1" t="s">
        <v>246</v>
      </c>
      <c r="I130" s="1" t="s">
        <v>246</v>
      </c>
      <c r="J130">
        <f t="shared" si="3"/>
        <v>1431</v>
      </c>
      <c r="K130" t="str">
        <f>_xlfn.XLOOKUP(D130,Jeonnam_voteshare!J:J,Jeonnam_voteshare!F:F)</f>
        <v>775</v>
      </c>
      <c r="L130" t="str">
        <f>_xlfn.XLOOKUP(D130,Jeonnam_voteshare!J:J,Jeonnam_voteshare!G:G)</f>
        <v>656</v>
      </c>
      <c r="M130" t="str">
        <f>_xlfn.XLOOKUP(D130,Jeonnam_voteshare!J:J,Jeonnam_voteshare!H:H)</f>
        <v>94</v>
      </c>
      <c r="N130" t="str">
        <f>_xlfn.XLOOKUP(D130,Jeonnam_voteshare!J:J,Jeonnam_voteshare!I:I)</f>
        <v>6</v>
      </c>
      <c r="P130" s="9">
        <v>4671040000</v>
      </c>
      <c r="Q130" t="s">
        <v>3992</v>
      </c>
      <c r="R130" s="10">
        <v>4691</v>
      </c>
      <c r="S130" s="3" t="s">
        <v>219</v>
      </c>
      <c r="T130" s="8">
        <v>4671040000</v>
      </c>
      <c r="U130" s="3" t="s">
        <v>582</v>
      </c>
      <c r="V130" s="3" t="s">
        <v>2506</v>
      </c>
      <c r="W130" s="3" t="s">
        <v>219</v>
      </c>
    </row>
    <row r="131" spans="1:23" ht="30" x14ac:dyDescent="0.25">
      <c r="A131" s="1">
        <v>20210630</v>
      </c>
      <c r="B131" s="1">
        <v>3633011</v>
      </c>
      <c r="C131" s="1" t="s">
        <v>247</v>
      </c>
      <c r="D131" s="1">
        <f t="shared" ref="D131:D194" si="4">_xlfn.XLOOKUP(C131,S:S,T:T)</f>
        <v>4673025000</v>
      </c>
      <c r="E131" s="1">
        <v>2655</v>
      </c>
      <c r="F131" s="1">
        <v>238787.95859673299</v>
      </c>
      <c r="G131" s="1">
        <v>189716.41959618899</v>
      </c>
      <c r="H131" s="1" t="s">
        <v>248</v>
      </c>
      <c r="I131" s="1" t="s">
        <v>248</v>
      </c>
      <c r="J131">
        <f t="shared" ref="J131:J194" si="5">_xlfn.XLOOKUP(D131,P:P,R:R)</f>
        <v>10644</v>
      </c>
      <c r="K131" t="str">
        <f>_xlfn.XLOOKUP(D131,Jeonnam_voteshare!J:J,Jeonnam_voteshare!F:F)</f>
        <v>6,451</v>
      </c>
      <c r="L131" t="str">
        <f>_xlfn.XLOOKUP(D131,Jeonnam_voteshare!J:J,Jeonnam_voteshare!G:G)</f>
        <v>5,552</v>
      </c>
      <c r="M131" t="str">
        <f>_xlfn.XLOOKUP(D131,Jeonnam_voteshare!J:J,Jeonnam_voteshare!H:H)</f>
        <v>697</v>
      </c>
      <c r="N131" t="str">
        <f>_xlfn.XLOOKUP(D131,Jeonnam_voteshare!J:J,Jeonnam_voteshare!I:I)</f>
        <v>88</v>
      </c>
      <c r="P131" s="9">
        <v>4671041000</v>
      </c>
      <c r="Q131" t="s">
        <v>3993</v>
      </c>
      <c r="R131" s="10">
        <v>4308</v>
      </c>
      <c r="S131" s="3" t="s">
        <v>221</v>
      </c>
      <c r="T131" s="8">
        <v>4671041000</v>
      </c>
      <c r="U131" s="3" t="s">
        <v>582</v>
      </c>
      <c r="V131" s="3" t="s">
        <v>2506</v>
      </c>
      <c r="W131" s="3" t="s">
        <v>221</v>
      </c>
    </row>
    <row r="132" spans="1:23" x14ac:dyDescent="0.25">
      <c r="A132" s="1">
        <v>20210630</v>
      </c>
      <c r="B132" s="1">
        <v>3633031</v>
      </c>
      <c r="C132" s="1" t="s">
        <v>249</v>
      </c>
      <c r="D132" s="1">
        <f t="shared" si="4"/>
        <v>4673031000</v>
      </c>
      <c r="E132" s="1">
        <v>2656</v>
      </c>
      <c r="F132" s="1">
        <v>245449.567547271</v>
      </c>
      <c r="G132" s="1">
        <v>185681.73943957899</v>
      </c>
      <c r="H132" s="1" t="s">
        <v>250</v>
      </c>
      <c r="I132" s="1" t="s">
        <v>250</v>
      </c>
      <c r="J132">
        <f t="shared" si="5"/>
        <v>1281</v>
      </c>
      <c r="K132" t="str">
        <f>_xlfn.XLOOKUP(D132,Jeonnam_voteshare!J:J,Jeonnam_voteshare!F:F)</f>
        <v>1,037</v>
      </c>
      <c r="L132" t="str">
        <f>_xlfn.XLOOKUP(D132,Jeonnam_voteshare!J:J,Jeonnam_voteshare!G:G)</f>
        <v>874</v>
      </c>
      <c r="M132" t="str">
        <f>_xlfn.XLOOKUP(D132,Jeonnam_voteshare!J:J,Jeonnam_voteshare!H:H)</f>
        <v>130</v>
      </c>
      <c r="N132" t="str">
        <f>_xlfn.XLOOKUP(D132,Jeonnam_voteshare!J:J,Jeonnam_voteshare!I:I)</f>
        <v>11</v>
      </c>
      <c r="P132" s="9">
        <v>4672000000</v>
      </c>
      <c r="Q132" t="s">
        <v>3994</v>
      </c>
      <c r="R132" s="10">
        <v>27432</v>
      </c>
      <c r="S132" s="7"/>
      <c r="T132" s="8">
        <v>4672000000</v>
      </c>
      <c r="U132" s="3" t="s">
        <v>582</v>
      </c>
      <c r="V132" s="3" t="s">
        <v>2677</v>
      </c>
      <c r="W132" s="7"/>
    </row>
    <row r="133" spans="1:23" x14ac:dyDescent="0.25">
      <c r="A133" s="1">
        <v>20210630</v>
      </c>
      <c r="B133" s="1">
        <v>3633032</v>
      </c>
      <c r="C133" s="1" t="s">
        <v>251</v>
      </c>
      <c r="D133" s="1">
        <f t="shared" si="4"/>
        <v>4673032000</v>
      </c>
      <c r="E133" s="1">
        <v>2657</v>
      </c>
      <c r="F133" s="1">
        <v>251709.72051642099</v>
      </c>
      <c r="G133" s="1">
        <v>184169.178463352</v>
      </c>
      <c r="H133" s="1" t="s">
        <v>252</v>
      </c>
      <c r="I133" s="1" t="s">
        <v>252</v>
      </c>
      <c r="J133">
        <f t="shared" si="5"/>
        <v>1475</v>
      </c>
      <c r="K133" t="str">
        <f>_xlfn.XLOOKUP(D133,Jeonnam_voteshare!J:J,Jeonnam_voteshare!F:F)</f>
        <v>984</v>
      </c>
      <c r="L133" t="str">
        <f>_xlfn.XLOOKUP(D133,Jeonnam_voteshare!J:J,Jeonnam_voteshare!G:G)</f>
        <v>840</v>
      </c>
      <c r="M133" t="str">
        <f>_xlfn.XLOOKUP(D133,Jeonnam_voteshare!J:J,Jeonnam_voteshare!H:H)</f>
        <v>110</v>
      </c>
      <c r="N133" t="str">
        <f>_xlfn.XLOOKUP(D133,Jeonnam_voteshare!J:J,Jeonnam_voteshare!I:I)</f>
        <v>9</v>
      </c>
      <c r="P133" s="9">
        <v>4672025000</v>
      </c>
      <c r="Q133" t="s">
        <v>3995</v>
      </c>
      <c r="R133" s="10">
        <v>7753</v>
      </c>
      <c r="S133" s="3" t="s">
        <v>225</v>
      </c>
      <c r="T133" s="8">
        <v>4672025000</v>
      </c>
      <c r="U133" s="3" t="s">
        <v>582</v>
      </c>
      <c r="V133" s="3" t="s">
        <v>2677</v>
      </c>
      <c r="W133" s="3" t="s">
        <v>225</v>
      </c>
    </row>
    <row r="134" spans="1:23" x14ac:dyDescent="0.25">
      <c r="A134" s="1">
        <v>20210630</v>
      </c>
      <c r="B134" s="1">
        <v>3633033</v>
      </c>
      <c r="C134" s="1" t="s">
        <v>253</v>
      </c>
      <c r="D134" s="1">
        <f t="shared" si="4"/>
        <v>4673033000</v>
      </c>
      <c r="E134" s="1">
        <v>2658</v>
      </c>
      <c r="F134" s="1">
        <v>251171.53903940701</v>
      </c>
      <c r="G134" s="1">
        <v>193857.83005093399</v>
      </c>
      <c r="H134" s="1" t="s">
        <v>254</v>
      </c>
      <c r="I134" s="1" t="s">
        <v>254</v>
      </c>
      <c r="J134">
        <f t="shared" si="5"/>
        <v>2482</v>
      </c>
      <c r="K134" t="str">
        <f>_xlfn.XLOOKUP(D134,Jeonnam_voteshare!J:J,Jeonnam_voteshare!F:F)</f>
        <v>1,598</v>
      </c>
      <c r="L134" t="str">
        <f>_xlfn.XLOOKUP(D134,Jeonnam_voteshare!J:J,Jeonnam_voteshare!G:G)</f>
        <v>1,351</v>
      </c>
      <c r="M134" t="str">
        <f>_xlfn.XLOOKUP(D134,Jeonnam_voteshare!J:J,Jeonnam_voteshare!H:H)</f>
        <v>192</v>
      </c>
      <c r="N134" t="str">
        <f>_xlfn.XLOOKUP(D134,Jeonnam_voteshare!J:J,Jeonnam_voteshare!I:I)</f>
        <v>14</v>
      </c>
      <c r="P134" s="9">
        <v>4672031000</v>
      </c>
      <c r="Q134" t="s">
        <v>3996</v>
      </c>
      <c r="R134" s="10">
        <v>1843</v>
      </c>
      <c r="S134" s="3" t="s">
        <v>227</v>
      </c>
      <c r="T134" s="8">
        <v>4672031000</v>
      </c>
      <c r="U134" s="3" t="s">
        <v>582</v>
      </c>
      <c r="V134" s="3" t="s">
        <v>2677</v>
      </c>
      <c r="W134" s="3" t="s">
        <v>227</v>
      </c>
    </row>
    <row r="135" spans="1:23" x14ac:dyDescent="0.25">
      <c r="A135" s="1">
        <v>20210630</v>
      </c>
      <c r="B135" s="1">
        <v>3633034</v>
      </c>
      <c r="C135" s="1" t="s">
        <v>255</v>
      </c>
      <c r="D135" s="1">
        <f t="shared" si="4"/>
        <v>4673034000</v>
      </c>
      <c r="E135" s="1">
        <v>2659</v>
      </c>
      <c r="F135" s="1">
        <v>245456.58723286199</v>
      </c>
      <c r="G135" s="1">
        <v>194196.16296282501</v>
      </c>
      <c r="H135" s="1" t="s">
        <v>256</v>
      </c>
      <c r="I135" s="1" t="s">
        <v>256</v>
      </c>
      <c r="J135">
        <f t="shared" si="5"/>
        <v>2602</v>
      </c>
      <c r="K135" t="str">
        <f>_xlfn.XLOOKUP(D135,Jeonnam_voteshare!J:J,Jeonnam_voteshare!F:F)</f>
        <v>1,836</v>
      </c>
      <c r="L135" t="str">
        <f>_xlfn.XLOOKUP(D135,Jeonnam_voteshare!J:J,Jeonnam_voteshare!G:G)</f>
        <v>1,550</v>
      </c>
      <c r="M135" t="str">
        <f>_xlfn.XLOOKUP(D135,Jeonnam_voteshare!J:J,Jeonnam_voteshare!H:H)</f>
        <v>202</v>
      </c>
      <c r="N135" t="str">
        <f>_xlfn.XLOOKUP(D135,Jeonnam_voteshare!J:J,Jeonnam_voteshare!I:I)</f>
        <v>27</v>
      </c>
      <c r="P135" s="9">
        <v>4672032000</v>
      </c>
      <c r="Q135" t="s">
        <v>3997</v>
      </c>
      <c r="R135" s="10">
        <v>1669</v>
      </c>
      <c r="S135" s="3" t="s">
        <v>229</v>
      </c>
      <c r="T135" s="8">
        <v>4672032000</v>
      </c>
      <c r="U135" s="3" t="s">
        <v>582</v>
      </c>
      <c r="V135" s="3" t="s">
        <v>2677</v>
      </c>
      <c r="W135" s="3" t="s">
        <v>229</v>
      </c>
    </row>
    <row r="136" spans="1:23" x14ac:dyDescent="0.25">
      <c r="A136" s="1">
        <v>20210630</v>
      </c>
      <c r="B136" s="1">
        <v>3633035</v>
      </c>
      <c r="C136" s="1" t="s">
        <v>257</v>
      </c>
      <c r="D136" s="1">
        <f t="shared" si="4"/>
        <v>4673035000</v>
      </c>
      <c r="E136" s="1">
        <v>2660</v>
      </c>
      <c r="F136" s="1">
        <v>242567.994346552</v>
      </c>
      <c r="G136" s="1">
        <v>197143.848763513</v>
      </c>
      <c r="H136" s="1" t="s">
        <v>258</v>
      </c>
      <c r="I136" s="1" t="s">
        <v>258</v>
      </c>
      <c r="J136">
        <f t="shared" si="5"/>
        <v>2259</v>
      </c>
      <c r="K136" t="str">
        <f>_xlfn.XLOOKUP(D136,Jeonnam_voteshare!J:J,Jeonnam_voteshare!F:F)</f>
        <v>1,455</v>
      </c>
      <c r="L136" t="str">
        <f>_xlfn.XLOOKUP(D136,Jeonnam_voteshare!J:J,Jeonnam_voteshare!G:G)</f>
        <v>1,262</v>
      </c>
      <c r="M136" t="str">
        <f>_xlfn.XLOOKUP(D136,Jeonnam_voteshare!J:J,Jeonnam_voteshare!H:H)</f>
        <v>151</v>
      </c>
      <c r="N136" t="str">
        <f>_xlfn.XLOOKUP(D136,Jeonnam_voteshare!J:J,Jeonnam_voteshare!I:I)</f>
        <v>15</v>
      </c>
      <c r="P136" s="9">
        <v>4672033000</v>
      </c>
      <c r="Q136" t="s">
        <v>3998</v>
      </c>
      <c r="R136" s="10">
        <v>2267</v>
      </c>
      <c r="S136" s="3" t="s">
        <v>231</v>
      </c>
      <c r="T136" s="8">
        <v>4672033000</v>
      </c>
      <c r="U136" s="3" t="s">
        <v>582</v>
      </c>
      <c r="V136" s="3" t="s">
        <v>2677</v>
      </c>
      <c r="W136" s="3" t="s">
        <v>231</v>
      </c>
    </row>
    <row r="137" spans="1:23" x14ac:dyDescent="0.25">
      <c r="A137" s="1">
        <v>20210630</v>
      </c>
      <c r="B137" s="1">
        <v>3633036</v>
      </c>
      <c r="C137" s="1" t="s">
        <v>259</v>
      </c>
      <c r="D137" s="1">
        <f t="shared" si="4"/>
        <v>4673036000</v>
      </c>
      <c r="E137" s="1">
        <v>2661</v>
      </c>
      <c r="F137" s="1">
        <v>238556.95705113499</v>
      </c>
      <c r="G137" s="1">
        <v>194689.00089111799</v>
      </c>
      <c r="H137" s="1" t="s">
        <v>260</v>
      </c>
      <c r="I137" s="1" t="s">
        <v>260</v>
      </c>
      <c r="J137">
        <f t="shared" si="5"/>
        <v>1417</v>
      </c>
      <c r="K137" t="str">
        <f>_xlfn.XLOOKUP(D137,Jeonnam_voteshare!J:J,Jeonnam_voteshare!F:F)</f>
        <v>1,071</v>
      </c>
      <c r="L137" t="str">
        <f>_xlfn.XLOOKUP(D137,Jeonnam_voteshare!J:J,Jeonnam_voteshare!G:G)</f>
        <v>920</v>
      </c>
      <c r="M137" t="str">
        <f>_xlfn.XLOOKUP(D137,Jeonnam_voteshare!J:J,Jeonnam_voteshare!H:H)</f>
        <v>115</v>
      </c>
      <c r="N137" t="str">
        <f>_xlfn.XLOOKUP(D137,Jeonnam_voteshare!J:J,Jeonnam_voteshare!I:I)</f>
        <v>10</v>
      </c>
      <c r="P137" s="9">
        <v>4672034000</v>
      </c>
      <c r="Q137" t="s">
        <v>3999</v>
      </c>
      <c r="R137" s="10">
        <v>1328</v>
      </c>
      <c r="S137" s="3" t="s">
        <v>233</v>
      </c>
      <c r="T137" s="8">
        <v>4672034000</v>
      </c>
      <c r="U137" s="3" t="s">
        <v>582</v>
      </c>
      <c r="V137" s="3" t="s">
        <v>2677</v>
      </c>
      <c r="W137" s="3" t="s">
        <v>233</v>
      </c>
    </row>
    <row r="138" spans="1:23" x14ac:dyDescent="0.25">
      <c r="A138" s="1">
        <v>20210630</v>
      </c>
      <c r="B138" s="1">
        <v>3633037</v>
      </c>
      <c r="C138" s="1" t="s">
        <v>261</v>
      </c>
      <c r="D138" s="1">
        <f t="shared" si="4"/>
        <v>4673037000</v>
      </c>
      <c r="E138" s="1">
        <v>2662</v>
      </c>
      <c r="F138" s="1">
        <v>242541.16325400301</v>
      </c>
      <c r="G138" s="1">
        <v>202668.92299983301</v>
      </c>
      <c r="H138" s="1">
        <v>3633037</v>
      </c>
      <c r="I138" s="1">
        <v>3633037</v>
      </c>
      <c r="J138">
        <f t="shared" si="5"/>
        <v>2970</v>
      </c>
      <c r="K138" t="str">
        <f>_xlfn.XLOOKUP(D138,Jeonnam_voteshare!J:J,Jeonnam_voteshare!F:F)</f>
        <v>1,944</v>
      </c>
      <c r="L138" t="str">
        <f>_xlfn.XLOOKUP(D138,Jeonnam_voteshare!J:J,Jeonnam_voteshare!G:G)</f>
        <v>1,647</v>
      </c>
      <c r="M138" t="str">
        <f>_xlfn.XLOOKUP(D138,Jeonnam_voteshare!J:J,Jeonnam_voteshare!H:H)</f>
        <v>252</v>
      </c>
      <c r="N138" t="str">
        <f>_xlfn.XLOOKUP(D138,Jeonnam_voteshare!J:J,Jeonnam_voteshare!I:I)</f>
        <v>13</v>
      </c>
      <c r="P138" s="9">
        <v>4672035000</v>
      </c>
      <c r="Q138" t="s">
        <v>4000</v>
      </c>
      <c r="R138" s="10">
        <v>1865</v>
      </c>
      <c r="S138" s="3" t="s">
        <v>235</v>
      </c>
      <c r="T138" s="8">
        <v>4672035000</v>
      </c>
      <c r="U138" s="3" t="s">
        <v>582</v>
      </c>
      <c r="V138" s="3" t="s">
        <v>2677</v>
      </c>
      <c r="W138" s="3" t="s">
        <v>235</v>
      </c>
    </row>
    <row r="139" spans="1:23" ht="30" x14ac:dyDescent="0.25">
      <c r="A139" s="1">
        <v>20210630</v>
      </c>
      <c r="B139" s="1">
        <v>3635011</v>
      </c>
      <c r="C139" s="1" t="s">
        <v>262</v>
      </c>
      <c r="D139" s="1">
        <f t="shared" si="4"/>
        <v>4677025000</v>
      </c>
      <c r="E139" s="1">
        <v>2663</v>
      </c>
      <c r="F139" s="1">
        <v>224350.445096296</v>
      </c>
      <c r="G139" s="1">
        <v>123384.6934475</v>
      </c>
      <c r="H139" s="1" t="s">
        <v>263</v>
      </c>
      <c r="I139" s="1" t="s">
        <v>263</v>
      </c>
      <c r="J139">
        <f t="shared" si="5"/>
        <v>12460</v>
      </c>
      <c r="K139" t="str">
        <f>_xlfn.XLOOKUP(D139,Jeonnam_voteshare!J:J,Jeonnam_voteshare!F:F)</f>
        <v>7,352</v>
      </c>
      <c r="L139" t="str">
        <f>_xlfn.XLOOKUP(D139,Jeonnam_voteshare!J:J,Jeonnam_voteshare!G:G)</f>
        <v>6,296</v>
      </c>
      <c r="M139" t="str">
        <f>_xlfn.XLOOKUP(D139,Jeonnam_voteshare!J:J,Jeonnam_voteshare!H:H)</f>
        <v>846</v>
      </c>
      <c r="N139" t="str">
        <f>_xlfn.XLOOKUP(D139,Jeonnam_voteshare!J:J,Jeonnam_voteshare!I:I)</f>
        <v>97</v>
      </c>
      <c r="P139" s="9">
        <v>4672036000</v>
      </c>
      <c r="Q139" t="s">
        <v>4001</v>
      </c>
      <c r="R139" s="10">
        <v>1154</v>
      </c>
      <c r="S139" s="3" t="s">
        <v>237</v>
      </c>
      <c r="T139" s="8">
        <v>4672036000</v>
      </c>
      <c r="U139" s="3" t="s">
        <v>582</v>
      </c>
      <c r="V139" s="3" t="s">
        <v>2677</v>
      </c>
      <c r="W139" s="3" t="s">
        <v>237</v>
      </c>
    </row>
    <row r="140" spans="1:23" x14ac:dyDescent="0.25">
      <c r="A140" s="1">
        <v>20210630</v>
      </c>
      <c r="B140" s="1">
        <v>3635012</v>
      </c>
      <c r="C140" s="1" t="s">
        <v>264</v>
      </c>
      <c r="D140" s="1">
        <f t="shared" si="4"/>
        <v>4677025300</v>
      </c>
      <c r="E140" s="1">
        <v>2664</v>
      </c>
      <c r="F140" s="1">
        <v>213996.30165146201</v>
      </c>
      <c r="G140" s="1">
        <v>114959.86114436301</v>
      </c>
      <c r="H140" s="1" t="s">
        <v>265</v>
      </c>
      <c r="I140" s="1" t="s">
        <v>265</v>
      </c>
      <c r="J140">
        <f t="shared" si="5"/>
        <v>9503</v>
      </c>
      <c r="K140" t="str">
        <f>_xlfn.XLOOKUP(D140,Jeonnam_voteshare!J:J,Jeonnam_voteshare!F:F)</f>
        <v>6,942</v>
      </c>
      <c r="L140" t="str">
        <f>_xlfn.XLOOKUP(D140,Jeonnam_voteshare!J:J,Jeonnam_voteshare!G:G)</f>
        <v>5,977</v>
      </c>
      <c r="M140" t="str">
        <f>_xlfn.XLOOKUP(D140,Jeonnam_voteshare!J:J,Jeonnam_voteshare!H:H)</f>
        <v>795</v>
      </c>
      <c r="N140" t="str">
        <f>_xlfn.XLOOKUP(D140,Jeonnam_voteshare!J:J,Jeonnam_voteshare!I:I)</f>
        <v>57</v>
      </c>
      <c r="P140" s="9">
        <v>4672037000</v>
      </c>
      <c r="Q140" t="s">
        <v>4002</v>
      </c>
      <c r="R140" s="10">
        <v>4086</v>
      </c>
      <c r="S140" s="3" t="s">
        <v>239</v>
      </c>
      <c r="T140" s="8">
        <v>4672037000</v>
      </c>
      <c r="U140" s="3" t="s">
        <v>582</v>
      </c>
      <c r="V140" s="3" t="s">
        <v>2677</v>
      </c>
      <c r="W140" s="3" t="s">
        <v>239</v>
      </c>
    </row>
    <row r="141" spans="1:23" x14ac:dyDescent="0.25">
      <c r="A141" s="1">
        <v>20210630</v>
      </c>
      <c r="B141" s="1">
        <v>3635031</v>
      </c>
      <c r="C141" s="1" t="s">
        <v>266</v>
      </c>
      <c r="D141" s="1">
        <f t="shared" si="4"/>
        <v>4677031000</v>
      </c>
      <c r="E141" s="1">
        <v>2665</v>
      </c>
      <c r="F141" s="1">
        <v>222056.42007980999</v>
      </c>
      <c r="G141" s="1">
        <v>118026.162645426</v>
      </c>
      <c r="H141" s="1" t="s">
        <v>267</v>
      </c>
      <c r="I141" s="1" t="s">
        <v>267</v>
      </c>
      <c r="J141">
        <f t="shared" si="5"/>
        <v>3059</v>
      </c>
      <c r="K141" t="str">
        <f>_xlfn.XLOOKUP(D141,Jeonnam_voteshare!J:J,Jeonnam_voteshare!F:F)</f>
        <v>2,281</v>
      </c>
      <c r="L141" t="str">
        <f>_xlfn.XLOOKUP(D141,Jeonnam_voteshare!J:J,Jeonnam_voteshare!G:G)</f>
        <v>2,024</v>
      </c>
      <c r="M141" t="str">
        <f>_xlfn.XLOOKUP(D141,Jeonnam_voteshare!J:J,Jeonnam_voteshare!H:H)</f>
        <v>182</v>
      </c>
      <c r="N141" t="str">
        <f>_xlfn.XLOOKUP(D141,Jeonnam_voteshare!J:J,Jeonnam_voteshare!I:I)</f>
        <v>20</v>
      </c>
      <c r="P141" s="9">
        <v>4672038000</v>
      </c>
      <c r="Q141" t="s">
        <v>4003</v>
      </c>
      <c r="R141" s="10">
        <v>2376</v>
      </c>
      <c r="S141" s="3" t="s">
        <v>241</v>
      </c>
      <c r="T141" s="8">
        <v>4672038000</v>
      </c>
      <c r="U141" s="3" t="s">
        <v>582</v>
      </c>
      <c r="V141" s="3" t="s">
        <v>2677</v>
      </c>
      <c r="W141" s="3" t="s">
        <v>241</v>
      </c>
    </row>
    <row r="142" spans="1:23" x14ac:dyDescent="0.25">
      <c r="A142" s="1">
        <v>20210630</v>
      </c>
      <c r="B142" s="1">
        <v>3635032</v>
      </c>
      <c r="C142" s="1" t="s">
        <v>268</v>
      </c>
      <c r="D142" s="1">
        <f t="shared" si="4"/>
        <v>4677032000</v>
      </c>
      <c r="E142" s="1">
        <v>2666</v>
      </c>
      <c r="F142" s="1">
        <v>217144.03625899699</v>
      </c>
      <c r="G142" s="1">
        <v>120930.539452379</v>
      </c>
      <c r="H142" s="1" t="s">
        <v>269</v>
      </c>
      <c r="I142" s="1" t="s">
        <v>269</v>
      </c>
      <c r="J142">
        <f t="shared" si="5"/>
        <v>2911</v>
      </c>
      <c r="K142" t="str">
        <f>_xlfn.XLOOKUP(D142,Jeonnam_voteshare!J:J,Jeonnam_voteshare!F:F)</f>
        <v>1,927</v>
      </c>
      <c r="L142" t="str">
        <f>_xlfn.XLOOKUP(D142,Jeonnam_voteshare!J:J,Jeonnam_voteshare!G:G)</f>
        <v>1,716</v>
      </c>
      <c r="M142" t="str">
        <f>_xlfn.XLOOKUP(D142,Jeonnam_voteshare!J:J,Jeonnam_voteshare!H:H)</f>
        <v>167</v>
      </c>
      <c r="N142" t="str">
        <f>_xlfn.XLOOKUP(D142,Jeonnam_voteshare!J:J,Jeonnam_voteshare!I:I)</f>
        <v>10</v>
      </c>
      <c r="P142" s="9">
        <v>4672039000</v>
      </c>
      <c r="Q142" t="s">
        <v>4004</v>
      </c>
      <c r="R142" s="10">
        <v>1660</v>
      </c>
      <c r="S142" s="3" t="s">
        <v>243</v>
      </c>
      <c r="T142" s="8">
        <v>4672039000</v>
      </c>
      <c r="U142" s="3" t="s">
        <v>582</v>
      </c>
      <c r="V142" s="3" t="s">
        <v>2677</v>
      </c>
      <c r="W142" s="3" t="s">
        <v>243</v>
      </c>
    </row>
    <row r="143" spans="1:23" ht="30" x14ac:dyDescent="0.25">
      <c r="A143" s="1">
        <v>20210630</v>
      </c>
      <c r="B143" s="1">
        <v>3635033</v>
      </c>
      <c r="C143" s="1" t="s">
        <v>270</v>
      </c>
      <c r="D143" s="1">
        <f t="shared" si="4"/>
        <v>4677033000</v>
      </c>
      <c r="E143" s="1">
        <v>2667</v>
      </c>
      <c r="F143" s="1">
        <v>215493.56269131001</v>
      </c>
      <c r="G143" s="1">
        <v>107166.992508696</v>
      </c>
      <c r="H143" s="1" t="s">
        <v>553</v>
      </c>
      <c r="I143" s="1" t="s">
        <v>553</v>
      </c>
      <c r="J143">
        <f t="shared" si="5"/>
        <v>4239</v>
      </c>
      <c r="K143" t="str">
        <f>_xlfn.XLOOKUP(D143,Jeonnam_voteshare!J:J,Jeonnam_voteshare!F:F)</f>
        <v>2,960</v>
      </c>
      <c r="L143" t="str">
        <f>_xlfn.XLOOKUP(D143,Jeonnam_voteshare!J:J,Jeonnam_voteshare!G:G)</f>
        <v>2,613</v>
      </c>
      <c r="M143" t="str">
        <f>_xlfn.XLOOKUP(D143,Jeonnam_voteshare!J:J,Jeonnam_voteshare!H:H)</f>
        <v>257</v>
      </c>
      <c r="N143" t="str">
        <f>_xlfn.XLOOKUP(D143,Jeonnam_voteshare!J:J,Jeonnam_voteshare!I:I)</f>
        <v>28</v>
      </c>
      <c r="P143" s="9">
        <v>4672040000</v>
      </c>
      <c r="Q143" t="s">
        <v>4005</v>
      </c>
      <c r="R143" s="10">
        <v>1431</v>
      </c>
      <c r="S143" s="3" t="s">
        <v>245</v>
      </c>
      <c r="T143" s="8">
        <v>4672040000</v>
      </c>
      <c r="U143" s="3" t="s">
        <v>582</v>
      </c>
      <c r="V143" s="3" t="s">
        <v>2677</v>
      </c>
      <c r="W143" s="3" t="s">
        <v>245</v>
      </c>
    </row>
    <row r="144" spans="1:23" x14ac:dyDescent="0.25">
      <c r="A144" s="1">
        <v>20210630</v>
      </c>
      <c r="B144" s="1">
        <v>3635034</v>
      </c>
      <c r="C144" s="1" t="s">
        <v>271</v>
      </c>
      <c r="D144" s="1">
        <f t="shared" si="4"/>
        <v>4677034000</v>
      </c>
      <c r="E144" s="1">
        <v>2668</v>
      </c>
      <c r="F144" s="1">
        <v>229491.373352783</v>
      </c>
      <c r="G144" s="1">
        <v>111504.325441735</v>
      </c>
      <c r="H144" s="1" t="s">
        <v>272</v>
      </c>
      <c r="I144" s="1" t="s">
        <v>272</v>
      </c>
      <c r="J144">
        <f t="shared" si="5"/>
        <v>3796</v>
      </c>
      <c r="K144" t="str">
        <f>_xlfn.XLOOKUP(D144,Jeonnam_voteshare!J:J,Jeonnam_voteshare!F:F)</f>
        <v>2,714</v>
      </c>
      <c r="L144" t="str">
        <f>_xlfn.XLOOKUP(D144,Jeonnam_voteshare!J:J,Jeonnam_voteshare!G:G)</f>
        <v>2,370</v>
      </c>
      <c r="M144" t="str">
        <f>_xlfn.XLOOKUP(D144,Jeonnam_voteshare!J:J,Jeonnam_voteshare!H:H)</f>
        <v>260</v>
      </c>
      <c r="N144" t="str">
        <f>_xlfn.XLOOKUP(D144,Jeonnam_voteshare!J:J,Jeonnam_voteshare!I:I)</f>
        <v>12</v>
      </c>
      <c r="P144" s="9">
        <v>4673000000</v>
      </c>
      <c r="Q144" t="s">
        <v>4006</v>
      </c>
      <c r="R144" s="10">
        <v>25130</v>
      </c>
      <c r="S144" s="7"/>
      <c r="T144" s="8">
        <v>4673000000</v>
      </c>
      <c r="U144" s="3" t="s">
        <v>582</v>
      </c>
      <c r="V144" s="3" t="s">
        <v>2738</v>
      </c>
      <c r="W144" s="7"/>
    </row>
    <row r="145" spans="1:23" x14ac:dyDescent="0.25">
      <c r="A145" s="1">
        <v>20210630</v>
      </c>
      <c r="B145" s="1">
        <v>3635035</v>
      </c>
      <c r="C145" s="1" t="s">
        <v>273</v>
      </c>
      <c r="D145" s="1">
        <f t="shared" si="4"/>
        <v>4677035000</v>
      </c>
      <c r="E145" s="1">
        <v>2669</v>
      </c>
      <c r="F145" s="1">
        <v>232843.670184102</v>
      </c>
      <c r="G145" s="1">
        <v>118960.57451482301</v>
      </c>
      <c r="H145" s="1" t="s">
        <v>274</v>
      </c>
      <c r="I145" s="1" t="s">
        <v>274</v>
      </c>
      <c r="J145">
        <f t="shared" si="5"/>
        <v>4823</v>
      </c>
      <c r="K145" t="str">
        <f>_xlfn.XLOOKUP(D145,Jeonnam_voteshare!J:J,Jeonnam_voteshare!F:F)</f>
        <v>3,253</v>
      </c>
      <c r="L145" t="str">
        <f>_xlfn.XLOOKUP(D145,Jeonnam_voteshare!J:J,Jeonnam_voteshare!G:G)</f>
        <v>2,849</v>
      </c>
      <c r="M145" t="str">
        <f>_xlfn.XLOOKUP(D145,Jeonnam_voteshare!J:J,Jeonnam_voteshare!H:H)</f>
        <v>300</v>
      </c>
      <c r="N145" t="str">
        <f>_xlfn.XLOOKUP(D145,Jeonnam_voteshare!J:J,Jeonnam_voteshare!I:I)</f>
        <v>32</v>
      </c>
      <c r="P145" s="9">
        <v>4673025000</v>
      </c>
      <c r="Q145" t="s">
        <v>4007</v>
      </c>
      <c r="R145" s="10">
        <v>10644</v>
      </c>
      <c r="S145" s="3" t="s">
        <v>247</v>
      </c>
      <c r="T145" s="8">
        <v>4673025000</v>
      </c>
      <c r="U145" s="3" t="s">
        <v>582</v>
      </c>
      <c r="V145" s="3" t="s">
        <v>2738</v>
      </c>
      <c r="W145" s="3" t="s">
        <v>247</v>
      </c>
    </row>
    <row r="146" spans="1:23" x14ac:dyDescent="0.25">
      <c r="A146" s="1">
        <v>20210630</v>
      </c>
      <c r="B146" s="1">
        <v>3635036</v>
      </c>
      <c r="C146" s="1" t="s">
        <v>275</v>
      </c>
      <c r="D146" s="1">
        <f t="shared" si="4"/>
        <v>4677036000</v>
      </c>
      <c r="E146" s="1">
        <v>2670</v>
      </c>
      <c r="F146" s="1">
        <v>245271.89213088699</v>
      </c>
      <c r="G146" s="1">
        <v>105847.105564956</v>
      </c>
      <c r="H146" s="1" t="s">
        <v>554</v>
      </c>
      <c r="I146" s="1" t="s">
        <v>554</v>
      </c>
      <c r="J146">
        <f t="shared" si="5"/>
        <v>1835</v>
      </c>
      <c r="K146" t="str">
        <f>_xlfn.XLOOKUP(D146,Jeonnam_voteshare!J:J,Jeonnam_voteshare!F:F)</f>
        <v>1,234</v>
      </c>
      <c r="L146" t="str">
        <f>_xlfn.XLOOKUP(D146,Jeonnam_voteshare!J:J,Jeonnam_voteshare!G:G)</f>
        <v>1,025</v>
      </c>
      <c r="M146" t="str">
        <f>_xlfn.XLOOKUP(D146,Jeonnam_voteshare!J:J,Jeonnam_voteshare!H:H)</f>
        <v>160</v>
      </c>
      <c r="N146" t="str">
        <f>_xlfn.XLOOKUP(D146,Jeonnam_voteshare!J:J,Jeonnam_voteshare!I:I)</f>
        <v>20</v>
      </c>
      <c r="P146" s="9">
        <v>4673031000</v>
      </c>
      <c r="Q146" t="s">
        <v>4008</v>
      </c>
      <c r="R146" s="10">
        <v>1281</v>
      </c>
      <c r="S146" s="3" t="s">
        <v>249</v>
      </c>
      <c r="T146" s="8">
        <v>4673031000</v>
      </c>
      <c r="U146" s="3" t="s">
        <v>582</v>
      </c>
      <c r="V146" s="3" t="s">
        <v>2738</v>
      </c>
      <c r="W146" s="3" t="s">
        <v>249</v>
      </c>
    </row>
    <row r="147" spans="1:23" x14ac:dyDescent="0.25">
      <c r="A147" s="1">
        <v>20210630</v>
      </c>
      <c r="B147" s="1">
        <v>3635037</v>
      </c>
      <c r="C147" s="1" t="s">
        <v>276</v>
      </c>
      <c r="D147" s="1">
        <f t="shared" si="4"/>
        <v>4677045000</v>
      </c>
      <c r="E147" s="1">
        <v>2671</v>
      </c>
      <c r="F147" s="1">
        <v>242828.605450423</v>
      </c>
      <c r="G147" s="1">
        <v>112786.791541222</v>
      </c>
      <c r="H147" s="1" t="s">
        <v>555</v>
      </c>
      <c r="I147" s="1" t="s">
        <v>555</v>
      </c>
      <c r="J147">
        <f t="shared" si="5"/>
        <v>1439</v>
      </c>
      <c r="K147" t="str">
        <f>_xlfn.XLOOKUP(D147,Jeonnam_voteshare!J:J,Jeonnam_voteshare!F:F)</f>
        <v>992</v>
      </c>
      <c r="L147" t="str">
        <f>_xlfn.XLOOKUP(D147,Jeonnam_voteshare!J:J,Jeonnam_voteshare!G:G)</f>
        <v>844</v>
      </c>
      <c r="M147" t="str">
        <f>_xlfn.XLOOKUP(D147,Jeonnam_voteshare!J:J,Jeonnam_voteshare!H:H)</f>
        <v>109</v>
      </c>
      <c r="N147" t="str">
        <f>_xlfn.XLOOKUP(D147,Jeonnam_voteshare!J:J,Jeonnam_voteshare!I:I)</f>
        <v>9</v>
      </c>
      <c r="P147" s="9">
        <v>4673032000</v>
      </c>
      <c r="Q147" t="s">
        <v>4009</v>
      </c>
      <c r="R147" s="10">
        <v>1475</v>
      </c>
      <c r="S147" s="3" t="s">
        <v>251</v>
      </c>
      <c r="T147" s="8">
        <v>4673032000</v>
      </c>
      <c r="U147" s="3" t="s">
        <v>582</v>
      </c>
      <c r="V147" s="3" t="s">
        <v>2738</v>
      </c>
      <c r="W147" s="3" t="s">
        <v>251</v>
      </c>
    </row>
    <row r="148" spans="1:23" x14ac:dyDescent="0.25">
      <c r="A148" s="1">
        <v>20210630</v>
      </c>
      <c r="B148" s="1">
        <v>3635038</v>
      </c>
      <c r="C148" s="1" t="s">
        <v>277</v>
      </c>
      <c r="D148" s="1">
        <f t="shared" si="4"/>
        <v>4677037000</v>
      </c>
      <c r="E148" s="1">
        <v>2672</v>
      </c>
      <c r="F148" s="1">
        <v>236706.03016875</v>
      </c>
      <c r="G148" s="1">
        <v>127625.322630307</v>
      </c>
      <c r="H148" s="1" t="s">
        <v>278</v>
      </c>
      <c r="I148" s="1" t="s">
        <v>278</v>
      </c>
      <c r="J148">
        <f t="shared" si="5"/>
        <v>2644</v>
      </c>
      <c r="K148" t="str">
        <f>_xlfn.XLOOKUP(D148,Jeonnam_voteshare!J:J,Jeonnam_voteshare!F:F)</f>
        <v>1,773</v>
      </c>
      <c r="L148" t="str">
        <f>_xlfn.XLOOKUP(D148,Jeonnam_voteshare!J:J,Jeonnam_voteshare!G:G)</f>
        <v>1,517</v>
      </c>
      <c r="M148" t="str">
        <f>_xlfn.XLOOKUP(D148,Jeonnam_voteshare!J:J,Jeonnam_voteshare!H:H)</f>
        <v>177</v>
      </c>
      <c r="N148" t="str">
        <f>_xlfn.XLOOKUP(D148,Jeonnam_voteshare!J:J,Jeonnam_voteshare!I:I)</f>
        <v>19</v>
      </c>
      <c r="P148" s="9">
        <v>4673033000</v>
      </c>
      <c r="Q148" t="s">
        <v>4010</v>
      </c>
      <c r="R148" s="10">
        <v>2482</v>
      </c>
      <c r="S148" s="3" t="s">
        <v>253</v>
      </c>
      <c r="T148" s="8">
        <v>4673033000</v>
      </c>
      <c r="U148" s="3" t="s">
        <v>582</v>
      </c>
      <c r="V148" s="3" t="s">
        <v>2738</v>
      </c>
      <c r="W148" s="3" t="s">
        <v>253</v>
      </c>
    </row>
    <row r="149" spans="1:23" x14ac:dyDescent="0.25">
      <c r="A149" s="1">
        <v>20210630</v>
      </c>
      <c r="B149" s="1">
        <v>3635039</v>
      </c>
      <c r="C149" s="1" t="s">
        <v>279</v>
      </c>
      <c r="D149" s="1">
        <f t="shared" si="4"/>
        <v>4677044000</v>
      </c>
      <c r="E149" s="1">
        <v>2673</v>
      </c>
      <c r="F149" s="1">
        <v>241818.475576948</v>
      </c>
      <c r="G149" s="1">
        <v>123314.98337686701</v>
      </c>
      <c r="H149" s="1">
        <v>3635039</v>
      </c>
      <c r="I149" s="1">
        <v>3635039</v>
      </c>
      <c r="J149">
        <f t="shared" si="5"/>
        <v>1234</v>
      </c>
      <c r="K149" t="str">
        <f>_xlfn.XLOOKUP(D149,Jeonnam_voteshare!J:J,Jeonnam_voteshare!F:F)</f>
        <v>848</v>
      </c>
      <c r="L149" t="str">
        <f>_xlfn.XLOOKUP(D149,Jeonnam_voteshare!J:J,Jeonnam_voteshare!G:G)</f>
        <v>717</v>
      </c>
      <c r="M149" t="str">
        <f>_xlfn.XLOOKUP(D149,Jeonnam_voteshare!J:J,Jeonnam_voteshare!H:H)</f>
        <v>88</v>
      </c>
      <c r="N149" t="str">
        <f>_xlfn.XLOOKUP(D149,Jeonnam_voteshare!J:J,Jeonnam_voteshare!I:I)</f>
        <v>11</v>
      </c>
      <c r="P149" s="9">
        <v>4673034000</v>
      </c>
      <c r="Q149" t="s">
        <v>4011</v>
      </c>
      <c r="R149" s="10">
        <v>2602</v>
      </c>
      <c r="S149" s="3" t="s">
        <v>255</v>
      </c>
      <c r="T149" s="8">
        <v>4673034000</v>
      </c>
      <c r="U149" s="3" t="s">
        <v>582</v>
      </c>
      <c r="V149" s="3" t="s">
        <v>2738</v>
      </c>
      <c r="W149" s="3" t="s">
        <v>255</v>
      </c>
    </row>
    <row r="150" spans="1:23" x14ac:dyDescent="0.25">
      <c r="A150" s="1">
        <v>20210630</v>
      </c>
      <c r="B150" s="1">
        <v>3635040</v>
      </c>
      <c r="C150" s="1" t="s">
        <v>280</v>
      </c>
      <c r="D150" s="1">
        <f t="shared" si="4"/>
        <v>4677038000</v>
      </c>
      <c r="E150" s="1">
        <v>2674</v>
      </c>
      <c r="F150" s="1">
        <v>235281.75115702901</v>
      </c>
      <c r="G150" s="1">
        <v>132434.879950951</v>
      </c>
      <c r="H150" s="1" t="s">
        <v>281</v>
      </c>
      <c r="I150" s="1" t="s">
        <v>281</v>
      </c>
      <c r="J150">
        <f t="shared" si="5"/>
        <v>3249</v>
      </c>
      <c r="K150" t="str">
        <f>_xlfn.XLOOKUP(D150,Jeonnam_voteshare!J:J,Jeonnam_voteshare!F:F)</f>
        <v>2,517</v>
      </c>
      <c r="L150" t="str">
        <f>_xlfn.XLOOKUP(D150,Jeonnam_voteshare!J:J,Jeonnam_voteshare!G:G)</f>
        <v>2,187</v>
      </c>
      <c r="M150" t="str">
        <f>_xlfn.XLOOKUP(D150,Jeonnam_voteshare!J:J,Jeonnam_voteshare!H:H)</f>
        <v>247</v>
      </c>
      <c r="N150" t="str">
        <f>_xlfn.XLOOKUP(D150,Jeonnam_voteshare!J:J,Jeonnam_voteshare!I:I)</f>
        <v>24</v>
      </c>
      <c r="P150" s="9">
        <v>4673035000</v>
      </c>
      <c r="Q150" t="s">
        <v>4012</v>
      </c>
      <c r="R150" s="10">
        <v>2259</v>
      </c>
      <c r="S150" s="3" t="s">
        <v>257</v>
      </c>
      <c r="T150" s="8">
        <v>4673035000</v>
      </c>
      <c r="U150" s="3" t="s">
        <v>582</v>
      </c>
      <c r="V150" s="3" t="s">
        <v>2738</v>
      </c>
      <c r="W150" s="3" t="s">
        <v>257</v>
      </c>
    </row>
    <row r="151" spans="1:23" x14ac:dyDescent="0.25">
      <c r="A151" s="1">
        <v>20210630</v>
      </c>
      <c r="B151" s="1">
        <v>3635041</v>
      </c>
      <c r="C151" s="1" t="s">
        <v>282</v>
      </c>
      <c r="D151" s="1">
        <f t="shared" si="4"/>
        <v>4677039000</v>
      </c>
      <c r="E151" s="1">
        <v>2675</v>
      </c>
      <c r="F151" s="1">
        <v>232868.95973306699</v>
      </c>
      <c r="G151" s="1">
        <v>138474.33411350599</v>
      </c>
      <c r="H151" s="1" t="s">
        <v>283</v>
      </c>
      <c r="I151" s="1" t="s">
        <v>283</v>
      </c>
      <c r="J151">
        <f t="shared" si="5"/>
        <v>2254</v>
      </c>
      <c r="K151" t="str">
        <f>_xlfn.XLOOKUP(D151,Jeonnam_voteshare!J:J,Jeonnam_voteshare!F:F)</f>
        <v>1,434</v>
      </c>
      <c r="L151" t="str">
        <f>_xlfn.XLOOKUP(D151,Jeonnam_voteshare!J:J,Jeonnam_voteshare!G:G)</f>
        <v>1,224</v>
      </c>
      <c r="M151" t="str">
        <f>_xlfn.XLOOKUP(D151,Jeonnam_voteshare!J:J,Jeonnam_voteshare!H:H)</f>
        <v>135</v>
      </c>
      <c r="N151" t="str">
        <f>_xlfn.XLOOKUP(D151,Jeonnam_voteshare!J:J,Jeonnam_voteshare!I:I)</f>
        <v>12</v>
      </c>
      <c r="P151" s="9">
        <v>4673036000</v>
      </c>
      <c r="Q151" t="s">
        <v>4013</v>
      </c>
      <c r="R151" s="10">
        <v>1417</v>
      </c>
      <c r="S151" s="3" t="s">
        <v>259</v>
      </c>
      <c r="T151" s="8">
        <v>4673036000</v>
      </c>
      <c r="U151" s="3" t="s">
        <v>582</v>
      </c>
      <c r="V151" s="3" t="s">
        <v>2738</v>
      </c>
      <c r="W151" s="3" t="s">
        <v>259</v>
      </c>
    </row>
    <row r="152" spans="1:23" x14ac:dyDescent="0.25">
      <c r="A152" s="1">
        <v>20210630</v>
      </c>
      <c r="B152" s="1">
        <v>3635042</v>
      </c>
      <c r="C152" s="1" t="s">
        <v>153</v>
      </c>
      <c r="D152" s="1">
        <f t="shared" si="4"/>
        <v>4617035000</v>
      </c>
      <c r="E152" s="1">
        <v>2676</v>
      </c>
      <c r="F152" s="1">
        <v>230722.76427678901</v>
      </c>
      <c r="G152" s="1">
        <v>144442.89588478801</v>
      </c>
      <c r="H152" s="1" t="s">
        <v>284</v>
      </c>
      <c r="I152" s="1" t="s">
        <v>284</v>
      </c>
      <c r="J152">
        <f t="shared" si="5"/>
        <v>2399</v>
      </c>
      <c r="K152" t="str">
        <f>_xlfn.XLOOKUP(D152,Jeonnam_voteshare!J:J,Jeonnam_voteshare!F:F)</f>
        <v>1,578</v>
      </c>
      <c r="L152" t="str">
        <f>_xlfn.XLOOKUP(D152,Jeonnam_voteshare!J:J,Jeonnam_voteshare!G:G)</f>
        <v>1,437</v>
      </c>
      <c r="M152" t="str">
        <f>_xlfn.XLOOKUP(D152,Jeonnam_voteshare!J:J,Jeonnam_voteshare!H:H)</f>
        <v>101</v>
      </c>
      <c r="N152" t="str">
        <f>_xlfn.XLOOKUP(D152,Jeonnam_voteshare!J:J,Jeonnam_voteshare!I:I)</f>
        <v>7</v>
      </c>
      <c r="P152" s="9">
        <v>4673037000</v>
      </c>
      <c r="Q152" t="s">
        <v>4014</v>
      </c>
      <c r="R152" s="10">
        <v>2970</v>
      </c>
      <c r="S152" s="3" t="s">
        <v>261</v>
      </c>
      <c r="T152" s="8">
        <v>4673037000</v>
      </c>
      <c r="U152" s="3" t="s">
        <v>582</v>
      </c>
      <c r="V152" s="3" t="s">
        <v>2738</v>
      </c>
      <c r="W152" s="3" t="s">
        <v>261</v>
      </c>
    </row>
    <row r="153" spans="1:23" x14ac:dyDescent="0.25">
      <c r="A153" s="1">
        <v>20210630</v>
      </c>
      <c r="B153" s="1">
        <v>3635043</v>
      </c>
      <c r="C153" s="1" t="s">
        <v>285</v>
      </c>
      <c r="D153" s="1">
        <f t="shared" si="4"/>
        <v>4677041000</v>
      </c>
      <c r="E153" s="1">
        <v>2677</v>
      </c>
      <c r="F153" s="1">
        <v>225751.541729258</v>
      </c>
      <c r="G153" s="1">
        <v>140763.33243734701</v>
      </c>
      <c r="H153" s="1" t="s">
        <v>286</v>
      </c>
      <c r="I153" s="1" t="s">
        <v>286</v>
      </c>
      <c r="J153">
        <f t="shared" si="5"/>
        <v>2209</v>
      </c>
      <c r="K153" t="str">
        <f>_xlfn.XLOOKUP(D153,Jeonnam_voteshare!J:J,Jeonnam_voteshare!F:F)</f>
        <v>1,422</v>
      </c>
      <c r="L153" t="str">
        <f>_xlfn.XLOOKUP(D153,Jeonnam_voteshare!J:J,Jeonnam_voteshare!G:G)</f>
        <v>1,260</v>
      </c>
      <c r="M153" t="str">
        <f>_xlfn.XLOOKUP(D153,Jeonnam_voteshare!J:J,Jeonnam_voteshare!H:H)</f>
        <v>114</v>
      </c>
      <c r="N153" t="str">
        <f>_xlfn.XLOOKUP(D153,Jeonnam_voteshare!J:J,Jeonnam_voteshare!I:I)</f>
        <v>19</v>
      </c>
      <c r="P153" s="9">
        <v>4677000000</v>
      </c>
      <c r="Q153" t="s">
        <v>4015</v>
      </c>
      <c r="R153" s="10">
        <v>62527</v>
      </c>
      <c r="S153" s="7"/>
      <c r="T153" s="8">
        <v>4677000000</v>
      </c>
      <c r="U153" s="3" t="s">
        <v>582</v>
      </c>
      <c r="V153" s="3" t="s">
        <v>2790</v>
      </c>
      <c r="W153" s="7"/>
    </row>
    <row r="154" spans="1:23" x14ac:dyDescent="0.25">
      <c r="A154" s="1">
        <v>20210630</v>
      </c>
      <c r="B154" s="1">
        <v>3635044</v>
      </c>
      <c r="C154" s="1" t="s">
        <v>287</v>
      </c>
      <c r="D154" s="1">
        <f t="shared" si="4"/>
        <v>4677042000</v>
      </c>
      <c r="E154" s="1">
        <v>2678</v>
      </c>
      <c r="F154" s="1">
        <v>225091.324467673</v>
      </c>
      <c r="G154" s="1">
        <v>129237.86811173</v>
      </c>
      <c r="H154" s="1">
        <v>3635044</v>
      </c>
      <c r="I154" s="1">
        <v>3635044</v>
      </c>
      <c r="J154">
        <f t="shared" si="5"/>
        <v>2969</v>
      </c>
      <c r="K154" t="str">
        <f>_xlfn.XLOOKUP(D154,Jeonnam_voteshare!J:J,Jeonnam_voteshare!F:F)</f>
        <v>1,995</v>
      </c>
      <c r="L154" t="str">
        <f>_xlfn.XLOOKUP(D154,Jeonnam_voteshare!J:J,Jeonnam_voteshare!G:G)</f>
        <v>1,746</v>
      </c>
      <c r="M154" t="str">
        <f>_xlfn.XLOOKUP(D154,Jeonnam_voteshare!J:J,Jeonnam_voteshare!H:H)</f>
        <v>205</v>
      </c>
      <c r="N154" t="str">
        <f>_xlfn.XLOOKUP(D154,Jeonnam_voteshare!J:J,Jeonnam_voteshare!I:I)</f>
        <v>12</v>
      </c>
      <c r="P154" s="9">
        <v>4677025000</v>
      </c>
      <c r="Q154" t="s">
        <v>4016</v>
      </c>
      <c r="R154" s="10">
        <v>12460</v>
      </c>
      <c r="S154" s="3" t="s">
        <v>262</v>
      </c>
      <c r="T154" s="8">
        <v>4677025000</v>
      </c>
      <c r="U154" s="3" t="s">
        <v>582</v>
      </c>
      <c r="V154" s="3" t="s">
        <v>2790</v>
      </c>
      <c r="W154" s="3" t="s">
        <v>262</v>
      </c>
    </row>
    <row r="155" spans="1:23" ht="30" x14ac:dyDescent="0.25">
      <c r="A155" s="1">
        <v>20210630</v>
      </c>
      <c r="B155" s="1">
        <v>3636011</v>
      </c>
      <c r="C155" s="1" t="s">
        <v>288</v>
      </c>
      <c r="D155" s="1">
        <f t="shared" si="4"/>
        <v>4678025000</v>
      </c>
      <c r="E155" s="1">
        <v>2679</v>
      </c>
      <c r="F155" s="1">
        <v>206379.92076312701</v>
      </c>
      <c r="G155" s="1">
        <v>139476.171317178</v>
      </c>
      <c r="H155" s="1" t="s">
        <v>289</v>
      </c>
      <c r="I155" s="1" t="s">
        <v>289</v>
      </c>
      <c r="J155">
        <f t="shared" si="5"/>
        <v>8827</v>
      </c>
      <c r="K155" t="str">
        <f>_xlfn.XLOOKUP(D155,Jeonnam_voteshare!J:J,Jeonnam_voteshare!F:F)</f>
        <v>5,500</v>
      </c>
      <c r="L155" t="str">
        <f>_xlfn.XLOOKUP(D155,Jeonnam_voteshare!J:J,Jeonnam_voteshare!G:G)</f>
        <v>4,715</v>
      </c>
      <c r="M155" t="str">
        <f>_xlfn.XLOOKUP(D155,Jeonnam_voteshare!J:J,Jeonnam_voteshare!H:H)</f>
        <v>597</v>
      </c>
      <c r="N155" t="str">
        <f>_xlfn.XLOOKUP(D155,Jeonnam_voteshare!J:J,Jeonnam_voteshare!I:I)</f>
        <v>61</v>
      </c>
      <c r="P155" s="9">
        <v>4677025300</v>
      </c>
      <c r="Q155" t="s">
        <v>4017</v>
      </c>
      <c r="R155" s="10">
        <v>9503</v>
      </c>
      <c r="S155" s="3" t="s">
        <v>264</v>
      </c>
      <c r="T155" s="8">
        <v>4677025300</v>
      </c>
      <c r="U155" s="3" t="s">
        <v>582</v>
      </c>
      <c r="V155" s="3" t="s">
        <v>2790</v>
      </c>
      <c r="W155" s="3" t="s">
        <v>264</v>
      </c>
    </row>
    <row r="156" spans="1:23" x14ac:dyDescent="0.25">
      <c r="A156" s="1">
        <v>20210630</v>
      </c>
      <c r="B156" s="1">
        <v>3636012</v>
      </c>
      <c r="C156" s="1" t="s">
        <v>290</v>
      </c>
      <c r="D156" s="1">
        <f t="shared" si="4"/>
        <v>4678025300</v>
      </c>
      <c r="E156" s="1">
        <v>2680</v>
      </c>
      <c r="F156" s="1">
        <v>229402.22468317501</v>
      </c>
      <c r="G156" s="1">
        <v>150087.26745828299</v>
      </c>
      <c r="H156" s="1" t="s">
        <v>291</v>
      </c>
      <c r="I156" s="1" t="s">
        <v>291</v>
      </c>
      <c r="J156">
        <f t="shared" si="5"/>
        <v>11412</v>
      </c>
      <c r="K156" t="str">
        <f>_xlfn.XLOOKUP(D156,Jeonnam_voteshare!J:J,Jeonnam_voteshare!F:F)</f>
        <v>7,157</v>
      </c>
      <c r="L156" t="str">
        <f>_xlfn.XLOOKUP(D156,Jeonnam_voteshare!J:J,Jeonnam_voteshare!G:G)</f>
        <v>6,237</v>
      </c>
      <c r="M156" t="str">
        <f>_xlfn.XLOOKUP(D156,Jeonnam_voteshare!J:J,Jeonnam_voteshare!H:H)</f>
        <v>704</v>
      </c>
      <c r="N156" t="str">
        <f>_xlfn.XLOOKUP(D156,Jeonnam_voteshare!J:J,Jeonnam_voteshare!I:I)</f>
        <v>64</v>
      </c>
      <c r="P156" s="9">
        <v>4677025400</v>
      </c>
      <c r="Q156" t="s">
        <v>4018</v>
      </c>
      <c r="R156" s="9">
        <v>610</v>
      </c>
      <c r="S156" s="3" t="s">
        <v>3843</v>
      </c>
      <c r="T156" s="8">
        <v>4677025400</v>
      </c>
      <c r="U156" s="3" t="s">
        <v>582</v>
      </c>
      <c r="V156" s="3" t="s">
        <v>2790</v>
      </c>
      <c r="W156" s="3" t="s">
        <v>3843</v>
      </c>
    </row>
    <row r="157" spans="1:23" ht="30" x14ac:dyDescent="0.25">
      <c r="A157" s="1">
        <v>20210630</v>
      </c>
      <c r="B157" s="1">
        <v>3636031</v>
      </c>
      <c r="C157" s="1" t="s">
        <v>292</v>
      </c>
      <c r="D157" s="1">
        <f t="shared" si="4"/>
        <v>4678031000</v>
      </c>
      <c r="E157" s="1">
        <v>2681</v>
      </c>
      <c r="F157" s="1">
        <v>204912.43608899199</v>
      </c>
      <c r="G157" s="1">
        <v>146120.24938373399</v>
      </c>
      <c r="H157" s="1" t="s">
        <v>293</v>
      </c>
      <c r="I157" s="1" t="s">
        <v>293</v>
      </c>
      <c r="J157">
        <f t="shared" si="5"/>
        <v>1080</v>
      </c>
      <c r="K157" t="str">
        <f>_xlfn.XLOOKUP(D157,Jeonnam_voteshare!J:J,Jeonnam_voteshare!F:F)</f>
        <v>705</v>
      </c>
      <c r="L157" t="str">
        <f>_xlfn.XLOOKUP(D157,Jeonnam_voteshare!J:J,Jeonnam_voteshare!G:G)</f>
        <v>594</v>
      </c>
      <c r="M157" t="str">
        <f>_xlfn.XLOOKUP(D157,Jeonnam_voteshare!J:J,Jeonnam_voteshare!H:H)</f>
        <v>75</v>
      </c>
      <c r="N157" t="str">
        <f>_xlfn.XLOOKUP(D157,Jeonnam_voteshare!J:J,Jeonnam_voteshare!I:I)</f>
        <v>10</v>
      </c>
      <c r="P157" s="9">
        <v>4677025500</v>
      </c>
      <c r="Q157" t="s">
        <v>4019</v>
      </c>
      <c r="R157" s="9">
        <v>224</v>
      </c>
      <c r="S157" s="3" t="s">
        <v>3844</v>
      </c>
      <c r="T157" s="8">
        <v>4677025500</v>
      </c>
      <c r="U157" s="3" t="s">
        <v>582</v>
      </c>
      <c r="V157" s="3" t="s">
        <v>2790</v>
      </c>
      <c r="W157" s="3" t="s">
        <v>3844</v>
      </c>
    </row>
    <row r="158" spans="1:23" x14ac:dyDescent="0.25">
      <c r="A158" s="1">
        <v>20210630</v>
      </c>
      <c r="B158" s="1">
        <v>3636032</v>
      </c>
      <c r="C158" s="1" t="s">
        <v>294</v>
      </c>
      <c r="D158" s="1">
        <f t="shared" si="4"/>
        <v>4678032000</v>
      </c>
      <c r="E158" s="1">
        <v>2682</v>
      </c>
      <c r="F158" s="1">
        <v>209741.728034461</v>
      </c>
      <c r="G158" s="1">
        <v>145863.24613307099</v>
      </c>
      <c r="H158" s="1" t="s">
        <v>295</v>
      </c>
      <c r="I158" s="1" t="s">
        <v>295</v>
      </c>
      <c r="J158">
        <f t="shared" si="5"/>
        <v>1402</v>
      </c>
      <c r="K158" t="str">
        <f>_xlfn.XLOOKUP(D158,Jeonnam_voteshare!J:J,Jeonnam_voteshare!F:F)</f>
        <v>891</v>
      </c>
      <c r="L158" t="str">
        <f>_xlfn.XLOOKUP(D158,Jeonnam_voteshare!J:J,Jeonnam_voteshare!G:G)</f>
        <v>782</v>
      </c>
      <c r="M158" t="str">
        <f>_xlfn.XLOOKUP(D158,Jeonnam_voteshare!J:J,Jeonnam_voteshare!H:H)</f>
        <v>76</v>
      </c>
      <c r="N158" t="str">
        <f>_xlfn.XLOOKUP(D158,Jeonnam_voteshare!J:J,Jeonnam_voteshare!I:I)</f>
        <v>12</v>
      </c>
      <c r="P158" s="9">
        <v>4677031000</v>
      </c>
      <c r="Q158" t="s">
        <v>4020</v>
      </c>
      <c r="R158" s="10">
        <v>3059</v>
      </c>
      <c r="S158" s="3" t="s">
        <v>266</v>
      </c>
      <c r="T158" s="8">
        <v>4677031000</v>
      </c>
      <c r="U158" s="3" t="s">
        <v>582</v>
      </c>
      <c r="V158" s="3" t="s">
        <v>2790</v>
      </c>
      <c r="W158" s="3" t="s">
        <v>266</v>
      </c>
    </row>
    <row r="159" spans="1:23" ht="30" x14ac:dyDescent="0.25">
      <c r="A159" s="1">
        <v>20210630</v>
      </c>
      <c r="B159" s="1">
        <v>3636033</v>
      </c>
      <c r="C159" s="1" t="s">
        <v>296</v>
      </c>
      <c r="D159" s="1">
        <f t="shared" si="4"/>
        <v>4678033000</v>
      </c>
      <c r="E159" s="1">
        <v>2683</v>
      </c>
      <c r="F159" s="1">
        <v>214499.64768141901</v>
      </c>
      <c r="G159" s="1">
        <v>147765.527697215</v>
      </c>
      <c r="H159" s="1" t="s">
        <v>297</v>
      </c>
      <c r="I159" s="1" t="s">
        <v>297</v>
      </c>
      <c r="J159">
        <f t="shared" si="5"/>
        <v>1131</v>
      </c>
      <c r="K159" t="str">
        <f>_xlfn.XLOOKUP(D159,Jeonnam_voteshare!J:J,Jeonnam_voteshare!F:F)</f>
        <v>736</v>
      </c>
      <c r="L159" t="str">
        <f>_xlfn.XLOOKUP(D159,Jeonnam_voteshare!J:J,Jeonnam_voteshare!G:G)</f>
        <v>645</v>
      </c>
      <c r="M159" t="str">
        <f>_xlfn.XLOOKUP(D159,Jeonnam_voteshare!J:J,Jeonnam_voteshare!H:H)</f>
        <v>60</v>
      </c>
      <c r="N159" t="str">
        <f>_xlfn.XLOOKUP(D159,Jeonnam_voteshare!J:J,Jeonnam_voteshare!I:I)</f>
        <v>9</v>
      </c>
      <c r="P159" s="9">
        <v>4677032000</v>
      </c>
      <c r="Q159" t="s">
        <v>4021</v>
      </c>
      <c r="R159" s="10">
        <v>2911</v>
      </c>
      <c r="S159" s="3" t="s">
        <v>268</v>
      </c>
      <c r="T159" s="8">
        <v>4677032000</v>
      </c>
      <c r="U159" s="3" t="s">
        <v>582</v>
      </c>
      <c r="V159" s="3" t="s">
        <v>2790</v>
      </c>
      <c r="W159" s="3" t="s">
        <v>268</v>
      </c>
    </row>
    <row r="160" spans="1:23" x14ac:dyDescent="0.25">
      <c r="A160" s="1">
        <v>20210630</v>
      </c>
      <c r="B160" s="1">
        <v>3636034</v>
      </c>
      <c r="C160" s="1" t="s">
        <v>298</v>
      </c>
      <c r="D160" s="1">
        <f t="shared" si="4"/>
        <v>4678034000</v>
      </c>
      <c r="E160" s="1">
        <v>2684</v>
      </c>
      <c r="F160" s="1">
        <v>218484.07147730299</v>
      </c>
      <c r="G160" s="1">
        <v>152241.63013291699</v>
      </c>
      <c r="H160" s="1" t="s">
        <v>299</v>
      </c>
      <c r="I160" s="1" t="s">
        <v>299</v>
      </c>
      <c r="J160">
        <f t="shared" si="5"/>
        <v>1174</v>
      </c>
      <c r="K160" t="str">
        <f>_xlfn.XLOOKUP(D160,Jeonnam_voteshare!J:J,Jeonnam_voteshare!F:F)</f>
        <v>716</v>
      </c>
      <c r="L160" t="str">
        <f>_xlfn.XLOOKUP(D160,Jeonnam_voteshare!J:J,Jeonnam_voteshare!G:G)</f>
        <v>625</v>
      </c>
      <c r="M160" t="str">
        <f>_xlfn.XLOOKUP(D160,Jeonnam_voteshare!J:J,Jeonnam_voteshare!H:H)</f>
        <v>69</v>
      </c>
      <c r="N160" t="str">
        <f>_xlfn.XLOOKUP(D160,Jeonnam_voteshare!J:J,Jeonnam_voteshare!I:I)</f>
        <v>7</v>
      </c>
      <c r="P160" s="9">
        <v>4677033000</v>
      </c>
      <c r="Q160" t="s">
        <v>4022</v>
      </c>
      <c r="R160" s="10">
        <v>4239</v>
      </c>
      <c r="S160" s="3" t="s">
        <v>270</v>
      </c>
      <c r="T160" s="8">
        <v>4677033000</v>
      </c>
      <c r="U160" s="3" t="s">
        <v>582</v>
      </c>
      <c r="V160" s="3" t="s">
        <v>2790</v>
      </c>
      <c r="W160" s="3" t="s">
        <v>270</v>
      </c>
    </row>
    <row r="161" spans="1:23" ht="30" x14ac:dyDescent="0.25">
      <c r="A161" s="1">
        <v>20210630</v>
      </c>
      <c r="B161" s="1">
        <v>3636035</v>
      </c>
      <c r="C161" s="1" t="s">
        <v>300</v>
      </c>
      <c r="D161" s="1">
        <f t="shared" si="4"/>
        <v>4678035000</v>
      </c>
      <c r="E161" s="1">
        <v>2685</v>
      </c>
      <c r="F161" s="1">
        <v>211228.07491386501</v>
      </c>
      <c r="G161" s="1">
        <v>155889.913919349</v>
      </c>
      <c r="H161" s="1" t="s">
        <v>301</v>
      </c>
      <c r="I161" s="1" t="s">
        <v>301</v>
      </c>
      <c r="J161">
        <f t="shared" si="5"/>
        <v>1624</v>
      </c>
      <c r="K161" t="str">
        <f>_xlfn.XLOOKUP(D161,Jeonnam_voteshare!J:J,Jeonnam_voteshare!F:F)</f>
        <v>1,052</v>
      </c>
      <c r="L161" t="str">
        <f>_xlfn.XLOOKUP(D161,Jeonnam_voteshare!J:J,Jeonnam_voteshare!G:G)</f>
        <v>915</v>
      </c>
      <c r="M161" t="str">
        <f>_xlfn.XLOOKUP(D161,Jeonnam_voteshare!J:J,Jeonnam_voteshare!H:H)</f>
        <v>99</v>
      </c>
      <c r="N161" t="str">
        <f>_xlfn.XLOOKUP(D161,Jeonnam_voteshare!J:J,Jeonnam_voteshare!I:I)</f>
        <v>14</v>
      </c>
      <c r="P161" s="9">
        <v>4677034000</v>
      </c>
      <c r="Q161" t="s">
        <v>4023</v>
      </c>
      <c r="R161" s="10">
        <v>3796</v>
      </c>
      <c r="S161" s="3" t="s">
        <v>271</v>
      </c>
      <c r="T161" s="8">
        <v>4677034000</v>
      </c>
      <c r="U161" s="3" t="s">
        <v>582</v>
      </c>
      <c r="V161" s="3" t="s">
        <v>2790</v>
      </c>
      <c r="W161" s="3" t="s">
        <v>271</v>
      </c>
    </row>
    <row r="162" spans="1:23" x14ac:dyDescent="0.25">
      <c r="A162" s="1">
        <v>20210630</v>
      </c>
      <c r="B162" s="1">
        <v>3636036</v>
      </c>
      <c r="C162" s="1" t="s">
        <v>302</v>
      </c>
      <c r="D162" s="1">
        <f t="shared" si="4"/>
        <v>4678036000</v>
      </c>
      <c r="E162" s="1">
        <v>2686</v>
      </c>
      <c r="F162" s="1">
        <v>216870.07684477401</v>
      </c>
      <c r="G162" s="1">
        <v>160266.99238007001</v>
      </c>
      <c r="H162" s="1" t="s">
        <v>303</v>
      </c>
      <c r="I162" s="1" t="s">
        <v>303</v>
      </c>
      <c r="J162">
        <f t="shared" si="5"/>
        <v>912</v>
      </c>
      <c r="K162" t="str">
        <f>_xlfn.XLOOKUP(D162,Jeonnam_voteshare!J:J,Jeonnam_voteshare!F:F)</f>
        <v>564</v>
      </c>
      <c r="L162" t="str">
        <f>_xlfn.XLOOKUP(D162,Jeonnam_voteshare!J:J,Jeonnam_voteshare!G:G)</f>
        <v>492</v>
      </c>
      <c r="M162" t="str">
        <f>_xlfn.XLOOKUP(D162,Jeonnam_voteshare!J:J,Jeonnam_voteshare!H:H)</f>
        <v>54</v>
      </c>
      <c r="N162" t="str">
        <f>_xlfn.XLOOKUP(D162,Jeonnam_voteshare!J:J,Jeonnam_voteshare!I:I)</f>
        <v>4</v>
      </c>
      <c r="P162" s="9">
        <v>4677035000</v>
      </c>
      <c r="Q162" t="s">
        <v>4024</v>
      </c>
      <c r="R162" s="10">
        <v>4823</v>
      </c>
      <c r="S162" s="3" t="s">
        <v>273</v>
      </c>
      <c r="T162" s="8">
        <v>4677035000</v>
      </c>
      <c r="U162" s="3" t="s">
        <v>582</v>
      </c>
      <c r="V162" s="3" t="s">
        <v>2790</v>
      </c>
      <c r="W162" s="3" t="s">
        <v>273</v>
      </c>
    </row>
    <row r="163" spans="1:23" x14ac:dyDescent="0.25">
      <c r="A163" s="1">
        <v>20210630</v>
      </c>
      <c r="B163" s="1">
        <v>3636037</v>
      </c>
      <c r="C163" s="1" t="s">
        <v>304</v>
      </c>
      <c r="D163" s="1">
        <f t="shared" si="4"/>
        <v>4678037000</v>
      </c>
      <c r="E163" s="1">
        <v>2687</v>
      </c>
      <c r="F163" s="1">
        <v>221883.84636554599</v>
      </c>
      <c r="G163" s="1">
        <v>145272.306666374</v>
      </c>
      <c r="H163" s="1" t="s">
        <v>305</v>
      </c>
      <c r="I163" s="1" t="s">
        <v>305</v>
      </c>
      <c r="J163">
        <f t="shared" si="5"/>
        <v>3631</v>
      </c>
      <c r="K163" t="str">
        <f>_xlfn.XLOOKUP(D163,Jeonnam_voteshare!J:J,Jeonnam_voteshare!F:F)</f>
        <v>2,455</v>
      </c>
      <c r="L163" t="str">
        <f>_xlfn.XLOOKUP(D163,Jeonnam_voteshare!J:J,Jeonnam_voteshare!G:G)</f>
        <v>2,159</v>
      </c>
      <c r="M163" t="str">
        <f>_xlfn.XLOOKUP(D163,Jeonnam_voteshare!J:J,Jeonnam_voteshare!H:H)</f>
        <v>213</v>
      </c>
      <c r="N163" t="str">
        <f>_xlfn.XLOOKUP(D163,Jeonnam_voteshare!J:J,Jeonnam_voteshare!I:I)</f>
        <v>30</v>
      </c>
      <c r="P163" s="9">
        <v>4677036000</v>
      </c>
      <c r="Q163" t="s">
        <v>4025</v>
      </c>
      <c r="R163" s="10">
        <v>1835</v>
      </c>
      <c r="S163" s="3" t="s">
        <v>275</v>
      </c>
      <c r="T163" s="8">
        <v>4677036000</v>
      </c>
      <c r="U163" s="3" t="s">
        <v>582</v>
      </c>
      <c r="V163" s="3" t="s">
        <v>2790</v>
      </c>
      <c r="W163" s="3" t="s">
        <v>275</v>
      </c>
    </row>
    <row r="164" spans="1:23" x14ac:dyDescent="0.25">
      <c r="A164" s="1">
        <v>20210630</v>
      </c>
      <c r="B164" s="1">
        <v>3636038</v>
      </c>
      <c r="C164" s="1" t="s">
        <v>306</v>
      </c>
      <c r="D164" s="1">
        <f t="shared" si="4"/>
        <v>4678038000</v>
      </c>
      <c r="E164" s="1">
        <v>2688</v>
      </c>
      <c r="F164" s="1">
        <v>215404.44240567501</v>
      </c>
      <c r="G164" s="1">
        <v>139515.19665625101</v>
      </c>
      <c r="H164" s="1" t="s">
        <v>307</v>
      </c>
      <c r="I164" s="1" t="s">
        <v>307</v>
      </c>
      <c r="J164">
        <f t="shared" si="5"/>
        <v>2714</v>
      </c>
      <c r="K164" t="str">
        <f>_xlfn.XLOOKUP(D164,Jeonnam_voteshare!J:J,Jeonnam_voteshare!F:F)</f>
        <v>2,516</v>
      </c>
      <c r="L164" t="str">
        <f>_xlfn.XLOOKUP(D164,Jeonnam_voteshare!J:J,Jeonnam_voteshare!G:G)</f>
        <v>2,168</v>
      </c>
      <c r="M164" t="str">
        <f>_xlfn.XLOOKUP(D164,Jeonnam_voteshare!J:J,Jeonnam_voteshare!H:H)</f>
        <v>257</v>
      </c>
      <c r="N164" t="str">
        <f>_xlfn.XLOOKUP(D164,Jeonnam_voteshare!J:J,Jeonnam_voteshare!I:I)</f>
        <v>29</v>
      </c>
      <c r="P164" s="9">
        <v>4677037000</v>
      </c>
      <c r="Q164" t="s">
        <v>4026</v>
      </c>
      <c r="R164" s="10">
        <v>2644</v>
      </c>
      <c r="S164" s="3" t="s">
        <v>277</v>
      </c>
      <c r="T164" s="8">
        <v>4677037000</v>
      </c>
      <c r="U164" s="3" t="s">
        <v>582</v>
      </c>
      <c r="V164" s="3" t="s">
        <v>2790</v>
      </c>
      <c r="W164" s="3" t="s">
        <v>277</v>
      </c>
    </row>
    <row r="165" spans="1:23" x14ac:dyDescent="0.25">
      <c r="A165" s="1">
        <v>20210630</v>
      </c>
      <c r="B165" s="1">
        <v>3636039</v>
      </c>
      <c r="C165" s="1" t="s">
        <v>308</v>
      </c>
      <c r="D165" s="1">
        <f t="shared" si="4"/>
        <v>4678039000</v>
      </c>
      <c r="E165" s="1">
        <v>2689</v>
      </c>
      <c r="F165" s="1">
        <v>208686.650423985</v>
      </c>
      <c r="G165" s="1">
        <v>132947.522404458</v>
      </c>
      <c r="H165" s="1" t="s">
        <v>309</v>
      </c>
      <c r="I165" s="1" t="s">
        <v>309</v>
      </c>
      <c r="J165">
        <f t="shared" si="5"/>
        <v>2992</v>
      </c>
      <c r="K165" t="str">
        <f>_xlfn.XLOOKUP(D165,Jeonnam_voteshare!J:J,Jeonnam_voteshare!F:F)</f>
        <v>1,924</v>
      </c>
      <c r="L165" t="str">
        <f>_xlfn.XLOOKUP(D165,Jeonnam_voteshare!J:J,Jeonnam_voteshare!G:G)</f>
        <v>1,692</v>
      </c>
      <c r="M165" t="str">
        <f>_xlfn.XLOOKUP(D165,Jeonnam_voteshare!J:J,Jeonnam_voteshare!H:H)</f>
        <v>177</v>
      </c>
      <c r="N165" t="str">
        <f>_xlfn.XLOOKUP(D165,Jeonnam_voteshare!J:J,Jeonnam_voteshare!I:I)</f>
        <v>12</v>
      </c>
      <c r="P165" s="9">
        <v>4677038000</v>
      </c>
      <c r="Q165" t="s">
        <v>4027</v>
      </c>
      <c r="R165" s="10">
        <v>3249</v>
      </c>
      <c r="S165" s="3" t="s">
        <v>280</v>
      </c>
      <c r="T165" s="8">
        <v>4677038000</v>
      </c>
      <c r="U165" s="3" t="s">
        <v>582</v>
      </c>
      <c r="V165" s="3" t="s">
        <v>2790</v>
      </c>
      <c r="W165" s="3" t="s">
        <v>280</v>
      </c>
    </row>
    <row r="166" spans="1:23" x14ac:dyDescent="0.25">
      <c r="A166" s="1">
        <v>20210630</v>
      </c>
      <c r="B166" s="1">
        <v>3636040</v>
      </c>
      <c r="C166" s="1" t="s">
        <v>310</v>
      </c>
      <c r="D166" s="1">
        <f t="shared" si="4"/>
        <v>4678040000</v>
      </c>
      <c r="E166" s="1">
        <v>2690</v>
      </c>
      <c r="F166" s="1">
        <v>201973.61928883201</v>
      </c>
      <c r="G166" s="1">
        <v>134578.95131809401</v>
      </c>
      <c r="H166" s="1" t="s">
        <v>311</v>
      </c>
      <c r="I166" s="1" t="s">
        <v>311</v>
      </c>
      <c r="J166">
        <f t="shared" si="5"/>
        <v>1071</v>
      </c>
      <c r="K166" t="str">
        <f>_xlfn.XLOOKUP(D166,Jeonnam_voteshare!J:J,Jeonnam_voteshare!F:F)</f>
        <v>779</v>
      </c>
      <c r="L166" t="str">
        <f>_xlfn.XLOOKUP(D166,Jeonnam_voteshare!J:J,Jeonnam_voteshare!G:G)</f>
        <v>676</v>
      </c>
      <c r="M166" t="str">
        <f>_xlfn.XLOOKUP(D166,Jeonnam_voteshare!J:J,Jeonnam_voteshare!H:H)</f>
        <v>78</v>
      </c>
      <c r="N166" t="str">
        <f>_xlfn.XLOOKUP(D166,Jeonnam_voteshare!J:J,Jeonnam_voteshare!I:I)</f>
        <v>5</v>
      </c>
      <c r="P166" s="9">
        <v>4677039000</v>
      </c>
      <c r="Q166" t="s">
        <v>4028</v>
      </c>
      <c r="R166" s="10">
        <v>2254</v>
      </c>
      <c r="S166" s="3" t="s">
        <v>282</v>
      </c>
      <c r="T166" s="8">
        <v>4677039000</v>
      </c>
      <c r="U166" s="3" t="s">
        <v>582</v>
      </c>
      <c r="V166" s="3" t="s">
        <v>2790</v>
      </c>
      <c r="W166" s="3" t="s">
        <v>282</v>
      </c>
    </row>
    <row r="167" spans="1:23" ht="30" x14ac:dyDescent="0.25">
      <c r="A167" s="1">
        <v>20210630</v>
      </c>
      <c r="B167" s="1">
        <v>3637011</v>
      </c>
      <c r="C167" s="1" t="s">
        <v>312</v>
      </c>
      <c r="D167" s="1">
        <f t="shared" si="4"/>
        <v>4679025000</v>
      </c>
      <c r="E167" s="1">
        <v>2691</v>
      </c>
      <c r="F167" s="1">
        <v>196655.628561697</v>
      </c>
      <c r="G167" s="1">
        <v>173990.943648838</v>
      </c>
      <c r="H167" s="1" t="s">
        <v>313</v>
      </c>
      <c r="I167" s="1" t="s">
        <v>313</v>
      </c>
      <c r="J167">
        <f t="shared" si="5"/>
        <v>39819</v>
      </c>
      <c r="K167" t="str">
        <f>_xlfn.XLOOKUP(D167,Jeonnam_voteshare!J:J,Jeonnam_voteshare!F:F)</f>
        <v>22,461</v>
      </c>
      <c r="L167" t="str">
        <f>_xlfn.XLOOKUP(D167,Jeonnam_voteshare!J:J,Jeonnam_voteshare!G:G)</f>
        <v>19,685</v>
      </c>
      <c r="M167" t="str">
        <f>_xlfn.XLOOKUP(D167,Jeonnam_voteshare!J:J,Jeonnam_voteshare!H:H)</f>
        <v>2,134</v>
      </c>
      <c r="N167" t="str">
        <f>_xlfn.XLOOKUP(D167,Jeonnam_voteshare!J:J,Jeonnam_voteshare!I:I)</f>
        <v>239</v>
      </c>
      <c r="P167" s="9">
        <v>4677040000</v>
      </c>
      <c r="Q167" t="s">
        <v>4029</v>
      </c>
      <c r="R167" s="10">
        <v>3069</v>
      </c>
      <c r="S167" s="3" t="s">
        <v>153</v>
      </c>
      <c r="T167" s="8">
        <v>4677040000</v>
      </c>
      <c r="U167" s="3" t="s">
        <v>582</v>
      </c>
      <c r="V167" s="3" t="s">
        <v>2790</v>
      </c>
      <c r="W167" s="3" t="s">
        <v>153</v>
      </c>
    </row>
    <row r="168" spans="1:23" ht="30" x14ac:dyDescent="0.25">
      <c r="A168" s="1">
        <v>20210630</v>
      </c>
      <c r="B168" s="1">
        <v>3637031</v>
      </c>
      <c r="C168" s="1" t="s">
        <v>314</v>
      </c>
      <c r="D168" s="1">
        <f t="shared" si="4"/>
        <v>4679031000</v>
      </c>
      <c r="E168" s="1">
        <v>2692</v>
      </c>
      <c r="F168" s="1">
        <v>203029.34303136301</v>
      </c>
      <c r="G168" s="1">
        <v>163804.19365629999</v>
      </c>
      <c r="H168" s="1" t="s">
        <v>315</v>
      </c>
      <c r="I168" s="1" t="s">
        <v>315</v>
      </c>
      <c r="J168">
        <f t="shared" si="5"/>
        <v>920</v>
      </c>
      <c r="K168" t="str">
        <f>_xlfn.XLOOKUP(D168,Jeonnam_voteshare!J:J,Jeonnam_voteshare!F:F)</f>
        <v>788</v>
      </c>
      <c r="L168" t="str">
        <f>_xlfn.XLOOKUP(D168,Jeonnam_voteshare!J:J,Jeonnam_voteshare!G:G)</f>
        <v>689</v>
      </c>
      <c r="M168" t="str">
        <f>_xlfn.XLOOKUP(D168,Jeonnam_voteshare!J:J,Jeonnam_voteshare!H:H)</f>
        <v>73</v>
      </c>
      <c r="N168" t="str">
        <f>_xlfn.XLOOKUP(D168,Jeonnam_voteshare!J:J,Jeonnam_voteshare!I:I)</f>
        <v>7</v>
      </c>
      <c r="P168" s="9">
        <v>4677041000</v>
      </c>
      <c r="Q168" t="s">
        <v>4030</v>
      </c>
      <c r="R168" s="10">
        <v>2209</v>
      </c>
      <c r="S168" s="3" t="s">
        <v>285</v>
      </c>
      <c r="T168" s="8">
        <v>4677041000</v>
      </c>
      <c r="U168" s="3" t="s">
        <v>582</v>
      </c>
      <c r="V168" s="3" t="s">
        <v>2790</v>
      </c>
      <c r="W168" s="3" t="s">
        <v>285</v>
      </c>
    </row>
    <row r="169" spans="1:23" ht="30" x14ac:dyDescent="0.25">
      <c r="A169" s="1">
        <v>20210630</v>
      </c>
      <c r="B169" s="1">
        <v>3637032</v>
      </c>
      <c r="C169" s="1" t="s">
        <v>316</v>
      </c>
      <c r="D169" s="1">
        <f t="shared" si="4"/>
        <v>4679032000</v>
      </c>
      <c r="E169" s="1">
        <v>2693</v>
      </c>
      <c r="F169" s="1">
        <v>195396.00979918201</v>
      </c>
      <c r="G169" s="1">
        <v>160598.03167567501</v>
      </c>
      <c r="H169" s="1" t="s">
        <v>317</v>
      </c>
      <c r="I169" s="1" t="s">
        <v>317</v>
      </c>
      <c r="J169">
        <f t="shared" si="5"/>
        <v>1757</v>
      </c>
      <c r="K169" t="str">
        <f>_xlfn.XLOOKUP(D169,Jeonnam_voteshare!J:J,Jeonnam_voteshare!F:F)</f>
        <v>1,152</v>
      </c>
      <c r="L169" t="str">
        <f>_xlfn.XLOOKUP(D169,Jeonnam_voteshare!J:J,Jeonnam_voteshare!G:G)</f>
        <v>1,016</v>
      </c>
      <c r="M169" t="str">
        <f>_xlfn.XLOOKUP(D169,Jeonnam_voteshare!J:J,Jeonnam_voteshare!H:H)</f>
        <v>101</v>
      </c>
      <c r="N169" t="str">
        <f>_xlfn.XLOOKUP(D169,Jeonnam_voteshare!J:J,Jeonnam_voteshare!I:I)</f>
        <v>8</v>
      </c>
      <c r="P169" s="9">
        <v>4677042000</v>
      </c>
      <c r="Q169" t="s">
        <v>4031</v>
      </c>
      <c r="R169" s="10">
        <v>2969</v>
      </c>
      <c r="S169" s="3" t="s">
        <v>287</v>
      </c>
      <c r="T169" s="8">
        <v>4677042000</v>
      </c>
      <c r="U169" s="3" t="s">
        <v>582</v>
      </c>
      <c r="V169" s="3" t="s">
        <v>2790</v>
      </c>
      <c r="W169" s="3" t="s">
        <v>287</v>
      </c>
    </row>
    <row r="170" spans="1:23" ht="30" x14ac:dyDescent="0.25">
      <c r="A170" s="1">
        <v>20210630</v>
      </c>
      <c r="B170" s="1">
        <v>3637033</v>
      </c>
      <c r="C170" s="1" t="s">
        <v>318</v>
      </c>
      <c r="D170" s="1">
        <f t="shared" si="4"/>
        <v>4679033000</v>
      </c>
      <c r="E170" s="1">
        <v>2694</v>
      </c>
      <c r="F170" s="1">
        <v>195774.36934316001</v>
      </c>
      <c r="G170" s="1">
        <v>153350.30314358501</v>
      </c>
      <c r="H170" s="1" t="s">
        <v>319</v>
      </c>
      <c r="I170" s="1" t="s">
        <v>319</v>
      </c>
      <c r="J170">
        <f t="shared" si="5"/>
        <v>1039</v>
      </c>
      <c r="K170" t="str">
        <f>_xlfn.XLOOKUP(D170,Jeonnam_voteshare!J:J,Jeonnam_voteshare!F:F)</f>
        <v>621</v>
      </c>
      <c r="L170" t="str">
        <f>_xlfn.XLOOKUP(D170,Jeonnam_voteshare!J:J,Jeonnam_voteshare!G:G)</f>
        <v>543</v>
      </c>
      <c r="M170" t="str">
        <f>_xlfn.XLOOKUP(D170,Jeonnam_voteshare!J:J,Jeonnam_voteshare!H:H)</f>
        <v>50</v>
      </c>
      <c r="N170" t="str">
        <f>_xlfn.XLOOKUP(D170,Jeonnam_voteshare!J:J,Jeonnam_voteshare!I:I)</f>
        <v>5</v>
      </c>
      <c r="P170" s="9">
        <v>4677044000</v>
      </c>
      <c r="Q170" t="s">
        <v>4032</v>
      </c>
      <c r="R170" s="10">
        <v>1234</v>
      </c>
      <c r="S170" s="3" t="s">
        <v>279</v>
      </c>
      <c r="T170" s="8">
        <v>4677044000</v>
      </c>
      <c r="U170" s="3" t="s">
        <v>582</v>
      </c>
      <c r="V170" s="3" t="s">
        <v>2790</v>
      </c>
      <c r="W170" s="3" t="s">
        <v>279</v>
      </c>
    </row>
    <row r="171" spans="1:23" x14ac:dyDescent="0.25">
      <c r="A171" s="1">
        <v>20210630</v>
      </c>
      <c r="B171" s="1">
        <v>3637034</v>
      </c>
      <c r="C171" s="1" t="s">
        <v>320</v>
      </c>
      <c r="D171" s="1">
        <f t="shared" si="4"/>
        <v>4679034000</v>
      </c>
      <c r="E171" s="1">
        <v>2695</v>
      </c>
      <c r="F171" s="1">
        <v>202748.08542637399</v>
      </c>
      <c r="G171" s="1">
        <v>155004.94048848801</v>
      </c>
      <c r="H171" s="1" t="s">
        <v>321</v>
      </c>
      <c r="I171" s="1" t="s">
        <v>321</v>
      </c>
      <c r="J171">
        <f t="shared" si="5"/>
        <v>1773</v>
      </c>
      <c r="K171" t="str">
        <f>_xlfn.XLOOKUP(D171,Jeonnam_voteshare!J:J,Jeonnam_voteshare!F:F)</f>
        <v>1,210</v>
      </c>
      <c r="L171" t="str">
        <f>_xlfn.XLOOKUP(D171,Jeonnam_voteshare!J:J,Jeonnam_voteshare!G:G)</f>
        <v>1,083</v>
      </c>
      <c r="M171" t="str">
        <f>_xlfn.XLOOKUP(D171,Jeonnam_voteshare!J:J,Jeonnam_voteshare!H:H)</f>
        <v>74</v>
      </c>
      <c r="N171" t="str">
        <f>_xlfn.XLOOKUP(D171,Jeonnam_voteshare!J:J,Jeonnam_voteshare!I:I)</f>
        <v>8</v>
      </c>
      <c r="P171" s="9">
        <v>4677045000</v>
      </c>
      <c r="Q171" t="s">
        <v>4033</v>
      </c>
      <c r="R171" s="10">
        <v>1439</v>
      </c>
      <c r="S171" s="3" t="s">
        <v>276</v>
      </c>
      <c r="T171" s="8">
        <v>4677045000</v>
      </c>
      <c r="U171" s="3" t="s">
        <v>582</v>
      </c>
      <c r="V171" s="3" t="s">
        <v>2790</v>
      </c>
      <c r="W171" s="3" t="s">
        <v>276</v>
      </c>
    </row>
    <row r="172" spans="1:23" x14ac:dyDescent="0.25">
      <c r="A172" s="1">
        <v>20210630</v>
      </c>
      <c r="B172" s="1">
        <v>3637035</v>
      </c>
      <c r="C172" s="1" t="s">
        <v>322</v>
      </c>
      <c r="D172" s="1">
        <f t="shared" si="4"/>
        <v>4679035000</v>
      </c>
      <c r="E172" s="1">
        <v>2696</v>
      </c>
      <c r="F172" s="1">
        <v>196034.017684258</v>
      </c>
      <c r="G172" s="1">
        <v>167659.95009108799</v>
      </c>
      <c r="H172" s="1" t="s">
        <v>323</v>
      </c>
      <c r="I172" s="1" t="s">
        <v>323</v>
      </c>
      <c r="J172">
        <f t="shared" si="5"/>
        <v>3147</v>
      </c>
      <c r="K172" t="str">
        <f>_xlfn.XLOOKUP(D172,Jeonnam_voteshare!J:J,Jeonnam_voteshare!F:F)</f>
        <v>2,310</v>
      </c>
      <c r="L172" t="str">
        <f>_xlfn.XLOOKUP(D172,Jeonnam_voteshare!J:J,Jeonnam_voteshare!G:G)</f>
        <v>2,050</v>
      </c>
      <c r="M172" t="str">
        <f>_xlfn.XLOOKUP(D172,Jeonnam_voteshare!J:J,Jeonnam_voteshare!H:H)</f>
        <v>194</v>
      </c>
      <c r="N172" t="str">
        <f>_xlfn.XLOOKUP(D172,Jeonnam_voteshare!J:J,Jeonnam_voteshare!I:I)</f>
        <v>17</v>
      </c>
      <c r="P172" s="9">
        <v>4678000000</v>
      </c>
      <c r="Q172" t="s">
        <v>4034</v>
      </c>
      <c r="R172" s="10">
        <v>39200</v>
      </c>
      <c r="S172" s="7"/>
      <c r="T172" s="8">
        <v>4678000000</v>
      </c>
      <c r="U172" s="3" t="s">
        <v>582</v>
      </c>
      <c r="V172" s="3" t="s">
        <v>2905</v>
      </c>
      <c r="W172" s="7"/>
    </row>
    <row r="173" spans="1:23" x14ac:dyDescent="0.25">
      <c r="A173" s="1">
        <v>20210630</v>
      </c>
      <c r="B173" s="1">
        <v>3637036</v>
      </c>
      <c r="C173" s="1" t="s">
        <v>324</v>
      </c>
      <c r="D173" s="1">
        <f t="shared" si="4"/>
        <v>4679036000</v>
      </c>
      <c r="E173" s="1">
        <v>2697</v>
      </c>
      <c r="F173" s="1">
        <v>191831.93791300399</v>
      </c>
      <c r="G173" s="1">
        <v>167869.255664428</v>
      </c>
      <c r="H173" s="1" t="s">
        <v>325</v>
      </c>
      <c r="I173" s="1" t="s">
        <v>325</v>
      </c>
      <c r="J173">
        <f t="shared" si="5"/>
        <v>2844</v>
      </c>
      <c r="K173" t="str">
        <f>_xlfn.XLOOKUP(D173,Jeonnam_voteshare!J:J,Jeonnam_voteshare!F:F)</f>
        <v>1,916</v>
      </c>
      <c r="L173" t="str">
        <f>_xlfn.XLOOKUP(D173,Jeonnam_voteshare!J:J,Jeonnam_voteshare!G:G)</f>
        <v>1,711</v>
      </c>
      <c r="M173" t="str">
        <f>_xlfn.XLOOKUP(D173,Jeonnam_voteshare!J:J,Jeonnam_voteshare!H:H)</f>
        <v>151</v>
      </c>
      <c r="N173" t="str">
        <f>_xlfn.XLOOKUP(D173,Jeonnam_voteshare!J:J,Jeonnam_voteshare!I:I)</f>
        <v>17</v>
      </c>
      <c r="P173" s="9">
        <v>4678025000</v>
      </c>
      <c r="Q173" t="s">
        <v>4035</v>
      </c>
      <c r="R173" s="10">
        <v>8827</v>
      </c>
      <c r="S173" s="3" t="s">
        <v>288</v>
      </c>
      <c r="T173" s="8">
        <v>4678025000</v>
      </c>
      <c r="U173" s="3" t="s">
        <v>582</v>
      </c>
      <c r="V173" s="3" t="s">
        <v>2905</v>
      </c>
      <c r="W173" s="3" t="s">
        <v>288</v>
      </c>
    </row>
    <row r="174" spans="1:23" x14ac:dyDescent="0.25">
      <c r="A174" s="1">
        <v>20210630</v>
      </c>
      <c r="B174" s="1">
        <v>3637037</v>
      </c>
      <c r="C174" s="1" t="s">
        <v>326</v>
      </c>
      <c r="D174" s="1">
        <f t="shared" si="4"/>
        <v>4679037000</v>
      </c>
      <c r="E174" s="1">
        <v>2698</v>
      </c>
      <c r="F174" s="1">
        <v>189912.80055984599</v>
      </c>
      <c r="G174" s="1">
        <v>157389.42489191101</v>
      </c>
      <c r="H174" s="1" t="s">
        <v>327</v>
      </c>
      <c r="I174" s="1" t="s">
        <v>327</v>
      </c>
      <c r="J174">
        <f t="shared" si="5"/>
        <v>1426</v>
      </c>
      <c r="K174" t="str">
        <f>_xlfn.XLOOKUP(D174,Jeonnam_voteshare!J:J,Jeonnam_voteshare!F:F)</f>
        <v>894</v>
      </c>
      <c r="L174" t="str">
        <f>_xlfn.XLOOKUP(D174,Jeonnam_voteshare!J:J,Jeonnam_voteshare!G:G)</f>
        <v>788</v>
      </c>
      <c r="M174" t="str">
        <f>_xlfn.XLOOKUP(D174,Jeonnam_voteshare!J:J,Jeonnam_voteshare!H:H)</f>
        <v>84</v>
      </c>
      <c r="N174" t="str">
        <f>_xlfn.XLOOKUP(D174,Jeonnam_voteshare!J:J,Jeonnam_voteshare!I:I)</f>
        <v>5</v>
      </c>
      <c r="P174" s="9">
        <v>4678025300</v>
      </c>
      <c r="Q174" t="s">
        <v>4036</v>
      </c>
      <c r="R174" s="10">
        <v>11412</v>
      </c>
      <c r="S174" s="3" t="s">
        <v>290</v>
      </c>
      <c r="T174" s="8">
        <v>4678025300</v>
      </c>
      <c r="U174" s="3" t="s">
        <v>582</v>
      </c>
      <c r="V174" s="3" t="s">
        <v>2905</v>
      </c>
      <c r="W174" s="3" t="s">
        <v>290</v>
      </c>
    </row>
    <row r="175" spans="1:23" x14ac:dyDescent="0.25">
      <c r="A175" s="1">
        <v>20210630</v>
      </c>
      <c r="B175" s="1">
        <v>3637038</v>
      </c>
      <c r="C175" s="1" t="s">
        <v>328</v>
      </c>
      <c r="D175" s="1">
        <f t="shared" si="4"/>
        <v>4679038000</v>
      </c>
      <c r="E175" s="1">
        <v>2699</v>
      </c>
      <c r="F175" s="1">
        <v>206283.86445431999</v>
      </c>
      <c r="G175" s="1">
        <v>178922.16788081999</v>
      </c>
      <c r="H175" s="1" t="s">
        <v>329</v>
      </c>
      <c r="I175" s="1" t="s">
        <v>329</v>
      </c>
      <c r="J175">
        <f t="shared" si="5"/>
        <v>955</v>
      </c>
      <c r="K175" t="str">
        <f>_xlfn.XLOOKUP(D175,Jeonnam_voteshare!J:J,Jeonnam_voteshare!F:F)</f>
        <v>562</v>
      </c>
      <c r="L175" t="str">
        <f>_xlfn.XLOOKUP(D175,Jeonnam_voteshare!J:J,Jeonnam_voteshare!G:G)</f>
        <v>485</v>
      </c>
      <c r="M175" t="str">
        <f>_xlfn.XLOOKUP(D175,Jeonnam_voteshare!J:J,Jeonnam_voteshare!H:H)</f>
        <v>50</v>
      </c>
      <c r="N175" t="str">
        <f>_xlfn.XLOOKUP(D175,Jeonnam_voteshare!J:J,Jeonnam_voteshare!I:I)</f>
        <v>5</v>
      </c>
      <c r="P175" s="9">
        <v>4678031000</v>
      </c>
      <c r="Q175" t="s">
        <v>4037</v>
      </c>
      <c r="R175" s="10">
        <v>1080</v>
      </c>
      <c r="S175" s="3" t="s">
        <v>292</v>
      </c>
      <c r="T175" s="8">
        <v>4678031000</v>
      </c>
      <c r="U175" s="3" t="s">
        <v>582</v>
      </c>
      <c r="V175" s="3" t="s">
        <v>2905</v>
      </c>
      <c r="W175" s="3" t="s">
        <v>292</v>
      </c>
    </row>
    <row r="176" spans="1:23" x14ac:dyDescent="0.25">
      <c r="A176" s="1">
        <v>20210630</v>
      </c>
      <c r="B176" s="1">
        <v>3637040</v>
      </c>
      <c r="C176" s="1" t="s">
        <v>330</v>
      </c>
      <c r="D176" s="1">
        <f t="shared" si="4"/>
        <v>4679040000</v>
      </c>
      <c r="E176" s="1">
        <v>2700</v>
      </c>
      <c r="F176" s="1">
        <v>213445.906818594</v>
      </c>
      <c r="G176" s="1">
        <v>175789.08170980401</v>
      </c>
      <c r="H176" s="1" t="s">
        <v>331</v>
      </c>
      <c r="I176" s="1" t="s">
        <v>331</v>
      </c>
      <c r="J176">
        <f t="shared" si="5"/>
        <v>1588</v>
      </c>
      <c r="K176" t="str">
        <f>_xlfn.XLOOKUP(D176,Jeonnam_voteshare!J:J,Jeonnam_voteshare!F:F)</f>
        <v>1,090</v>
      </c>
      <c r="L176" t="str">
        <f>_xlfn.XLOOKUP(D176,Jeonnam_voteshare!J:J,Jeonnam_voteshare!G:G)</f>
        <v>944</v>
      </c>
      <c r="M176" t="str">
        <f>_xlfn.XLOOKUP(D176,Jeonnam_voteshare!J:J,Jeonnam_voteshare!H:H)</f>
        <v>96</v>
      </c>
      <c r="N176" t="str">
        <f>_xlfn.XLOOKUP(D176,Jeonnam_voteshare!J:J,Jeonnam_voteshare!I:I)</f>
        <v>6</v>
      </c>
      <c r="P176" s="9">
        <v>4678032000</v>
      </c>
      <c r="Q176" t="s">
        <v>4038</v>
      </c>
      <c r="R176" s="10">
        <v>1402</v>
      </c>
      <c r="S176" s="3" t="s">
        <v>294</v>
      </c>
      <c r="T176" s="8">
        <v>4678032000</v>
      </c>
      <c r="U176" s="3" t="s">
        <v>582</v>
      </c>
      <c r="V176" s="3" t="s">
        <v>2905</v>
      </c>
      <c r="W176" s="3" t="s">
        <v>294</v>
      </c>
    </row>
    <row r="177" spans="1:23" x14ac:dyDescent="0.25">
      <c r="A177" s="1">
        <v>20210630</v>
      </c>
      <c r="B177" s="1">
        <v>3637042</v>
      </c>
      <c r="C177" s="1" t="s">
        <v>332</v>
      </c>
      <c r="D177" s="1">
        <f t="shared" si="4"/>
        <v>4679042000</v>
      </c>
      <c r="E177" s="1">
        <v>2701</v>
      </c>
      <c r="F177" s="1">
        <v>203959.632220709</v>
      </c>
      <c r="G177" s="1">
        <v>171657.493296103</v>
      </c>
      <c r="H177" s="1" t="s">
        <v>333</v>
      </c>
      <c r="I177" s="1" t="s">
        <v>333</v>
      </c>
      <c r="J177">
        <f t="shared" si="5"/>
        <v>3258</v>
      </c>
      <c r="K177" t="str">
        <f>_xlfn.XLOOKUP(D177,Jeonnam_voteshare!J:J,Jeonnam_voteshare!F:F)</f>
        <v>2,318</v>
      </c>
      <c r="L177" t="str">
        <f>_xlfn.XLOOKUP(D177,Jeonnam_voteshare!J:J,Jeonnam_voteshare!G:G)</f>
        <v>2,019</v>
      </c>
      <c r="M177" t="str">
        <f>_xlfn.XLOOKUP(D177,Jeonnam_voteshare!J:J,Jeonnam_voteshare!H:H)</f>
        <v>221</v>
      </c>
      <c r="N177" t="str">
        <f>_xlfn.XLOOKUP(D177,Jeonnam_voteshare!J:J,Jeonnam_voteshare!I:I)</f>
        <v>18</v>
      </c>
      <c r="P177" s="9">
        <v>4678033000</v>
      </c>
      <c r="Q177" t="s">
        <v>4039</v>
      </c>
      <c r="R177" s="10">
        <v>1131</v>
      </c>
      <c r="S177" s="3" t="s">
        <v>296</v>
      </c>
      <c r="T177" s="8">
        <v>4678033000</v>
      </c>
      <c r="U177" s="3" t="s">
        <v>582</v>
      </c>
      <c r="V177" s="3" t="s">
        <v>2905</v>
      </c>
      <c r="W177" s="3" t="s">
        <v>296</v>
      </c>
    </row>
    <row r="178" spans="1:23" x14ac:dyDescent="0.25">
      <c r="A178" s="1">
        <v>20210630</v>
      </c>
      <c r="B178" s="1">
        <v>3637043</v>
      </c>
      <c r="C178" s="1" t="s">
        <v>334</v>
      </c>
      <c r="D178" s="1">
        <f t="shared" si="4"/>
        <v>4679039500</v>
      </c>
      <c r="E178" s="1">
        <v>2702</v>
      </c>
      <c r="F178" s="1">
        <v>212781.56475516799</v>
      </c>
      <c r="G178" s="1">
        <v>185141.695024721</v>
      </c>
      <c r="H178" s="1">
        <v>3637043</v>
      </c>
      <c r="I178" s="1">
        <v>3637043</v>
      </c>
      <c r="J178">
        <f t="shared" si="5"/>
        <v>1578</v>
      </c>
      <c r="K178" t="str">
        <f>_xlfn.XLOOKUP(D178,Jeonnam_voteshare!J:J,Jeonnam_voteshare!F:F)</f>
        <v>897</v>
      </c>
      <c r="L178" t="str">
        <f>_xlfn.XLOOKUP(D178,Jeonnam_voteshare!J:J,Jeonnam_voteshare!G:G)</f>
        <v>797</v>
      </c>
      <c r="M178" t="str">
        <f>_xlfn.XLOOKUP(D178,Jeonnam_voteshare!J:J,Jeonnam_voteshare!H:H)</f>
        <v>61</v>
      </c>
      <c r="N178" t="str">
        <f>_xlfn.XLOOKUP(D178,Jeonnam_voteshare!J:J,Jeonnam_voteshare!I:I)</f>
        <v>10</v>
      </c>
      <c r="P178" s="9">
        <v>4678034000</v>
      </c>
      <c r="Q178" t="s">
        <v>4040</v>
      </c>
      <c r="R178" s="10">
        <v>1174</v>
      </c>
      <c r="S178" s="3" t="s">
        <v>298</v>
      </c>
      <c r="T178" s="8">
        <v>4678034000</v>
      </c>
      <c r="U178" s="3" t="s">
        <v>582</v>
      </c>
      <c r="V178" s="3" t="s">
        <v>2905</v>
      </c>
      <c r="W178" s="3" t="s">
        <v>298</v>
      </c>
    </row>
    <row r="179" spans="1:23" x14ac:dyDescent="0.25">
      <c r="A179" s="1">
        <v>20210630</v>
      </c>
      <c r="B179" s="1">
        <v>3637044</v>
      </c>
      <c r="C179" s="1" t="s">
        <v>335</v>
      </c>
      <c r="D179" s="1">
        <f t="shared" si="4"/>
        <v>4679041500</v>
      </c>
      <c r="E179" s="1">
        <v>2703</v>
      </c>
      <c r="F179" s="1">
        <v>211381.167725826</v>
      </c>
      <c r="G179" s="1">
        <v>167334.15406103901</v>
      </c>
      <c r="H179" s="1">
        <v>3637044</v>
      </c>
      <c r="I179" s="1">
        <v>3637044</v>
      </c>
      <c r="J179">
        <f t="shared" si="5"/>
        <v>2123</v>
      </c>
      <c r="K179" t="str">
        <f>_xlfn.XLOOKUP(D179,Jeonnam_voteshare!J:J,Jeonnam_voteshare!F:F)</f>
        <v>1,441</v>
      </c>
      <c r="L179" t="str">
        <f>_xlfn.XLOOKUP(D179,Jeonnam_voteshare!J:J,Jeonnam_voteshare!G:G)</f>
        <v>1,287</v>
      </c>
      <c r="M179" t="str">
        <f>_xlfn.XLOOKUP(D179,Jeonnam_voteshare!J:J,Jeonnam_voteshare!H:H)</f>
        <v>105</v>
      </c>
      <c r="N179" t="str">
        <f>_xlfn.XLOOKUP(D179,Jeonnam_voteshare!J:J,Jeonnam_voteshare!I:I)</f>
        <v>11</v>
      </c>
      <c r="P179" s="9">
        <v>4678035000</v>
      </c>
      <c r="Q179" t="s">
        <v>4041</v>
      </c>
      <c r="R179" s="10">
        <v>1624</v>
      </c>
      <c r="S179" s="3" t="s">
        <v>300</v>
      </c>
      <c r="T179" s="8">
        <v>4678035000</v>
      </c>
      <c r="U179" s="3" t="s">
        <v>582</v>
      </c>
      <c r="V179" s="3" t="s">
        <v>2905</v>
      </c>
      <c r="W179" s="3" t="s">
        <v>300</v>
      </c>
    </row>
    <row r="180" spans="1:23" ht="30" x14ac:dyDescent="0.25">
      <c r="A180" s="1">
        <v>20210630</v>
      </c>
      <c r="B180" s="1">
        <v>3638011</v>
      </c>
      <c r="C180" s="1" t="s">
        <v>336</v>
      </c>
      <c r="D180" s="1">
        <f t="shared" si="4"/>
        <v>4680025000</v>
      </c>
      <c r="E180" s="1">
        <v>2704</v>
      </c>
      <c r="F180" s="1">
        <v>191292.60642521401</v>
      </c>
      <c r="G180" s="1">
        <v>131570.54184272699</v>
      </c>
      <c r="H180" s="1" t="s">
        <v>337</v>
      </c>
      <c r="I180" s="1" t="s">
        <v>337</v>
      </c>
      <c r="J180">
        <f t="shared" si="5"/>
        <v>14829</v>
      </c>
      <c r="K180" t="str">
        <f>_xlfn.XLOOKUP(D180,Jeonnam_voteshare!J:J,Jeonnam_voteshare!F:F)</f>
        <v>8,691</v>
      </c>
      <c r="L180" t="str">
        <f>_xlfn.XLOOKUP(D180,Jeonnam_voteshare!J:J,Jeonnam_voteshare!G:G)</f>
        <v>7,597</v>
      </c>
      <c r="M180" t="str">
        <f>_xlfn.XLOOKUP(D180,Jeonnam_voteshare!J:J,Jeonnam_voteshare!H:H)</f>
        <v>841</v>
      </c>
      <c r="N180" t="str">
        <f>_xlfn.XLOOKUP(D180,Jeonnam_voteshare!J:J,Jeonnam_voteshare!I:I)</f>
        <v>86</v>
      </c>
      <c r="P180" s="9">
        <v>4678036000</v>
      </c>
      <c r="Q180" t="s">
        <v>4042</v>
      </c>
      <c r="R180" s="9">
        <v>912</v>
      </c>
      <c r="S180" s="3" t="s">
        <v>302</v>
      </c>
      <c r="T180" s="8">
        <v>4678036000</v>
      </c>
      <c r="U180" s="3" t="s">
        <v>582</v>
      </c>
      <c r="V180" s="3" t="s">
        <v>2905</v>
      </c>
      <c r="W180" s="3" t="s">
        <v>302</v>
      </c>
    </row>
    <row r="181" spans="1:23" ht="30" x14ac:dyDescent="0.25">
      <c r="A181" s="1">
        <v>20210630</v>
      </c>
      <c r="B181" s="1">
        <v>3638012</v>
      </c>
      <c r="C181" s="1" t="s">
        <v>338</v>
      </c>
      <c r="D181" s="1">
        <f t="shared" si="4"/>
        <v>4680025300</v>
      </c>
      <c r="E181" s="1">
        <v>2705</v>
      </c>
      <c r="F181" s="1">
        <v>194477.50839388999</v>
      </c>
      <c r="G181" s="1">
        <v>117421.82941523301</v>
      </c>
      <c r="H181" s="1" t="s">
        <v>339</v>
      </c>
      <c r="I181" s="1" t="s">
        <v>339</v>
      </c>
      <c r="J181">
        <f t="shared" si="5"/>
        <v>4803</v>
      </c>
      <c r="K181" t="str">
        <f>_xlfn.XLOOKUP(D181,Jeonnam_voteshare!J:J,Jeonnam_voteshare!F:F)</f>
        <v>3,169</v>
      </c>
      <c r="L181" t="str">
        <f>_xlfn.XLOOKUP(D181,Jeonnam_voteshare!J:J,Jeonnam_voteshare!G:G)</f>
        <v>2,890</v>
      </c>
      <c r="M181" t="str">
        <f>_xlfn.XLOOKUP(D181,Jeonnam_voteshare!J:J,Jeonnam_voteshare!H:H)</f>
        <v>211</v>
      </c>
      <c r="N181" t="str">
        <f>_xlfn.XLOOKUP(D181,Jeonnam_voteshare!J:J,Jeonnam_voteshare!I:I)</f>
        <v>16</v>
      </c>
      <c r="P181" s="9">
        <v>4678037000</v>
      </c>
      <c r="Q181" t="s">
        <v>4043</v>
      </c>
      <c r="R181" s="10">
        <v>3631</v>
      </c>
      <c r="S181" s="3" t="s">
        <v>304</v>
      </c>
      <c r="T181" s="8">
        <v>4678037000</v>
      </c>
      <c r="U181" s="3" t="s">
        <v>582</v>
      </c>
      <c r="V181" s="3" t="s">
        <v>2905</v>
      </c>
      <c r="W181" s="3" t="s">
        <v>304</v>
      </c>
    </row>
    <row r="182" spans="1:23" ht="30" x14ac:dyDescent="0.25">
      <c r="A182" s="1">
        <v>20210630</v>
      </c>
      <c r="B182" s="1">
        <v>3638013</v>
      </c>
      <c r="C182" s="1" t="s">
        <v>340</v>
      </c>
      <c r="D182" s="1">
        <f t="shared" si="4"/>
        <v>4680025600</v>
      </c>
      <c r="E182" s="1">
        <v>2706</v>
      </c>
      <c r="F182" s="1">
        <v>189149.14040286999</v>
      </c>
      <c r="G182" s="1">
        <v>110885.036574948</v>
      </c>
      <c r="H182" s="1" t="s">
        <v>341</v>
      </c>
      <c r="I182" s="1" t="s">
        <v>341</v>
      </c>
      <c r="J182">
        <f t="shared" si="5"/>
        <v>3264</v>
      </c>
      <c r="K182" t="str">
        <f>_xlfn.XLOOKUP(D182,Jeonnam_voteshare!J:J,Jeonnam_voteshare!F:F)</f>
        <v>2,245</v>
      </c>
      <c r="L182" t="str">
        <f>_xlfn.XLOOKUP(D182,Jeonnam_voteshare!J:J,Jeonnam_voteshare!G:G)</f>
        <v>1,945</v>
      </c>
      <c r="M182" t="str">
        <f>_xlfn.XLOOKUP(D182,Jeonnam_voteshare!J:J,Jeonnam_voteshare!H:H)</f>
        <v>207</v>
      </c>
      <c r="N182" t="str">
        <f>_xlfn.XLOOKUP(D182,Jeonnam_voteshare!J:J,Jeonnam_voteshare!I:I)</f>
        <v>34</v>
      </c>
      <c r="P182" s="9">
        <v>4678038000</v>
      </c>
      <c r="Q182" t="s">
        <v>4044</v>
      </c>
      <c r="R182" s="10">
        <v>2714</v>
      </c>
      <c r="S182" s="3" t="s">
        <v>306</v>
      </c>
      <c r="T182" s="8">
        <v>4678038000</v>
      </c>
      <c r="U182" s="3" t="s">
        <v>582</v>
      </c>
      <c r="V182" s="3" t="s">
        <v>2905</v>
      </c>
      <c r="W182" s="3" t="s">
        <v>306</v>
      </c>
    </row>
    <row r="183" spans="1:23" x14ac:dyDescent="0.25">
      <c r="A183" s="1">
        <v>20210630</v>
      </c>
      <c r="B183" s="1">
        <v>3638031</v>
      </c>
      <c r="C183" s="1" t="s">
        <v>342</v>
      </c>
      <c r="D183" s="1">
        <f t="shared" si="4"/>
        <v>4680031000</v>
      </c>
      <c r="E183" s="1">
        <v>2707</v>
      </c>
      <c r="F183" s="1">
        <v>193253.65793547401</v>
      </c>
      <c r="G183" s="1">
        <v>124209.328545877</v>
      </c>
      <c r="H183" s="1" t="s">
        <v>343</v>
      </c>
      <c r="I183" s="1" t="s">
        <v>343</v>
      </c>
      <c r="J183">
        <f t="shared" si="5"/>
        <v>2284</v>
      </c>
      <c r="K183" t="str">
        <f>_xlfn.XLOOKUP(D183,Jeonnam_voteshare!J:J,Jeonnam_voteshare!F:F)</f>
        <v>1,511</v>
      </c>
      <c r="L183" t="str">
        <f>_xlfn.XLOOKUP(D183,Jeonnam_voteshare!J:J,Jeonnam_voteshare!G:G)</f>
        <v>1,340</v>
      </c>
      <c r="M183" t="str">
        <f>_xlfn.XLOOKUP(D183,Jeonnam_voteshare!J:J,Jeonnam_voteshare!H:H)</f>
        <v>118</v>
      </c>
      <c r="N183" t="str">
        <f>_xlfn.XLOOKUP(D183,Jeonnam_voteshare!J:J,Jeonnam_voteshare!I:I)</f>
        <v>16</v>
      </c>
      <c r="P183" s="9">
        <v>4678038500</v>
      </c>
      <c r="Q183" t="s">
        <v>4045</v>
      </c>
      <c r="R183" s="10">
        <v>1230</v>
      </c>
      <c r="S183" s="3" t="s">
        <v>3845</v>
      </c>
      <c r="T183" s="8">
        <v>4678038500</v>
      </c>
      <c r="U183" s="3" t="s">
        <v>582</v>
      </c>
      <c r="V183" s="3" t="s">
        <v>2905</v>
      </c>
      <c r="W183" s="3" t="s">
        <v>3845</v>
      </c>
    </row>
    <row r="184" spans="1:23" x14ac:dyDescent="0.25">
      <c r="A184" s="1">
        <v>20210630</v>
      </c>
      <c r="B184" s="1">
        <v>3638032</v>
      </c>
      <c r="C184" s="1" t="s">
        <v>344</v>
      </c>
      <c r="D184" s="1">
        <f t="shared" si="4"/>
        <v>4680032000</v>
      </c>
      <c r="E184" s="1">
        <v>2708</v>
      </c>
      <c r="F184" s="1">
        <v>199081.17945981</v>
      </c>
      <c r="G184" s="1">
        <v>128858.622138557</v>
      </c>
      <c r="H184" s="1">
        <v>3638032</v>
      </c>
      <c r="I184" s="1">
        <v>3638032</v>
      </c>
      <c r="J184">
        <f t="shared" si="5"/>
        <v>2757</v>
      </c>
      <c r="K184" t="str">
        <f>_xlfn.XLOOKUP(D184,Jeonnam_voteshare!J:J,Jeonnam_voteshare!F:F)</f>
        <v>1,941</v>
      </c>
      <c r="L184" t="str">
        <f>_xlfn.XLOOKUP(D184,Jeonnam_voteshare!J:J,Jeonnam_voteshare!G:G)</f>
        <v>1,735</v>
      </c>
      <c r="M184" t="str">
        <f>_xlfn.XLOOKUP(D184,Jeonnam_voteshare!J:J,Jeonnam_voteshare!H:H)</f>
        <v>143</v>
      </c>
      <c r="N184" t="str">
        <f>_xlfn.XLOOKUP(D184,Jeonnam_voteshare!J:J,Jeonnam_voteshare!I:I)</f>
        <v>20</v>
      </c>
      <c r="P184" s="9">
        <v>4678039000</v>
      </c>
      <c r="Q184" t="s">
        <v>4046</v>
      </c>
      <c r="R184" s="10">
        <v>2992</v>
      </c>
      <c r="S184" s="3" t="s">
        <v>308</v>
      </c>
      <c r="T184" s="8">
        <v>4678039000</v>
      </c>
      <c r="U184" s="3" t="s">
        <v>582</v>
      </c>
      <c r="V184" s="3" t="s">
        <v>2905</v>
      </c>
      <c r="W184" s="3" t="s">
        <v>308</v>
      </c>
    </row>
    <row r="185" spans="1:23" x14ac:dyDescent="0.25">
      <c r="A185" s="1">
        <v>20210630</v>
      </c>
      <c r="B185" s="1">
        <v>3638033</v>
      </c>
      <c r="C185" s="1" t="s">
        <v>345</v>
      </c>
      <c r="D185" s="1">
        <f t="shared" si="4"/>
        <v>4680033000</v>
      </c>
      <c r="E185" s="1">
        <v>2709</v>
      </c>
      <c r="F185" s="1">
        <v>198042.82327524701</v>
      </c>
      <c r="G185" s="1">
        <v>138966.016741245</v>
      </c>
      <c r="H185" s="1" t="s">
        <v>346</v>
      </c>
      <c r="I185" s="1" t="s">
        <v>346</v>
      </c>
      <c r="J185">
        <f t="shared" si="5"/>
        <v>1202</v>
      </c>
      <c r="K185" t="str">
        <f>_xlfn.XLOOKUP(D185,Jeonnam_voteshare!J:J,Jeonnam_voteshare!F:F)</f>
        <v>801</v>
      </c>
      <c r="L185" t="str">
        <f>_xlfn.XLOOKUP(D185,Jeonnam_voteshare!J:J,Jeonnam_voteshare!G:G)</f>
        <v>687</v>
      </c>
      <c r="M185" t="str">
        <f>_xlfn.XLOOKUP(D185,Jeonnam_voteshare!J:J,Jeonnam_voteshare!H:H)</f>
        <v>83</v>
      </c>
      <c r="N185" t="str">
        <f>_xlfn.XLOOKUP(D185,Jeonnam_voteshare!J:J,Jeonnam_voteshare!I:I)</f>
        <v>7</v>
      </c>
      <c r="P185" s="9">
        <v>4678040000</v>
      </c>
      <c r="Q185" t="s">
        <v>4047</v>
      </c>
      <c r="R185" s="10">
        <v>1071</v>
      </c>
      <c r="S185" s="3" t="s">
        <v>310</v>
      </c>
      <c r="T185" s="8">
        <v>4678040000</v>
      </c>
      <c r="U185" s="3" t="s">
        <v>582</v>
      </c>
      <c r="V185" s="3" t="s">
        <v>2905</v>
      </c>
      <c r="W185" s="3" t="s">
        <v>310</v>
      </c>
    </row>
    <row r="186" spans="1:23" x14ac:dyDescent="0.25">
      <c r="A186" s="1">
        <v>20210630</v>
      </c>
      <c r="B186" s="1">
        <v>3638034</v>
      </c>
      <c r="C186" s="1" t="s">
        <v>347</v>
      </c>
      <c r="D186" s="1">
        <f t="shared" si="4"/>
        <v>4680034000</v>
      </c>
      <c r="E186" s="1">
        <v>2710</v>
      </c>
      <c r="F186" s="1">
        <v>196611.04336858101</v>
      </c>
      <c r="G186" s="1">
        <v>145783.04114270399</v>
      </c>
      <c r="H186" s="1" t="s">
        <v>348</v>
      </c>
      <c r="I186" s="1" t="s">
        <v>348</v>
      </c>
      <c r="J186">
        <f t="shared" si="5"/>
        <v>2058</v>
      </c>
      <c r="K186" t="str">
        <f>_xlfn.XLOOKUP(D186,Jeonnam_voteshare!J:J,Jeonnam_voteshare!F:F)</f>
        <v>1,380</v>
      </c>
      <c r="L186" t="str">
        <f>_xlfn.XLOOKUP(D186,Jeonnam_voteshare!J:J,Jeonnam_voteshare!G:G)</f>
        <v>1,210</v>
      </c>
      <c r="M186" t="str">
        <f>_xlfn.XLOOKUP(D186,Jeonnam_voteshare!J:J,Jeonnam_voteshare!H:H)</f>
        <v>100</v>
      </c>
      <c r="N186" t="str">
        <f>_xlfn.XLOOKUP(D186,Jeonnam_voteshare!J:J,Jeonnam_voteshare!I:I)</f>
        <v>7</v>
      </c>
      <c r="P186" s="9">
        <v>4679000000</v>
      </c>
      <c r="Q186" t="s">
        <v>4048</v>
      </c>
      <c r="R186" s="10">
        <v>62643</v>
      </c>
      <c r="S186" s="7"/>
      <c r="T186" s="8">
        <v>4679000000</v>
      </c>
      <c r="U186" s="3" t="s">
        <v>582</v>
      </c>
      <c r="V186" s="3" t="s">
        <v>2995</v>
      </c>
      <c r="W186" s="7"/>
    </row>
    <row r="187" spans="1:23" ht="30" x14ac:dyDescent="0.25">
      <c r="A187" s="1">
        <v>20210630</v>
      </c>
      <c r="B187" s="1">
        <v>3638035</v>
      </c>
      <c r="C187" s="1" t="s">
        <v>349</v>
      </c>
      <c r="D187" s="1">
        <f t="shared" si="4"/>
        <v>4680035000</v>
      </c>
      <c r="E187" s="1">
        <v>2711</v>
      </c>
      <c r="F187" s="1">
        <v>187233.78944803201</v>
      </c>
      <c r="G187" s="1">
        <v>144477.00185626501</v>
      </c>
      <c r="H187" s="1" t="s">
        <v>350</v>
      </c>
      <c r="I187" s="1" t="s">
        <v>350</v>
      </c>
      <c r="J187">
        <f t="shared" si="5"/>
        <v>1017</v>
      </c>
      <c r="K187" t="str">
        <f>_xlfn.XLOOKUP(D187,Jeonnam_voteshare!J:J,Jeonnam_voteshare!F:F)</f>
        <v>617</v>
      </c>
      <c r="L187" t="str">
        <f>_xlfn.XLOOKUP(D187,Jeonnam_voteshare!J:J,Jeonnam_voteshare!G:G)</f>
        <v>504</v>
      </c>
      <c r="M187" t="str">
        <f>_xlfn.XLOOKUP(D187,Jeonnam_voteshare!J:J,Jeonnam_voteshare!H:H)</f>
        <v>73</v>
      </c>
      <c r="N187" t="str">
        <f>_xlfn.XLOOKUP(D187,Jeonnam_voteshare!J:J,Jeonnam_voteshare!I:I)</f>
        <v>14</v>
      </c>
      <c r="P187" s="9">
        <v>4679025000</v>
      </c>
      <c r="Q187" t="s">
        <v>4049</v>
      </c>
      <c r="R187" s="10">
        <v>39819</v>
      </c>
      <c r="S187" s="3" t="s">
        <v>312</v>
      </c>
      <c r="T187" s="8">
        <v>4679025000</v>
      </c>
      <c r="U187" s="3" t="s">
        <v>582</v>
      </c>
      <c r="V187" s="3" t="s">
        <v>2995</v>
      </c>
      <c r="W187" s="3" t="s">
        <v>312</v>
      </c>
    </row>
    <row r="188" spans="1:23" x14ac:dyDescent="0.25">
      <c r="A188" s="1">
        <v>20210630</v>
      </c>
      <c r="B188" s="1">
        <v>3638036</v>
      </c>
      <c r="C188" s="1" t="s">
        <v>351</v>
      </c>
      <c r="D188" s="1">
        <f t="shared" si="4"/>
        <v>4680036000</v>
      </c>
      <c r="E188" s="1">
        <v>2712</v>
      </c>
      <c r="F188" s="1">
        <v>191698.423747336</v>
      </c>
      <c r="G188" s="1">
        <v>137431.45342134201</v>
      </c>
      <c r="H188" s="1">
        <v>3638036</v>
      </c>
      <c r="I188" s="1">
        <v>3638036</v>
      </c>
      <c r="J188">
        <f t="shared" si="5"/>
        <v>1390</v>
      </c>
      <c r="K188" t="str">
        <f>_xlfn.XLOOKUP(D188,Jeonnam_voteshare!J:J,Jeonnam_voteshare!F:F)</f>
        <v>1,099</v>
      </c>
      <c r="L188" t="str">
        <f>_xlfn.XLOOKUP(D188,Jeonnam_voteshare!J:J,Jeonnam_voteshare!G:G)</f>
        <v>958</v>
      </c>
      <c r="M188" t="str">
        <f>_xlfn.XLOOKUP(D188,Jeonnam_voteshare!J:J,Jeonnam_voteshare!H:H)</f>
        <v>102</v>
      </c>
      <c r="N188" t="str">
        <f>_xlfn.XLOOKUP(D188,Jeonnam_voteshare!J:J,Jeonnam_voteshare!I:I)</f>
        <v>12</v>
      </c>
      <c r="P188" s="9">
        <v>4679031000</v>
      </c>
      <c r="Q188" t="s">
        <v>4050</v>
      </c>
      <c r="R188" s="9">
        <v>920</v>
      </c>
      <c r="S188" s="3" t="s">
        <v>314</v>
      </c>
      <c r="T188" s="8">
        <v>4679031000</v>
      </c>
      <c r="U188" s="3" t="s">
        <v>582</v>
      </c>
      <c r="V188" s="3" t="s">
        <v>2995</v>
      </c>
      <c r="W188" s="3" t="s">
        <v>314</v>
      </c>
    </row>
    <row r="189" spans="1:23" x14ac:dyDescent="0.25">
      <c r="A189" s="1">
        <v>20210630</v>
      </c>
      <c r="B189" s="1">
        <v>3638037</v>
      </c>
      <c r="C189" s="1" t="s">
        <v>352</v>
      </c>
      <c r="D189" s="1">
        <f t="shared" si="4"/>
        <v>4680037000</v>
      </c>
      <c r="E189" s="1">
        <v>2713</v>
      </c>
      <c r="F189" s="1">
        <v>194244.992137219</v>
      </c>
      <c r="G189" s="1">
        <v>109071.501820573</v>
      </c>
      <c r="H189" s="1">
        <v>3638037</v>
      </c>
      <c r="I189" s="1">
        <v>3638037</v>
      </c>
      <c r="J189">
        <f t="shared" si="5"/>
        <v>2694</v>
      </c>
      <c r="K189" t="str">
        <f>_xlfn.XLOOKUP(D189,Jeonnam_voteshare!J:J,Jeonnam_voteshare!F:F)</f>
        <v>1,838</v>
      </c>
      <c r="L189" t="str">
        <f>_xlfn.XLOOKUP(D189,Jeonnam_voteshare!J:J,Jeonnam_voteshare!G:G)</f>
        <v>1,641</v>
      </c>
      <c r="M189" t="str">
        <f>_xlfn.XLOOKUP(D189,Jeonnam_voteshare!J:J,Jeonnam_voteshare!H:H)</f>
        <v>140</v>
      </c>
      <c r="N189" t="str">
        <f>_xlfn.XLOOKUP(D189,Jeonnam_voteshare!J:J,Jeonnam_voteshare!I:I)</f>
        <v>17</v>
      </c>
      <c r="P189" s="9">
        <v>4679031500</v>
      </c>
      <c r="Q189" t="s">
        <v>4051</v>
      </c>
      <c r="R189" s="9">
        <v>416</v>
      </c>
      <c r="S189" s="3" t="s">
        <v>3846</v>
      </c>
      <c r="T189" s="8">
        <v>4679031500</v>
      </c>
      <c r="U189" s="3" t="s">
        <v>582</v>
      </c>
      <c r="V189" s="3" t="s">
        <v>2995</v>
      </c>
      <c r="W189" s="3" t="s">
        <v>3846</v>
      </c>
    </row>
    <row r="190" spans="1:23" ht="30" x14ac:dyDescent="0.25">
      <c r="A190" s="1">
        <v>20210630</v>
      </c>
      <c r="B190" s="1">
        <v>3639011</v>
      </c>
      <c r="C190" s="1" t="s">
        <v>353</v>
      </c>
      <c r="D190" s="1">
        <f t="shared" si="4"/>
        <v>4681025000</v>
      </c>
      <c r="E190" s="1">
        <v>2714</v>
      </c>
      <c r="F190" s="1">
        <v>176253.77780338301</v>
      </c>
      <c r="G190" s="1">
        <v>126094.749840552</v>
      </c>
      <c r="H190" s="1" t="s">
        <v>354</v>
      </c>
      <c r="I190" s="1" t="s">
        <v>354</v>
      </c>
      <c r="J190">
        <f t="shared" si="5"/>
        <v>13078</v>
      </c>
      <c r="K190" t="str">
        <f>_xlfn.XLOOKUP(D190,Jeonnam_voteshare!J:J,Jeonnam_voteshare!F:F)</f>
        <v>8,189</v>
      </c>
      <c r="L190" t="str">
        <f>_xlfn.XLOOKUP(D190,Jeonnam_voteshare!J:J,Jeonnam_voteshare!G:G)</f>
        <v>6,972</v>
      </c>
      <c r="M190" t="str">
        <f>_xlfn.XLOOKUP(D190,Jeonnam_voteshare!J:J,Jeonnam_voteshare!H:H)</f>
        <v>971</v>
      </c>
      <c r="N190" t="str">
        <f>_xlfn.XLOOKUP(D190,Jeonnam_voteshare!J:J,Jeonnam_voteshare!I:I)</f>
        <v>87</v>
      </c>
      <c r="P190" s="9">
        <v>4679032000</v>
      </c>
      <c r="Q190" t="s">
        <v>4052</v>
      </c>
      <c r="R190" s="10">
        <v>1757</v>
      </c>
      <c r="S190" s="3" t="s">
        <v>316</v>
      </c>
      <c r="T190" s="8">
        <v>4679032000</v>
      </c>
      <c r="U190" s="3" t="s">
        <v>582</v>
      </c>
      <c r="V190" s="3" t="s">
        <v>2995</v>
      </c>
      <c r="W190" s="3" t="s">
        <v>316</v>
      </c>
    </row>
    <row r="191" spans="1:23" ht="30" x14ac:dyDescent="0.25">
      <c r="A191" s="1">
        <v>20210630</v>
      </c>
      <c r="B191" s="1">
        <v>3639031</v>
      </c>
      <c r="C191" s="1" t="s">
        <v>355</v>
      </c>
      <c r="D191" s="1">
        <f t="shared" si="4"/>
        <v>4681031000</v>
      </c>
      <c r="E191" s="1">
        <v>2715</v>
      </c>
      <c r="F191" s="1">
        <v>183805.641819432</v>
      </c>
      <c r="G191" s="1">
        <v>127678.798747458</v>
      </c>
      <c r="H191" s="1" t="s">
        <v>356</v>
      </c>
      <c r="I191" s="1" t="s">
        <v>356</v>
      </c>
      <c r="J191">
        <f t="shared" si="5"/>
        <v>4395</v>
      </c>
      <c r="K191" t="str">
        <f>_xlfn.XLOOKUP(D191,Jeonnam_voteshare!J:J,Jeonnam_voteshare!F:F)</f>
        <v>2,490</v>
      </c>
      <c r="L191" t="str">
        <f>_xlfn.XLOOKUP(D191,Jeonnam_voteshare!J:J,Jeonnam_voteshare!G:G)</f>
        <v>2,097</v>
      </c>
      <c r="M191" t="str">
        <f>_xlfn.XLOOKUP(D191,Jeonnam_voteshare!J:J,Jeonnam_voteshare!H:H)</f>
        <v>303</v>
      </c>
      <c r="N191" t="str">
        <f>_xlfn.XLOOKUP(D191,Jeonnam_voteshare!J:J,Jeonnam_voteshare!I:I)</f>
        <v>33</v>
      </c>
      <c r="P191" s="9">
        <v>4679033000</v>
      </c>
      <c r="Q191" t="s">
        <v>4053</v>
      </c>
      <c r="R191" s="10">
        <v>1039</v>
      </c>
      <c r="S191" s="3" t="s">
        <v>318</v>
      </c>
      <c r="T191" s="8">
        <v>4679033000</v>
      </c>
      <c r="U191" s="3" t="s">
        <v>582</v>
      </c>
      <c r="V191" s="3" t="s">
        <v>2995</v>
      </c>
      <c r="W191" s="3" t="s">
        <v>318</v>
      </c>
    </row>
    <row r="192" spans="1:23" x14ac:dyDescent="0.25">
      <c r="A192" s="1">
        <v>20210630</v>
      </c>
      <c r="B192" s="1">
        <v>3639032</v>
      </c>
      <c r="C192" s="1" t="s">
        <v>357</v>
      </c>
      <c r="D192" s="1">
        <f t="shared" si="4"/>
        <v>4681032000</v>
      </c>
      <c r="E192" s="1">
        <v>2716</v>
      </c>
      <c r="F192" s="1">
        <v>184459.71368176499</v>
      </c>
      <c r="G192" s="1">
        <v>119888.522009496</v>
      </c>
      <c r="H192" s="1" t="s">
        <v>358</v>
      </c>
      <c r="I192" s="1" t="s">
        <v>358</v>
      </c>
      <c r="J192">
        <f t="shared" si="5"/>
        <v>2238</v>
      </c>
      <c r="K192" t="str">
        <f>_xlfn.XLOOKUP(D192,Jeonnam_voteshare!J:J,Jeonnam_voteshare!F:F)</f>
        <v>1,563</v>
      </c>
      <c r="L192" t="str">
        <f>_xlfn.XLOOKUP(D192,Jeonnam_voteshare!J:J,Jeonnam_voteshare!G:G)</f>
        <v>1,338</v>
      </c>
      <c r="M192" t="str">
        <f>_xlfn.XLOOKUP(D192,Jeonnam_voteshare!J:J,Jeonnam_voteshare!H:H)</f>
        <v>159</v>
      </c>
      <c r="N192" t="str">
        <f>_xlfn.XLOOKUP(D192,Jeonnam_voteshare!J:J,Jeonnam_voteshare!I:I)</f>
        <v>18</v>
      </c>
      <c r="P192" s="9">
        <v>4679034000</v>
      </c>
      <c r="Q192" t="s">
        <v>4054</v>
      </c>
      <c r="R192" s="10">
        <v>1773</v>
      </c>
      <c r="S192" s="3" t="s">
        <v>320</v>
      </c>
      <c r="T192" s="8">
        <v>4679034000</v>
      </c>
      <c r="U192" s="3" t="s">
        <v>582</v>
      </c>
      <c r="V192" s="3" t="s">
        <v>2995</v>
      </c>
      <c r="W192" s="3" t="s">
        <v>320</v>
      </c>
    </row>
    <row r="193" spans="1:23" x14ac:dyDescent="0.25">
      <c r="A193" s="1">
        <v>20210630</v>
      </c>
      <c r="B193" s="1">
        <v>3639033</v>
      </c>
      <c r="C193" s="1" t="s">
        <v>359</v>
      </c>
      <c r="D193" s="1">
        <f t="shared" si="4"/>
        <v>4681033000</v>
      </c>
      <c r="E193" s="1">
        <v>2717</v>
      </c>
      <c r="F193" s="1">
        <v>183276.565194669</v>
      </c>
      <c r="G193" s="1">
        <v>113220.27817962199</v>
      </c>
      <c r="H193" s="1" t="s">
        <v>360</v>
      </c>
      <c r="I193" s="1" t="s">
        <v>360</v>
      </c>
      <c r="J193">
        <f t="shared" si="5"/>
        <v>1113</v>
      </c>
      <c r="K193" t="str">
        <f>_xlfn.XLOOKUP(D193,Jeonnam_voteshare!J:J,Jeonnam_voteshare!F:F)</f>
        <v>767</v>
      </c>
      <c r="L193" t="str">
        <f>_xlfn.XLOOKUP(D193,Jeonnam_voteshare!J:J,Jeonnam_voteshare!G:G)</f>
        <v>668</v>
      </c>
      <c r="M193" t="str">
        <f>_xlfn.XLOOKUP(D193,Jeonnam_voteshare!J:J,Jeonnam_voteshare!H:H)</f>
        <v>81</v>
      </c>
      <c r="N193" t="str">
        <f>_xlfn.XLOOKUP(D193,Jeonnam_voteshare!J:J,Jeonnam_voteshare!I:I)</f>
        <v>5</v>
      </c>
      <c r="P193" s="9">
        <v>4679035000</v>
      </c>
      <c r="Q193" t="s">
        <v>4055</v>
      </c>
      <c r="R193" s="10">
        <v>3147</v>
      </c>
      <c r="S193" s="3" t="s">
        <v>322</v>
      </c>
      <c r="T193" s="8">
        <v>4679035000</v>
      </c>
      <c r="U193" s="3" t="s">
        <v>582</v>
      </c>
      <c r="V193" s="3" t="s">
        <v>2995</v>
      </c>
      <c r="W193" s="3" t="s">
        <v>322</v>
      </c>
    </row>
    <row r="194" spans="1:23" x14ac:dyDescent="0.25">
      <c r="A194" s="1">
        <v>20210630</v>
      </c>
      <c r="B194" s="1">
        <v>3639034</v>
      </c>
      <c r="C194" s="1" t="s">
        <v>361</v>
      </c>
      <c r="D194" s="1">
        <f t="shared" si="4"/>
        <v>4681040000</v>
      </c>
      <c r="E194" s="1">
        <v>2718</v>
      </c>
      <c r="F194" s="1">
        <v>184441.39558181301</v>
      </c>
      <c r="G194" s="1">
        <v>108652.271926523</v>
      </c>
      <c r="H194" s="1">
        <v>3639034</v>
      </c>
      <c r="I194" s="1">
        <v>3639034</v>
      </c>
      <c r="J194">
        <f t="shared" si="5"/>
        <v>1751</v>
      </c>
      <c r="K194" t="str">
        <f>_xlfn.XLOOKUP(D194,Jeonnam_voteshare!J:J,Jeonnam_voteshare!F:F)</f>
        <v>1,212</v>
      </c>
      <c r="L194" t="str">
        <f>_xlfn.XLOOKUP(D194,Jeonnam_voteshare!J:J,Jeonnam_voteshare!G:G)</f>
        <v>1,072</v>
      </c>
      <c r="M194" t="str">
        <f>_xlfn.XLOOKUP(D194,Jeonnam_voteshare!J:J,Jeonnam_voteshare!H:H)</f>
        <v>107</v>
      </c>
      <c r="N194" t="str">
        <f>_xlfn.XLOOKUP(D194,Jeonnam_voteshare!J:J,Jeonnam_voteshare!I:I)</f>
        <v>9</v>
      </c>
      <c r="P194" s="9">
        <v>4679036000</v>
      </c>
      <c r="Q194" t="s">
        <v>4056</v>
      </c>
      <c r="R194" s="10">
        <v>2844</v>
      </c>
      <c r="S194" s="3" t="s">
        <v>324</v>
      </c>
      <c r="T194" s="8">
        <v>4679036000</v>
      </c>
      <c r="U194" s="3" t="s">
        <v>582</v>
      </c>
      <c r="V194" s="3" t="s">
        <v>2995</v>
      </c>
      <c r="W194" s="3" t="s">
        <v>324</v>
      </c>
    </row>
    <row r="195" spans="1:23" x14ac:dyDescent="0.25">
      <c r="A195" s="1">
        <v>20210630</v>
      </c>
      <c r="B195" s="1">
        <v>3639035</v>
      </c>
      <c r="C195" s="1" t="s">
        <v>326</v>
      </c>
      <c r="D195" s="1">
        <f t="shared" ref="D195:D258" si="6">_xlfn.XLOOKUP(C195,S:S,T:T)</f>
        <v>4679037000</v>
      </c>
      <c r="E195" s="1">
        <v>2719</v>
      </c>
      <c r="F195" s="1">
        <v>174551.79772570799</v>
      </c>
      <c r="G195" s="1">
        <v>118876.07416023299</v>
      </c>
      <c r="H195" s="1" t="s">
        <v>362</v>
      </c>
      <c r="I195" s="1" t="s">
        <v>362</v>
      </c>
      <c r="J195">
        <f t="shared" ref="J195:J258" si="7">_xlfn.XLOOKUP(D195,P:P,R:R)</f>
        <v>1426</v>
      </c>
      <c r="K195" t="str">
        <f>_xlfn.XLOOKUP(D195,Jeonnam_voteshare!J:J,Jeonnam_voteshare!F:F)</f>
        <v>894</v>
      </c>
      <c r="L195" t="str">
        <f>_xlfn.XLOOKUP(D195,Jeonnam_voteshare!J:J,Jeonnam_voteshare!G:G)</f>
        <v>788</v>
      </c>
      <c r="M195" t="str">
        <f>_xlfn.XLOOKUP(D195,Jeonnam_voteshare!J:J,Jeonnam_voteshare!H:H)</f>
        <v>84</v>
      </c>
      <c r="N195" t="str">
        <f>_xlfn.XLOOKUP(D195,Jeonnam_voteshare!J:J,Jeonnam_voteshare!I:I)</f>
        <v>5</v>
      </c>
      <c r="P195" s="9">
        <v>4679037000</v>
      </c>
      <c r="Q195" t="s">
        <v>4057</v>
      </c>
      <c r="R195" s="10">
        <v>1426</v>
      </c>
      <c r="S195" s="3" t="s">
        <v>326</v>
      </c>
      <c r="T195" s="8">
        <v>4679037000</v>
      </c>
      <c r="U195" s="3" t="s">
        <v>582</v>
      </c>
      <c r="V195" s="3" t="s">
        <v>2995</v>
      </c>
      <c r="W195" s="3" t="s">
        <v>326</v>
      </c>
    </row>
    <row r="196" spans="1:23" x14ac:dyDescent="0.25">
      <c r="A196" s="1">
        <v>20210630</v>
      </c>
      <c r="B196" s="1">
        <v>3639036</v>
      </c>
      <c r="C196" s="1" t="s">
        <v>363</v>
      </c>
      <c r="D196" s="1">
        <f t="shared" si="6"/>
        <v>4681035000</v>
      </c>
      <c r="E196" s="1">
        <v>2720</v>
      </c>
      <c r="F196" s="1">
        <v>174063.98631674401</v>
      </c>
      <c r="G196" s="1">
        <v>111309.311323837</v>
      </c>
      <c r="H196" s="1" t="s">
        <v>364</v>
      </c>
      <c r="I196" s="1" t="s">
        <v>364</v>
      </c>
      <c r="J196">
        <f t="shared" si="7"/>
        <v>1766</v>
      </c>
      <c r="K196" t="str">
        <f>_xlfn.XLOOKUP(D196,Jeonnam_voteshare!J:J,Jeonnam_voteshare!F:F)</f>
        <v>1,198</v>
      </c>
      <c r="L196" t="str">
        <f>_xlfn.XLOOKUP(D196,Jeonnam_voteshare!J:J,Jeonnam_voteshare!G:G)</f>
        <v>1,025</v>
      </c>
      <c r="M196" t="str">
        <f>_xlfn.XLOOKUP(D196,Jeonnam_voteshare!J:J,Jeonnam_voteshare!H:H)</f>
        <v>134</v>
      </c>
      <c r="N196" t="str">
        <f>_xlfn.XLOOKUP(D196,Jeonnam_voteshare!J:J,Jeonnam_voteshare!I:I)</f>
        <v>15</v>
      </c>
      <c r="P196" s="9">
        <v>4679038000</v>
      </c>
      <c r="Q196" t="s">
        <v>4058</v>
      </c>
      <c r="R196" s="9">
        <v>955</v>
      </c>
      <c r="S196" s="3" t="s">
        <v>328</v>
      </c>
      <c r="T196" s="8">
        <v>4679038000</v>
      </c>
      <c r="U196" s="3" t="s">
        <v>582</v>
      </c>
      <c r="V196" s="3" t="s">
        <v>2995</v>
      </c>
      <c r="W196" s="3" t="s">
        <v>328</v>
      </c>
    </row>
    <row r="197" spans="1:23" ht="30" x14ac:dyDescent="0.25">
      <c r="A197" s="1">
        <v>20210630</v>
      </c>
      <c r="B197" s="1">
        <v>3639037</v>
      </c>
      <c r="C197" s="1" t="s">
        <v>365</v>
      </c>
      <c r="D197" s="1">
        <f t="shared" si="6"/>
        <v>4681036000</v>
      </c>
      <c r="E197" s="1">
        <v>2721</v>
      </c>
      <c r="F197" s="1">
        <v>173623.21573602199</v>
      </c>
      <c r="G197" s="1">
        <v>134847.721736484</v>
      </c>
      <c r="H197" s="1" t="s">
        <v>366</v>
      </c>
      <c r="I197" s="1" t="s">
        <v>366</v>
      </c>
      <c r="J197">
        <f t="shared" si="7"/>
        <v>2752</v>
      </c>
      <c r="K197" t="str">
        <f>_xlfn.XLOOKUP(D197,Jeonnam_voteshare!J:J,Jeonnam_voteshare!F:F)</f>
        <v>1,879</v>
      </c>
      <c r="L197" t="str">
        <f>_xlfn.XLOOKUP(D197,Jeonnam_voteshare!J:J,Jeonnam_voteshare!G:G)</f>
        <v>1,603</v>
      </c>
      <c r="M197" t="str">
        <f>_xlfn.XLOOKUP(D197,Jeonnam_voteshare!J:J,Jeonnam_voteshare!H:H)</f>
        <v>201</v>
      </c>
      <c r="N197" t="str">
        <f>_xlfn.XLOOKUP(D197,Jeonnam_voteshare!J:J,Jeonnam_voteshare!I:I)</f>
        <v>27</v>
      </c>
      <c r="P197" s="9">
        <v>4679039500</v>
      </c>
      <c r="Q197" t="s">
        <v>4059</v>
      </c>
      <c r="R197" s="10">
        <v>1578</v>
      </c>
      <c r="S197" s="3" t="s">
        <v>334</v>
      </c>
      <c r="T197" s="8">
        <v>4679039500</v>
      </c>
      <c r="U197" s="3" t="s">
        <v>582</v>
      </c>
      <c r="V197" s="3" t="s">
        <v>2995</v>
      </c>
      <c r="W197" s="3" t="s">
        <v>334</v>
      </c>
    </row>
    <row r="198" spans="1:23" x14ac:dyDescent="0.25">
      <c r="A198" s="1">
        <v>20210630</v>
      </c>
      <c r="B198" s="1">
        <v>3639038</v>
      </c>
      <c r="C198" s="1" t="s">
        <v>367</v>
      </c>
      <c r="D198" s="1">
        <f t="shared" si="6"/>
        <v>4681037000</v>
      </c>
      <c r="E198" s="1">
        <v>2722</v>
      </c>
      <c r="F198" s="1">
        <v>178974.91574193601</v>
      </c>
      <c r="G198" s="1">
        <v>134859.94669312201</v>
      </c>
      <c r="H198" s="1" t="s">
        <v>368</v>
      </c>
      <c r="I198" s="1" t="s">
        <v>368</v>
      </c>
      <c r="J198">
        <f t="shared" si="7"/>
        <v>1803</v>
      </c>
      <c r="K198" t="str">
        <f>_xlfn.XLOOKUP(D198,Jeonnam_voteshare!J:J,Jeonnam_voteshare!F:F)</f>
        <v>1,172</v>
      </c>
      <c r="L198" t="str">
        <f>_xlfn.XLOOKUP(D198,Jeonnam_voteshare!J:J,Jeonnam_voteshare!G:G)</f>
        <v>1,013</v>
      </c>
      <c r="M198" t="str">
        <f>_xlfn.XLOOKUP(D198,Jeonnam_voteshare!J:J,Jeonnam_voteshare!H:H)</f>
        <v>125</v>
      </c>
      <c r="N198" t="str">
        <f>_xlfn.XLOOKUP(D198,Jeonnam_voteshare!J:J,Jeonnam_voteshare!I:I)</f>
        <v>7</v>
      </c>
      <c r="P198" s="9">
        <v>4679040000</v>
      </c>
      <c r="Q198" t="s">
        <v>4060</v>
      </c>
      <c r="R198" s="10">
        <v>1588</v>
      </c>
      <c r="S198" s="3" t="s">
        <v>330</v>
      </c>
      <c r="T198" s="8">
        <v>4679040000</v>
      </c>
      <c r="U198" s="3" t="s">
        <v>582</v>
      </c>
      <c r="V198" s="3" t="s">
        <v>2995</v>
      </c>
      <c r="W198" s="3" t="s">
        <v>330</v>
      </c>
    </row>
    <row r="199" spans="1:23" x14ac:dyDescent="0.25">
      <c r="A199" s="1">
        <v>20210630</v>
      </c>
      <c r="B199" s="1">
        <v>3639039</v>
      </c>
      <c r="C199" s="1" t="s">
        <v>369</v>
      </c>
      <c r="D199" s="1">
        <f t="shared" si="6"/>
        <v>4681038000</v>
      </c>
      <c r="E199" s="1">
        <v>2723</v>
      </c>
      <c r="F199" s="1">
        <v>184006.511694282</v>
      </c>
      <c r="G199" s="1">
        <v>135000.32098831001</v>
      </c>
      <c r="H199" s="1" t="s">
        <v>370</v>
      </c>
      <c r="I199" s="1" t="s">
        <v>370</v>
      </c>
      <c r="J199">
        <f t="shared" si="7"/>
        <v>1601</v>
      </c>
      <c r="K199" t="str">
        <f>_xlfn.XLOOKUP(D199,Jeonnam_voteshare!J:J,Jeonnam_voteshare!F:F)</f>
        <v>1,140</v>
      </c>
      <c r="L199" t="str">
        <f>_xlfn.XLOOKUP(D199,Jeonnam_voteshare!J:J,Jeonnam_voteshare!G:G)</f>
        <v>993</v>
      </c>
      <c r="M199" t="str">
        <f>_xlfn.XLOOKUP(D199,Jeonnam_voteshare!J:J,Jeonnam_voteshare!H:H)</f>
        <v>105</v>
      </c>
      <c r="N199" t="str">
        <f>_xlfn.XLOOKUP(D199,Jeonnam_voteshare!J:J,Jeonnam_voteshare!I:I)</f>
        <v>10</v>
      </c>
      <c r="P199" s="9">
        <v>4679041500</v>
      </c>
      <c r="Q199" t="s">
        <v>4061</v>
      </c>
      <c r="R199" s="10">
        <v>2123</v>
      </c>
      <c r="S199" s="3" t="s">
        <v>335</v>
      </c>
      <c r="T199" s="8">
        <v>4679041500</v>
      </c>
      <c r="U199" s="3" t="s">
        <v>582</v>
      </c>
      <c r="V199" s="3" t="s">
        <v>2995</v>
      </c>
      <c r="W199" s="3" t="s">
        <v>335</v>
      </c>
    </row>
    <row r="200" spans="1:23" x14ac:dyDescent="0.25">
      <c r="A200" s="1">
        <v>20210630</v>
      </c>
      <c r="B200" s="1">
        <v>3639040</v>
      </c>
      <c r="C200" s="1" t="s">
        <v>371</v>
      </c>
      <c r="D200" s="1">
        <f t="shared" si="6"/>
        <v>4681039000</v>
      </c>
      <c r="E200" s="1">
        <v>2724</v>
      </c>
      <c r="F200" s="1">
        <v>180505.79610180599</v>
      </c>
      <c r="G200" s="1">
        <v>140253.81868177099</v>
      </c>
      <c r="H200" s="1" t="s">
        <v>372</v>
      </c>
      <c r="I200" s="1" t="s">
        <v>372</v>
      </c>
      <c r="J200">
        <f t="shared" si="7"/>
        <v>611</v>
      </c>
      <c r="K200" t="str">
        <f>_xlfn.XLOOKUP(D200,Jeonnam_voteshare!J:J,Jeonnam_voteshare!F:F)</f>
        <v>398</v>
      </c>
      <c r="L200" t="str">
        <f>_xlfn.XLOOKUP(D200,Jeonnam_voteshare!J:J,Jeonnam_voteshare!G:G)</f>
        <v>345</v>
      </c>
      <c r="M200" t="str">
        <f>_xlfn.XLOOKUP(D200,Jeonnam_voteshare!J:J,Jeonnam_voteshare!H:H)</f>
        <v>42</v>
      </c>
      <c r="N200" t="str">
        <f>_xlfn.XLOOKUP(D200,Jeonnam_voteshare!J:J,Jeonnam_voteshare!I:I)</f>
        <v>2</v>
      </c>
      <c r="P200" s="9">
        <v>4679042000</v>
      </c>
      <c r="Q200" t="s">
        <v>4062</v>
      </c>
      <c r="R200" s="10">
        <v>3258</v>
      </c>
      <c r="S200" s="3" t="s">
        <v>332</v>
      </c>
      <c r="T200" s="8">
        <v>4679042000</v>
      </c>
      <c r="U200" s="3" t="s">
        <v>582</v>
      </c>
      <c r="V200" s="3" t="s">
        <v>2995</v>
      </c>
      <c r="W200" s="3" t="s">
        <v>332</v>
      </c>
    </row>
    <row r="201" spans="1:23" ht="30" x14ac:dyDescent="0.25">
      <c r="A201" s="1">
        <v>20210630</v>
      </c>
      <c r="B201" s="1">
        <v>3640011</v>
      </c>
      <c r="C201" s="1" t="s">
        <v>373</v>
      </c>
      <c r="D201" s="1">
        <f t="shared" si="6"/>
        <v>4682025000</v>
      </c>
      <c r="E201" s="1">
        <v>2725</v>
      </c>
      <c r="F201" s="1">
        <v>160184.45274290399</v>
      </c>
      <c r="G201" s="1">
        <v>118150.04186452999</v>
      </c>
      <c r="H201" s="1" t="s">
        <v>374</v>
      </c>
      <c r="I201" s="1" t="s">
        <v>374</v>
      </c>
      <c r="J201">
        <f t="shared" si="7"/>
        <v>24447</v>
      </c>
      <c r="K201" t="str">
        <f>_xlfn.XLOOKUP(D201,Jeonnam_voteshare!J:J,Jeonnam_voteshare!F:F)</f>
        <v>13,006</v>
      </c>
      <c r="L201" t="str">
        <f>_xlfn.XLOOKUP(D201,Jeonnam_voteshare!J:J,Jeonnam_voteshare!G:G)</f>
        <v>11,408</v>
      </c>
      <c r="M201" t="str">
        <f>_xlfn.XLOOKUP(D201,Jeonnam_voteshare!J:J,Jeonnam_voteshare!H:H)</f>
        <v>1,233</v>
      </c>
      <c r="N201" t="str">
        <f>_xlfn.XLOOKUP(D201,Jeonnam_voteshare!J:J,Jeonnam_voteshare!I:I)</f>
        <v>124</v>
      </c>
      <c r="P201" s="9">
        <v>4680000000</v>
      </c>
      <c r="Q201" t="s">
        <v>4063</v>
      </c>
      <c r="R201" s="10">
        <v>36298</v>
      </c>
      <c r="S201" s="7"/>
      <c r="T201" s="8">
        <v>4680000000</v>
      </c>
      <c r="U201" s="3" t="s">
        <v>582</v>
      </c>
      <c r="V201" s="3" t="s">
        <v>3080</v>
      </c>
      <c r="W201" s="7"/>
    </row>
    <row r="202" spans="1:23" ht="30" x14ac:dyDescent="0.25">
      <c r="A202" s="1">
        <v>20210630</v>
      </c>
      <c r="B202" s="1">
        <v>3640031</v>
      </c>
      <c r="C202" s="1" t="s">
        <v>61</v>
      </c>
      <c r="D202" s="1">
        <f t="shared" si="6"/>
        <v>4613036000</v>
      </c>
      <c r="E202" s="1">
        <v>2726</v>
      </c>
      <c r="F202" s="1">
        <v>163645.33588409401</v>
      </c>
      <c r="G202" s="1">
        <v>113002.75051428301</v>
      </c>
      <c r="H202" s="1" t="s">
        <v>375</v>
      </c>
      <c r="I202" s="1" t="s">
        <v>375</v>
      </c>
      <c r="J202">
        <f t="shared" si="7"/>
        <v>2051</v>
      </c>
      <c r="K202" t="str">
        <f>_xlfn.XLOOKUP(D202,Jeonnam_voteshare!J:J,Jeonnam_voteshare!F:F)</f>
        <v>1,076</v>
      </c>
      <c r="L202" t="str">
        <f>_xlfn.XLOOKUP(D202,Jeonnam_voteshare!J:J,Jeonnam_voteshare!G:G)</f>
        <v>900</v>
      </c>
      <c r="M202" t="str">
        <f>_xlfn.XLOOKUP(D202,Jeonnam_voteshare!J:J,Jeonnam_voteshare!H:H)</f>
        <v>140</v>
      </c>
      <c r="N202" t="str">
        <f>_xlfn.XLOOKUP(D202,Jeonnam_voteshare!J:J,Jeonnam_voteshare!I:I)</f>
        <v>10</v>
      </c>
      <c r="P202" s="9">
        <v>4680025000</v>
      </c>
      <c r="Q202" t="s">
        <v>4064</v>
      </c>
      <c r="R202" s="10">
        <v>14829</v>
      </c>
      <c r="S202" s="3" t="s">
        <v>336</v>
      </c>
      <c r="T202" s="8">
        <v>4680025000</v>
      </c>
      <c r="U202" s="3" t="s">
        <v>582</v>
      </c>
      <c r="V202" s="3" t="s">
        <v>3080</v>
      </c>
      <c r="W202" s="3" t="s">
        <v>336</v>
      </c>
    </row>
    <row r="203" spans="1:23" x14ac:dyDescent="0.25">
      <c r="A203" s="1">
        <v>20210630</v>
      </c>
      <c r="B203" s="1">
        <v>3640032</v>
      </c>
      <c r="C203" s="1" t="s">
        <v>376</v>
      </c>
      <c r="D203" s="1">
        <f t="shared" si="6"/>
        <v>4682032000</v>
      </c>
      <c r="E203" s="1">
        <v>2727</v>
      </c>
      <c r="F203" s="1">
        <v>153696.205969642</v>
      </c>
      <c r="G203" s="1">
        <v>109880.90333496701</v>
      </c>
      <c r="H203" s="1" t="s">
        <v>377</v>
      </c>
      <c r="I203" s="1" t="s">
        <v>377</v>
      </c>
      <c r="J203">
        <f t="shared" si="7"/>
        <v>3095</v>
      </c>
      <c r="K203" t="str">
        <f>_xlfn.XLOOKUP(D203,Jeonnam_voteshare!J:J,Jeonnam_voteshare!F:F)</f>
        <v>2,117</v>
      </c>
      <c r="L203" t="str">
        <f>_xlfn.XLOOKUP(D203,Jeonnam_voteshare!J:J,Jeonnam_voteshare!G:G)</f>
        <v>1,840</v>
      </c>
      <c r="M203" t="str">
        <f>_xlfn.XLOOKUP(D203,Jeonnam_voteshare!J:J,Jeonnam_voteshare!H:H)</f>
        <v>207</v>
      </c>
      <c r="N203" t="str">
        <f>_xlfn.XLOOKUP(D203,Jeonnam_voteshare!J:J,Jeonnam_voteshare!I:I)</f>
        <v>22</v>
      </c>
      <c r="P203" s="9">
        <v>4680025300</v>
      </c>
      <c r="Q203" t="s">
        <v>4065</v>
      </c>
      <c r="R203" s="10">
        <v>4803</v>
      </c>
      <c r="S203" s="3" t="s">
        <v>338</v>
      </c>
      <c r="T203" s="8">
        <v>4680025300</v>
      </c>
      <c r="U203" s="3" t="s">
        <v>582</v>
      </c>
      <c r="V203" s="3" t="s">
        <v>3080</v>
      </c>
      <c r="W203" s="3" t="s">
        <v>338</v>
      </c>
    </row>
    <row r="204" spans="1:23" x14ac:dyDescent="0.25">
      <c r="A204" s="1">
        <v>20210630</v>
      </c>
      <c r="B204" s="1">
        <v>3640033</v>
      </c>
      <c r="C204" s="1" t="s">
        <v>378</v>
      </c>
      <c r="D204" s="1">
        <f t="shared" si="6"/>
        <v>4682033000</v>
      </c>
      <c r="E204" s="1">
        <v>2728</v>
      </c>
      <c r="F204" s="1">
        <v>160442.25777023201</v>
      </c>
      <c r="G204" s="1">
        <v>106582.703911103</v>
      </c>
      <c r="H204" s="1" t="s">
        <v>379</v>
      </c>
      <c r="I204" s="1" t="s">
        <v>379</v>
      </c>
      <c r="J204">
        <f t="shared" si="7"/>
        <v>2784</v>
      </c>
      <c r="K204" t="str">
        <f>_xlfn.XLOOKUP(D204,Jeonnam_voteshare!J:J,Jeonnam_voteshare!F:F)</f>
        <v>2,016</v>
      </c>
      <c r="L204" t="str">
        <f>_xlfn.XLOOKUP(D204,Jeonnam_voteshare!J:J,Jeonnam_voteshare!G:G)</f>
        <v>1,759</v>
      </c>
      <c r="M204" t="str">
        <f>_xlfn.XLOOKUP(D204,Jeonnam_voteshare!J:J,Jeonnam_voteshare!H:H)</f>
        <v>178</v>
      </c>
      <c r="N204" t="str">
        <f>_xlfn.XLOOKUP(D204,Jeonnam_voteshare!J:J,Jeonnam_voteshare!I:I)</f>
        <v>17</v>
      </c>
      <c r="P204" s="9">
        <v>4680025600</v>
      </c>
      <c r="Q204" t="s">
        <v>4066</v>
      </c>
      <c r="R204" s="10">
        <v>3264</v>
      </c>
      <c r="S204" s="3" t="s">
        <v>340</v>
      </c>
      <c r="T204" s="8">
        <v>4680025600</v>
      </c>
      <c r="U204" s="3" t="s">
        <v>582</v>
      </c>
      <c r="V204" s="3" t="s">
        <v>3080</v>
      </c>
      <c r="W204" s="3" t="s">
        <v>340</v>
      </c>
    </row>
    <row r="205" spans="1:23" x14ac:dyDescent="0.25">
      <c r="A205" s="1">
        <v>20210630</v>
      </c>
      <c r="B205" s="1">
        <v>3640034</v>
      </c>
      <c r="C205" s="1" t="s">
        <v>380</v>
      </c>
      <c r="D205" s="1">
        <f t="shared" si="6"/>
        <v>4682034000</v>
      </c>
      <c r="E205" s="1">
        <v>2729</v>
      </c>
      <c r="F205" s="1">
        <v>157183.00258074899</v>
      </c>
      <c r="G205" s="1">
        <v>97078.674631359507</v>
      </c>
      <c r="H205" s="1" t="s">
        <v>381</v>
      </c>
      <c r="I205" s="1" t="s">
        <v>381</v>
      </c>
      <c r="J205">
        <f t="shared" si="7"/>
        <v>5967</v>
      </c>
      <c r="K205" t="str">
        <f>_xlfn.XLOOKUP(D205,Jeonnam_voteshare!J:J,Jeonnam_voteshare!F:F)</f>
        <v>3,890</v>
      </c>
      <c r="L205" t="str">
        <f>_xlfn.XLOOKUP(D205,Jeonnam_voteshare!J:J,Jeonnam_voteshare!G:G)</f>
        <v>3,398</v>
      </c>
      <c r="M205" t="str">
        <f>_xlfn.XLOOKUP(D205,Jeonnam_voteshare!J:J,Jeonnam_voteshare!H:H)</f>
        <v>338</v>
      </c>
      <c r="N205" t="str">
        <f>_xlfn.XLOOKUP(D205,Jeonnam_voteshare!J:J,Jeonnam_voteshare!I:I)</f>
        <v>45</v>
      </c>
      <c r="P205" s="9">
        <v>4680031000</v>
      </c>
      <c r="Q205" t="s">
        <v>4067</v>
      </c>
      <c r="R205" s="10">
        <v>2284</v>
      </c>
      <c r="S205" s="3" t="s">
        <v>342</v>
      </c>
      <c r="T205" s="8">
        <v>4680031000</v>
      </c>
      <c r="U205" s="3" t="s">
        <v>582</v>
      </c>
      <c r="V205" s="3" t="s">
        <v>3080</v>
      </c>
      <c r="W205" s="3" t="s">
        <v>342</v>
      </c>
    </row>
    <row r="206" spans="1:23" x14ac:dyDescent="0.25">
      <c r="A206" s="1">
        <v>20210630</v>
      </c>
      <c r="B206" s="1">
        <v>3640035</v>
      </c>
      <c r="C206" s="1" t="s">
        <v>382</v>
      </c>
      <c r="D206" s="1">
        <f t="shared" si="6"/>
        <v>4682035000</v>
      </c>
      <c r="E206" s="1">
        <v>2730</v>
      </c>
      <c r="F206" s="1">
        <v>164168.81301362699</v>
      </c>
      <c r="G206" s="1">
        <v>99365.713610715</v>
      </c>
      <c r="H206" s="1" t="s">
        <v>383</v>
      </c>
      <c r="I206" s="1" t="s">
        <v>383</v>
      </c>
      <c r="J206">
        <f t="shared" si="7"/>
        <v>2731</v>
      </c>
      <c r="K206" t="str">
        <f>_xlfn.XLOOKUP(D206,Jeonnam_voteshare!J:J,Jeonnam_voteshare!F:F)</f>
        <v>1,980</v>
      </c>
      <c r="L206" t="str">
        <f>_xlfn.XLOOKUP(D206,Jeonnam_voteshare!J:J,Jeonnam_voteshare!G:G)</f>
        <v>1,742</v>
      </c>
      <c r="M206" t="str">
        <f>_xlfn.XLOOKUP(D206,Jeonnam_voteshare!J:J,Jeonnam_voteshare!H:H)</f>
        <v>173</v>
      </c>
      <c r="N206" t="str">
        <f>_xlfn.XLOOKUP(D206,Jeonnam_voteshare!J:J,Jeonnam_voteshare!I:I)</f>
        <v>15</v>
      </c>
      <c r="P206" s="9">
        <v>4680032000</v>
      </c>
      <c r="Q206" t="s">
        <v>4068</v>
      </c>
      <c r="R206" s="10">
        <v>2757</v>
      </c>
      <c r="S206" s="3" t="s">
        <v>344</v>
      </c>
      <c r="T206" s="8">
        <v>4680032000</v>
      </c>
      <c r="U206" s="3" t="s">
        <v>582</v>
      </c>
      <c r="V206" s="3" t="s">
        <v>3080</v>
      </c>
      <c r="W206" s="3" t="s">
        <v>344</v>
      </c>
    </row>
    <row r="207" spans="1:23" x14ac:dyDescent="0.25">
      <c r="A207" s="1">
        <v>20210630</v>
      </c>
      <c r="B207" s="1">
        <v>3640036</v>
      </c>
      <c r="C207" s="1" t="s">
        <v>384</v>
      </c>
      <c r="D207" s="1">
        <f t="shared" si="6"/>
        <v>4682036000</v>
      </c>
      <c r="E207" s="1">
        <v>2731</v>
      </c>
      <c r="F207" s="1">
        <v>170466.339532657</v>
      </c>
      <c r="G207" s="1">
        <v>107417.731844771</v>
      </c>
      <c r="H207" s="1" t="s">
        <v>385</v>
      </c>
      <c r="I207" s="1" t="s">
        <v>385</v>
      </c>
      <c r="J207">
        <f t="shared" si="7"/>
        <v>2018</v>
      </c>
      <c r="K207" t="str">
        <f>_xlfn.XLOOKUP(D207,Jeonnam_voteshare!J:J,Jeonnam_voteshare!F:F)</f>
        <v>932</v>
      </c>
      <c r="L207" t="str">
        <f>_xlfn.XLOOKUP(D207,Jeonnam_voteshare!J:J,Jeonnam_voteshare!G:G)</f>
        <v>828</v>
      </c>
      <c r="M207" t="str">
        <f>_xlfn.XLOOKUP(D207,Jeonnam_voteshare!J:J,Jeonnam_voteshare!H:H)</f>
        <v>79</v>
      </c>
      <c r="N207" t="str">
        <f>_xlfn.XLOOKUP(D207,Jeonnam_voteshare!J:J,Jeonnam_voteshare!I:I)</f>
        <v>10</v>
      </c>
      <c r="P207" s="9">
        <v>4680033000</v>
      </c>
      <c r="Q207" t="s">
        <v>4069</v>
      </c>
      <c r="R207" s="10">
        <v>1202</v>
      </c>
      <c r="S207" s="3" t="s">
        <v>345</v>
      </c>
      <c r="T207" s="8">
        <v>4680033000</v>
      </c>
      <c r="U207" s="3" t="s">
        <v>582</v>
      </c>
      <c r="V207" s="3" t="s">
        <v>3080</v>
      </c>
      <c r="W207" s="3" t="s">
        <v>345</v>
      </c>
    </row>
    <row r="208" spans="1:23" x14ac:dyDescent="0.25">
      <c r="A208" s="1">
        <v>20210630</v>
      </c>
      <c r="B208" s="1">
        <v>3640037</v>
      </c>
      <c r="C208" s="1" t="s">
        <v>386</v>
      </c>
      <c r="D208" s="1">
        <f t="shared" si="6"/>
        <v>4682037000</v>
      </c>
      <c r="E208" s="1">
        <v>2732</v>
      </c>
      <c r="F208" s="1">
        <v>168371.763549002</v>
      </c>
      <c r="G208" s="1">
        <v>118650.147411351</v>
      </c>
      <c r="H208" s="1" t="s">
        <v>387</v>
      </c>
      <c r="I208" s="1" t="s">
        <v>387</v>
      </c>
      <c r="J208">
        <f t="shared" si="7"/>
        <v>2904</v>
      </c>
      <c r="K208" t="str">
        <f>_xlfn.XLOOKUP(D208,Jeonnam_voteshare!J:J,Jeonnam_voteshare!F:F)</f>
        <v>2,443</v>
      </c>
      <c r="L208" t="str">
        <f>_xlfn.XLOOKUP(D208,Jeonnam_voteshare!J:J,Jeonnam_voteshare!G:G)</f>
        <v>2,118</v>
      </c>
      <c r="M208" t="str">
        <f>_xlfn.XLOOKUP(D208,Jeonnam_voteshare!J:J,Jeonnam_voteshare!H:H)</f>
        <v>245</v>
      </c>
      <c r="N208" t="str">
        <f>_xlfn.XLOOKUP(D208,Jeonnam_voteshare!J:J,Jeonnam_voteshare!I:I)</f>
        <v>27</v>
      </c>
      <c r="P208" s="9">
        <v>4680034000</v>
      </c>
      <c r="Q208" t="s">
        <v>4070</v>
      </c>
      <c r="R208" s="10">
        <v>2058</v>
      </c>
      <c r="S208" s="3" t="s">
        <v>347</v>
      </c>
      <c r="T208" s="8">
        <v>4680034000</v>
      </c>
      <c r="U208" s="3" t="s">
        <v>582</v>
      </c>
      <c r="V208" s="3" t="s">
        <v>3080</v>
      </c>
      <c r="W208" s="3" t="s">
        <v>347</v>
      </c>
    </row>
    <row r="209" spans="1:23" x14ac:dyDescent="0.25">
      <c r="A209" s="1">
        <v>20210630</v>
      </c>
      <c r="B209" s="1">
        <v>3640038</v>
      </c>
      <c r="C209" s="1" t="s">
        <v>388</v>
      </c>
      <c r="D209" s="1">
        <f t="shared" si="6"/>
        <v>4682038000</v>
      </c>
      <c r="E209" s="1">
        <v>2733</v>
      </c>
      <c r="F209" s="1">
        <v>166721.11345487801</v>
      </c>
      <c r="G209" s="1">
        <v>128818.095877496</v>
      </c>
      <c r="H209" s="1" t="s">
        <v>389</v>
      </c>
      <c r="I209" s="1" t="s">
        <v>389</v>
      </c>
      <c r="J209">
        <f t="shared" si="7"/>
        <v>2099</v>
      </c>
      <c r="K209" t="str">
        <f>_xlfn.XLOOKUP(D209,Jeonnam_voteshare!J:J,Jeonnam_voteshare!F:F)</f>
        <v>1,366</v>
      </c>
      <c r="L209" t="str">
        <f>_xlfn.XLOOKUP(D209,Jeonnam_voteshare!J:J,Jeonnam_voteshare!G:G)</f>
        <v>1,204</v>
      </c>
      <c r="M209" t="str">
        <f>_xlfn.XLOOKUP(D209,Jeonnam_voteshare!J:J,Jeonnam_voteshare!H:H)</f>
        <v>115</v>
      </c>
      <c r="N209" t="str">
        <f>_xlfn.XLOOKUP(D209,Jeonnam_voteshare!J:J,Jeonnam_voteshare!I:I)</f>
        <v>15</v>
      </c>
      <c r="P209" s="9">
        <v>4680035000</v>
      </c>
      <c r="Q209" t="s">
        <v>4071</v>
      </c>
      <c r="R209" s="10">
        <v>1017</v>
      </c>
      <c r="S209" s="3" t="s">
        <v>349</v>
      </c>
      <c r="T209" s="8">
        <v>4680035000</v>
      </c>
      <c r="U209" s="3" t="s">
        <v>582</v>
      </c>
      <c r="V209" s="3" t="s">
        <v>3080</v>
      </c>
      <c r="W209" s="3" t="s">
        <v>349</v>
      </c>
    </row>
    <row r="210" spans="1:23" ht="30" x14ac:dyDescent="0.25">
      <c r="A210" s="1">
        <v>20210630</v>
      </c>
      <c r="B210" s="1">
        <v>3640039</v>
      </c>
      <c r="C210" s="1" t="s">
        <v>255</v>
      </c>
      <c r="D210" s="1">
        <f t="shared" si="6"/>
        <v>4673034000</v>
      </c>
      <c r="E210" s="1">
        <v>2734</v>
      </c>
      <c r="F210" s="1">
        <v>158401.959141347</v>
      </c>
      <c r="G210" s="1">
        <v>126224.7703831</v>
      </c>
      <c r="H210" s="1" t="s">
        <v>390</v>
      </c>
      <c r="I210" s="1" t="s">
        <v>390</v>
      </c>
      <c r="J210">
        <f t="shared" si="7"/>
        <v>2602</v>
      </c>
      <c r="K210" t="str">
        <f>_xlfn.XLOOKUP(D210,Jeonnam_voteshare!J:J,Jeonnam_voteshare!F:F)</f>
        <v>1,836</v>
      </c>
      <c r="L210" t="str">
        <f>_xlfn.XLOOKUP(D210,Jeonnam_voteshare!J:J,Jeonnam_voteshare!G:G)</f>
        <v>1,550</v>
      </c>
      <c r="M210" t="str">
        <f>_xlfn.XLOOKUP(D210,Jeonnam_voteshare!J:J,Jeonnam_voteshare!H:H)</f>
        <v>202</v>
      </c>
      <c r="N210" t="str">
        <f>_xlfn.XLOOKUP(D210,Jeonnam_voteshare!J:J,Jeonnam_voteshare!I:I)</f>
        <v>27</v>
      </c>
      <c r="P210" s="9">
        <v>4680036000</v>
      </c>
      <c r="Q210" t="s">
        <v>4072</v>
      </c>
      <c r="R210" s="10">
        <v>1390</v>
      </c>
      <c r="S210" s="3" t="s">
        <v>351</v>
      </c>
      <c r="T210" s="8">
        <v>4680036000</v>
      </c>
      <c r="U210" s="3" t="s">
        <v>582</v>
      </c>
      <c r="V210" s="3" t="s">
        <v>3080</v>
      </c>
      <c r="W210" s="3" t="s">
        <v>351</v>
      </c>
    </row>
    <row r="211" spans="1:23" x14ac:dyDescent="0.25">
      <c r="A211" s="1">
        <v>20210630</v>
      </c>
      <c r="B211" s="1">
        <v>3640040</v>
      </c>
      <c r="C211" s="1" t="s">
        <v>391</v>
      </c>
      <c r="D211" s="1">
        <f t="shared" si="6"/>
        <v>4682040000</v>
      </c>
      <c r="E211" s="1">
        <v>2735</v>
      </c>
      <c r="F211" s="1">
        <v>149022.442553509</v>
      </c>
      <c r="G211" s="1">
        <v>119984.127253716</v>
      </c>
      <c r="H211" s="1" t="s">
        <v>392</v>
      </c>
      <c r="I211" s="1" t="s">
        <v>392</v>
      </c>
      <c r="J211">
        <f t="shared" si="7"/>
        <v>4636</v>
      </c>
      <c r="K211" t="str">
        <f>_xlfn.XLOOKUP(D211,Jeonnam_voteshare!J:J,Jeonnam_voteshare!F:F)</f>
        <v>3,126</v>
      </c>
      <c r="L211" t="str">
        <f>_xlfn.XLOOKUP(D211,Jeonnam_voteshare!J:J,Jeonnam_voteshare!G:G)</f>
        <v>2,780</v>
      </c>
      <c r="M211" t="str">
        <f>_xlfn.XLOOKUP(D211,Jeonnam_voteshare!J:J,Jeonnam_voteshare!H:H)</f>
        <v>255</v>
      </c>
      <c r="N211" t="str">
        <f>_xlfn.XLOOKUP(D211,Jeonnam_voteshare!J:J,Jeonnam_voteshare!I:I)</f>
        <v>30</v>
      </c>
      <c r="P211" s="9">
        <v>4680037000</v>
      </c>
      <c r="Q211" t="s">
        <v>4073</v>
      </c>
      <c r="R211" s="10">
        <v>2694</v>
      </c>
      <c r="S211" s="3" t="s">
        <v>352</v>
      </c>
      <c r="T211" s="8">
        <v>4680037000</v>
      </c>
      <c r="U211" s="3" t="s">
        <v>582</v>
      </c>
      <c r="V211" s="3" t="s">
        <v>3080</v>
      </c>
      <c r="W211" s="3" t="s">
        <v>352</v>
      </c>
    </row>
    <row r="212" spans="1:23" x14ac:dyDescent="0.25">
      <c r="A212" s="1">
        <v>20210630</v>
      </c>
      <c r="B212" s="1">
        <v>3640041</v>
      </c>
      <c r="C212" s="1" t="s">
        <v>393</v>
      </c>
      <c r="D212" s="1">
        <f t="shared" si="6"/>
        <v>4682041000</v>
      </c>
      <c r="E212" s="1">
        <v>2736</v>
      </c>
      <c r="F212" s="1">
        <v>147631.54676</v>
      </c>
      <c r="G212" s="1">
        <v>129445.89309999799</v>
      </c>
      <c r="H212" s="1" t="s">
        <v>394</v>
      </c>
      <c r="I212" s="1" t="s">
        <v>394</v>
      </c>
      <c r="J212">
        <f t="shared" si="7"/>
        <v>3654</v>
      </c>
      <c r="K212" t="str">
        <f>_xlfn.XLOOKUP(D212,Jeonnam_voteshare!J:J,Jeonnam_voteshare!F:F)</f>
        <v>2,162</v>
      </c>
      <c r="L212" t="str">
        <f>_xlfn.XLOOKUP(D212,Jeonnam_voteshare!J:J,Jeonnam_voteshare!G:G)</f>
        <v>1,923</v>
      </c>
      <c r="M212" t="str">
        <f>_xlfn.XLOOKUP(D212,Jeonnam_voteshare!J:J,Jeonnam_voteshare!H:H)</f>
        <v>166</v>
      </c>
      <c r="N212" t="str">
        <f>_xlfn.XLOOKUP(D212,Jeonnam_voteshare!J:J,Jeonnam_voteshare!I:I)</f>
        <v>20</v>
      </c>
      <c r="P212" s="9">
        <v>4681000000</v>
      </c>
      <c r="Q212" t="s">
        <v>4074</v>
      </c>
      <c r="R212" s="10">
        <v>33534</v>
      </c>
      <c r="S212" s="7"/>
      <c r="T212" s="8">
        <v>4681000000</v>
      </c>
      <c r="U212" s="3" t="s">
        <v>582</v>
      </c>
      <c r="V212" s="3" t="s">
        <v>3138</v>
      </c>
      <c r="W212" s="7"/>
    </row>
    <row r="213" spans="1:23" x14ac:dyDescent="0.25">
      <c r="A213" s="1">
        <v>20210630</v>
      </c>
      <c r="B213" s="1">
        <v>3640042</v>
      </c>
      <c r="C213" s="1" t="s">
        <v>395</v>
      </c>
      <c r="D213" s="1">
        <f t="shared" si="6"/>
        <v>4682042000</v>
      </c>
      <c r="E213" s="1">
        <v>2737</v>
      </c>
      <c r="F213" s="1">
        <v>138484.02795819301</v>
      </c>
      <c r="G213" s="1">
        <v>123789.692356086</v>
      </c>
      <c r="H213" s="1" t="s">
        <v>396</v>
      </c>
      <c r="I213" s="1" t="s">
        <v>396</v>
      </c>
      <c r="J213">
        <f t="shared" si="7"/>
        <v>3926</v>
      </c>
      <c r="K213" t="str">
        <f>_xlfn.XLOOKUP(D213,Jeonnam_voteshare!J:J,Jeonnam_voteshare!F:F)</f>
        <v>2,574</v>
      </c>
      <c r="L213" t="str">
        <f>_xlfn.XLOOKUP(D213,Jeonnam_voteshare!J:J,Jeonnam_voteshare!G:G)</f>
        <v>2,297</v>
      </c>
      <c r="M213" t="str">
        <f>_xlfn.XLOOKUP(D213,Jeonnam_voteshare!J:J,Jeonnam_voteshare!H:H)</f>
        <v>209</v>
      </c>
      <c r="N213" t="str">
        <f>_xlfn.XLOOKUP(D213,Jeonnam_voteshare!J:J,Jeonnam_voteshare!I:I)</f>
        <v>15</v>
      </c>
      <c r="P213" s="9">
        <v>4681025000</v>
      </c>
      <c r="Q213" t="s">
        <v>4075</v>
      </c>
      <c r="R213" s="10">
        <v>13078</v>
      </c>
      <c r="S213" s="3" t="s">
        <v>353</v>
      </c>
      <c r="T213" s="8">
        <v>4681025000</v>
      </c>
      <c r="U213" s="3" t="s">
        <v>582</v>
      </c>
      <c r="V213" s="3" t="s">
        <v>3138</v>
      </c>
      <c r="W213" s="3" t="s">
        <v>353</v>
      </c>
    </row>
    <row r="214" spans="1:23" x14ac:dyDescent="0.25">
      <c r="A214" s="1">
        <v>20210630</v>
      </c>
      <c r="B214" s="1">
        <v>3640043</v>
      </c>
      <c r="C214" s="1" t="s">
        <v>397</v>
      </c>
      <c r="D214" s="1">
        <f t="shared" si="6"/>
        <v>4682043000</v>
      </c>
      <c r="E214" s="1">
        <v>2738</v>
      </c>
      <c r="F214" s="1">
        <v>136504.94784592601</v>
      </c>
      <c r="G214" s="1">
        <v>132679.036651061</v>
      </c>
      <c r="H214" s="1">
        <v>3640043</v>
      </c>
      <c r="I214" s="1">
        <v>3640043</v>
      </c>
      <c r="J214">
        <f t="shared" si="7"/>
        <v>3481</v>
      </c>
      <c r="K214" t="str">
        <f>_xlfn.XLOOKUP(D214,Jeonnam_voteshare!J:J,Jeonnam_voteshare!F:F)</f>
        <v>2,192</v>
      </c>
      <c r="L214" t="str">
        <f>_xlfn.XLOOKUP(D214,Jeonnam_voteshare!J:J,Jeonnam_voteshare!G:G)</f>
        <v>1,910</v>
      </c>
      <c r="M214" t="str">
        <f>_xlfn.XLOOKUP(D214,Jeonnam_voteshare!J:J,Jeonnam_voteshare!H:H)</f>
        <v>213</v>
      </c>
      <c r="N214" t="str">
        <f>_xlfn.XLOOKUP(D214,Jeonnam_voteshare!J:J,Jeonnam_voteshare!I:I)</f>
        <v>17</v>
      </c>
      <c r="P214" s="9">
        <v>4681031000</v>
      </c>
      <c r="Q214" t="s">
        <v>4076</v>
      </c>
      <c r="R214" s="10">
        <v>4395</v>
      </c>
      <c r="S214" s="3" t="s">
        <v>355</v>
      </c>
      <c r="T214" s="8">
        <v>4681031000</v>
      </c>
      <c r="U214" s="3" t="s">
        <v>582</v>
      </c>
      <c r="V214" s="3" t="s">
        <v>3138</v>
      </c>
      <c r="W214" s="3" t="s">
        <v>355</v>
      </c>
    </row>
    <row r="215" spans="1:23" x14ac:dyDescent="0.25">
      <c r="A215" s="1">
        <v>20210630</v>
      </c>
      <c r="B215" s="1">
        <v>3641011</v>
      </c>
      <c r="C215" s="1" t="s">
        <v>398</v>
      </c>
      <c r="D215" s="1">
        <f t="shared" si="6"/>
        <v>4683025000</v>
      </c>
      <c r="E215" s="1">
        <v>2739</v>
      </c>
      <c r="F215" s="1">
        <v>174825.560657186</v>
      </c>
      <c r="G215" s="1">
        <v>143956.86229598499</v>
      </c>
      <c r="H215" s="1" t="s">
        <v>399</v>
      </c>
      <c r="I215" s="1" t="s">
        <v>399</v>
      </c>
      <c r="J215">
        <f t="shared" si="7"/>
        <v>7930</v>
      </c>
      <c r="K215" t="str">
        <f>_xlfn.XLOOKUP(D215,Jeonnam_voteshare!J:J,Jeonnam_voteshare!F:F)</f>
        <v>4,644</v>
      </c>
      <c r="L215" t="str">
        <f>_xlfn.XLOOKUP(D215,Jeonnam_voteshare!J:J,Jeonnam_voteshare!G:G)</f>
        <v>4,041</v>
      </c>
      <c r="M215" t="str">
        <f>_xlfn.XLOOKUP(D215,Jeonnam_voteshare!J:J,Jeonnam_voteshare!H:H)</f>
        <v>457</v>
      </c>
      <c r="N215" t="str">
        <f>_xlfn.XLOOKUP(D215,Jeonnam_voteshare!J:J,Jeonnam_voteshare!I:I)</f>
        <v>65</v>
      </c>
      <c r="P215" s="9">
        <v>4681032000</v>
      </c>
      <c r="Q215" t="s">
        <v>4077</v>
      </c>
      <c r="R215" s="10">
        <v>2238</v>
      </c>
      <c r="S215" s="3" t="s">
        <v>357</v>
      </c>
      <c r="T215" s="8">
        <v>4681032000</v>
      </c>
      <c r="U215" s="3" t="s">
        <v>582</v>
      </c>
      <c r="V215" s="3" t="s">
        <v>3138</v>
      </c>
      <c r="W215" s="3" t="s">
        <v>357</v>
      </c>
    </row>
    <row r="216" spans="1:23" ht="30" x14ac:dyDescent="0.25">
      <c r="A216" s="1">
        <v>20210630</v>
      </c>
      <c r="B216" s="1">
        <v>3641012</v>
      </c>
      <c r="C216" s="1" t="s">
        <v>400</v>
      </c>
      <c r="D216" s="1">
        <f t="shared" si="6"/>
        <v>4683025300</v>
      </c>
      <c r="E216" s="1">
        <v>2740</v>
      </c>
      <c r="F216" s="1">
        <v>150860.662695618</v>
      </c>
      <c r="G216" s="1">
        <v>138764.064048767</v>
      </c>
      <c r="H216" s="1" t="s">
        <v>401</v>
      </c>
      <c r="I216" s="1" t="s">
        <v>401</v>
      </c>
      <c r="J216">
        <f t="shared" si="7"/>
        <v>15211</v>
      </c>
      <c r="K216" t="str">
        <f>_xlfn.XLOOKUP(D216,Jeonnam_voteshare!J:J,Jeonnam_voteshare!F:F)</f>
        <v>10,442</v>
      </c>
      <c r="L216" t="str">
        <f>_xlfn.XLOOKUP(D216,Jeonnam_voteshare!J:J,Jeonnam_voteshare!G:G)</f>
        <v>8,902</v>
      </c>
      <c r="M216" t="str">
        <f>_xlfn.XLOOKUP(D216,Jeonnam_voteshare!J:J,Jeonnam_voteshare!H:H)</f>
        <v>1,157</v>
      </c>
      <c r="N216" t="str">
        <f>_xlfn.XLOOKUP(D216,Jeonnam_voteshare!J:J,Jeonnam_voteshare!I:I)</f>
        <v>179</v>
      </c>
      <c r="P216" s="9">
        <v>4681033000</v>
      </c>
      <c r="Q216" t="s">
        <v>4078</v>
      </c>
      <c r="R216" s="10">
        <v>1113</v>
      </c>
      <c r="S216" s="3" t="s">
        <v>359</v>
      </c>
      <c r="T216" s="8">
        <v>4681033000</v>
      </c>
      <c r="U216" s="3" t="s">
        <v>582</v>
      </c>
      <c r="V216" s="3" t="s">
        <v>3138</v>
      </c>
      <c r="W216" s="3" t="s">
        <v>359</v>
      </c>
    </row>
    <row r="217" spans="1:23" ht="30" x14ac:dyDescent="0.25">
      <c r="A217" s="1">
        <v>20210630</v>
      </c>
      <c r="B217" s="1">
        <v>3641031</v>
      </c>
      <c r="C217" s="1" t="s">
        <v>402</v>
      </c>
      <c r="D217" s="1">
        <f t="shared" si="6"/>
        <v>4683031000</v>
      </c>
      <c r="E217" s="1">
        <v>2741</v>
      </c>
      <c r="F217" s="1">
        <v>172726.36916498499</v>
      </c>
      <c r="G217" s="1">
        <v>148281.590305121</v>
      </c>
      <c r="H217" s="1" t="s">
        <v>403</v>
      </c>
      <c r="I217" s="1" t="s">
        <v>403</v>
      </c>
      <c r="J217">
        <f t="shared" si="7"/>
        <v>1825</v>
      </c>
      <c r="K217" t="str">
        <f>_xlfn.XLOOKUP(D217,Jeonnam_voteshare!J:J,Jeonnam_voteshare!F:F)</f>
        <v>1,322</v>
      </c>
      <c r="L217" t="str">
        <f>_xlfn.XLOOKUP(D217,Jeonnam_voteshare!J:J,Jeonnam_voteshare!G:G)</f>
        <v>1,165</v>
      </c>
      <c r="M217" t="str">
        <f>_xlfn.XLOOKUP(D217,Jeonnam_voteshare!J:J,Jeonnam_voteshare!H:H)</f>
        <v>117</v>
      </c>
      <c r="N217" t="str">
        <f>_xlfn.XLOOKUP(D217,Jeonnam_voteshare!J:J,Jeonnam_voteshare!I:I)</f>
        <v>18</v>
      </c>
      <c r="P217" s="9">
        <v>4681034000</v>
      </c>
      <c r="Q217" t="s">
        <v>4079</v>
      </c>
      <c r="R217" s="10">
        <v>2426</v>
      </c>
      <c r="S217" s="3" t="s">
        <v>326</v>
      </c>
      <c r="T217" s="8">
        <v>4681034000</v>
      </c>
      <c r="U217" s="3" t="s">
        <v>582</v>
      </c>
      <c r="V217" s="3" t="s">
        <v>3138</v>
      </c>
      <c r="W217" s="3" t="s">
        <v>326</v>
      </c>
    </row>
    <row r="218" spans="1:23" x14ac:dyDescent="0.25">
      <c r="A218" s="1">
        <v>20210630</v>
      </c>
      <c r="B218" s="1">
        <v>3641032</v>
      </c>
      <c r="C218" s="1" t="s">
        <v>404</v>
      </c>
      <c r="D218" s="1">
        <f t="shared" si="6"/>
        <v>4683032000</v>
      </c>
      <c r="E218" s="1">
        <v>2742</v>
      </c>
      <c r="F218" s="1">
        <v>180046.254195588</v>
      </c>
      <c r="G218" s="1">
        <v>150815.15901371601</v>
      </c>
      <c r="H218" s="1" t="s">
        <v>405</v>
      </c>
      <c r="I218" s="1" t="s">
        <v>405</v>
      </c>
      <c r="J218">
        <f t="shared" si="7"/>
        <v>2031</v>
      </c>
      <c r="K218" t="str">
        <f>_xlfn.XLOOKUP(D218,Jeonnam_voteshare!J:J,Jeonnam_voteshare!F:F)</f>
        <v>1,298</v>
      </c>
      <c r="L218" t="str">
        <f>_xlfn.XLOOKUP(D218,Jeonnam_voteshare!J:J,Jeonnam_voteshare!G:G)</f>
        <v>1,126</v>
      </c>
      <c r="M218" t="str">
        <f>_xlfn.XLOOKUP(D218,Jeonnam_voteshare!J:J,Jeonnam_voteshare!H:H)</f>
        <v>128</v>
      </c>
      <c r="N218" t="str">
        <f>_xlfn.XLOOKUP(D218,Jeonnam_voteshare!J:J,Jeonnam_voteshare!I:I)</f>
        <v>12</v>
      </c>
      <c r="P218" s="9">
        <v>4681035000</v>
      </c>
      <c r="Q218" t="s">
        <v>4080</v>
      </c>
      <c r="R218" s="10">
        <v>1766</v>
      </c>
      <c r="S218" s="3" t="s">
        <v>363</v>
      </c>
      <c r="T218" s="8">
        <v>4681035000</v>
      </c>
      <c r="U218" s="3" t="s">
        <v>582</v>
      </c>
      <c r="V218" s="3" t="s">
        <v>3138</v>
      </c>
      <c r="W218" s="3" t="s">
        <v>363</v>
      </c>
    </row>
    <row r="219" spans="1:23" x14ac:dyDescent="0.25">
      <c r="A219" s="1">
        <v>20210630</v>
      </c>
      <c r="B219" s="1">
        <v>3641033</v>
      </c>
      <c r="C219" s="1" t="s">
        <v>406</v>
      </c>
      <c r="D219" s="1">
        <f t="shared" si="6"/>
        <v>4683033000</v>
      </c>
      <c r="E219" s="1">
        <v>2743</v>
      </c>
      <c r="F219" s="1">
        <v>171655.433042908</v>
      </c>
      <c r="G219" s="1">
        <v>155193.99240471501</v>
      </c>
      <c r="H219" s="1" t="s">
        <v>407</v>
      </c>
      <c r="I219" s="1" t="s">
        <v>407</v>
      </c>
      <c r="J219">
        <f t="shared" si="7"/>
        <v>3656</v>
      </c>
      <c r="K219" t="str">
        <f>_xlfn.XLOOKUP(D219,Jeonnam_voteshare!J:J,Jeonnam_voteshare!F:F)</f>
        <v>2,386</v>
      </c>
      <c r="L219" t="str">
        <f>_xlfn.XLOOKUP(D219,Jeonnam_voteshare!J:J,Jeonnam_voteshare!G:G)</f>
        <v>2,137</v>
      </c>
      <c r="M219" t="str">
        <f>_xlfn.XLOOKUP(D219,Jeonnam_voteshare!J:J,Jeonnam_voteshare!H:H)</f>
        <v>187</v>
      </c>
      <c r="N219" t="str">
        <f>_xlfn.XLOOKUP(D219,Jeonnam_voteshare!J:J,Jeonnam_voteshare!I:I)</f>
        <v>17</v>
      </c>
      <c r="P219" s="9">
        <v>4681036000</v>
      </c>
      <c r="Q219" t="s">
        <v>4081</v>
      </c>
      <c r="R219" s="10">
        <v>2752</v>
      </c>
      <c r="S219" s="3" t="s">
        <v>365</v>
      </c>
      <c r="T219" s="8">
        <v>4681036000</v>
      </c>
      <c r="U219" s="3" t="s">
        <v>582</v>
      </c>
      <c r="V219" s="3" t="s">
        <v>3138</v>
      </c>
      <c r="W219" s="3" t="s">
        <v>365</v>
      </c>
    </row>
    <row r="220" spans="1:23" ht="30" x14ac:dyDescent="0.25">
      <c r="A220" s="1">
        <v>20210630</v>
      </c>
      <c r="B220" s="1">
        <v>3641034</v>
      </c>
      <c r="C220" s="1" t="s">
        <v>408</v>
      </c>
      <c r="D220" s="1">
        <f t="shared" si="6"/>
        <v>4683034000</v>
      </c>
      <c r="E220" s="1">
        <v>2744</v>
      </c>
      <c r="F220" s="1">
        <v>162703.57247517401</v>
      </c>
      <c r="G220" s="1">
        <v>152678.32285336201</v>
      </c>
      <c r="H220" s="1" t="s">
        <v>409</v>
      </c>
      <c r="I220" s="1" t="s">
        <v>409</v>
      </c>
      <c r="J220">
        <f t="shared" si="7"/>
        <v>3440</v>
      </c>
      <c r="K220" t="str">
        <f>_xlfn.XLOOKUP(D220,Jeonnam_voteshare!J:J,Jeonnam_voteshare!F:F)</f>
        <v>2,221</v>
      </c>
      <c r="L220" t="str">
        <f>_xlfn.XLOOKUP(D220,Jeonnam_voteshare!J:J,Jeonnam_voteshare!G:G)</f>
        <v>1,965</v>
      </c>
      <c r="M220" t="str">
        <f>_xlfn.XLOOKUP(D220,Jeonnam_voteshare!J:J,Jeonnam_voteshare!H:H)</f>
        <v>188</v>
      </c>
      <c r="N220" t="str">
        <f>_xlfn.XLOOKUP(D220,Jeonnam_voteshare!J:J,Jeonnam_voteshare!I:I)</f>
        <v>16</v>
      </c>
      <c r="P220" s="9">
        <v>4681037000</v>
      </c>
      <c r="Q220" t="s">
        <v>4082</v>
      </c>
      <c r="R220" s="10">
        <v>1803</v>
      </c>
      <c r="S220" s="3" t="s">
        <v>367</v>
      </c>
      <c r="T220" s="8">
        <v>4681037000</v>
      </c>
      <c r="U220" s="3" t="s">
        <v>582</v>
      </c>
      <c r="V220" s="3" t="s">
        <v>3138</v>
      </c>
      <c r="W220" s="3" t="s">
        <v>367</v>
      </c>
    </row>
    <row r="221" spans="1:23" x14ac:dyDescent="0.25">
      <c r="A221" s="1">
        <v>20210630</v>
      </c>
      <c r="B221" s="1">
        <v>3641035</v>
      </c>
      <c r="C221" s="1" t="s">
        <v>410</v>
      </c>
      <c r="D221" s="1">
        <f t="shared" si="6"/>
        <v>4683035000</v>
      </c>
      <c r="E221" s="1">
        <v>2745</v>
      </c>
      <c r="F221" s="1">
        <v>167224.82554838399</v>
      </c>
      <c r="G221" s="1">
        <v>149975.62569587299</v>
      </c>
      <c r="H221" s="1" t="s">
        <v>411</v>
      </c>
      <c r="I221" s="1" t="s">
        <v>411</v>
      </c>
      <c r="J221">
        <f t="shared" si="7"/>
        <v>2247</v>
      </c>
      <c r="K221" t="str">
        <f>_xlfn.XLOOKUP(D221,Jeonnam_voteshare!J:J,Jeonnam_voteshare!F:F)</f>
        <v>1,368</v>
      </c>
      <c r="L221" t="str">
        <f>_xlfn.XLOOKUP(D221,Jeonnam_voteshare!J:J,Jeonnam_voteshare!G:G)</f>
        <v>1,213</v>
      </c>
      <c r="M221" t="str">
        <f>_xlfn.XLOOKUP(D221,Jeonnam_voteshare!J:J,Jeonnam_voteshare!H:H)</f>
        <v>115</v>
      </c>
      <c r="N221" t="str">
        <f>_xlfn.XLOOKUP(D221,Jeonnam_voteshare!J:J,Jeonnam_voteshare!I:I)</f>
        <v>10</v>
      </c>
      <c r="P221" s="9">
        <v>4681038000</v>
      </c>
      <c r="Q221" t="s">
        <v>4083</v>
      </c>
      <c r="R221" s="10">
        <v>1601</v>
      </c>
      <c r="S221" s="3" t="s">
        <v>369</v>
      </c>
      <c r="T221" s="8">
        <v>4681038000</v>
      </c>
      <c r="U221" s="3" t="s">
        <v>582</v>
      </c>
      <c r="V221" s="3" t="s">
        <v>3138</v>
      </c>
      <c r="W221" s="3" t="s">
        <v>369</v>
      </c>
    </row>
    <row r="222" spans="1:23" x14ac:dyDescent="0.25">
      <c r="A222" s="1">
        <v>20210630</v>
      </c>
      <c r="B222" s="1">
        <v>3641036</v>
      </c>
      <c r="C222" s="1" t="s">
        <v>412</v>
      </c>
      <c r="D222" s="1">
        <f t="shared" si="6"/>
        <v>4683036000</v>
      </c>
      <c r="E222" s="1">
        <v>2746</v>
      </c>
      <c r="F222" s="1">
        <v>166821.05779505699</v>
      </c>
      <c r="G222" s="1">
        <v>142710.979890485</v>
      </c>
      <c r="H222" s="1" t="s">
        <v>413</v>
      </c>
      <c r="I222" s="1" t="s">
        <v>413</v>
      </c>
      <c r="J222">
        <f t="shared" si="7"/>
        <v>3186</v>
      </c>
      <c r="K222" t="str">
        <f>_xlfn.XLOOKUP(D222,Jeonnam_voteshare!J:J,Jeonnam_voteshare!F:F)</f>
        <v>2,078</v>
      </c>
      <c r="L222" t="str">
        <f>_xlfn.XLOOKUP(D222,Jeonnam_voteshare!J:J,Jeonnam_voteshare!G:G)</f>
        <v>1,793</v>
      </c>
      <c r="M222" t="str">
        <f>_xlfn.XLOOKUP(D222,Jeonnam_voteshare!J:J,Jeonnam_voteshare!H:H)</f>
        <v>218</v>
      </c>
      <c r="N222" t="str">
        <f>_xlfn.XLOOKUP(D222,Jeonnam_voteshare!J:J,Jeonnam_voteshare!I:I)</f>
        <v>24</v>
      </c>
      <c r="P222" s="9">
        <v>4681039000</v>
      </c>
      <c r="Q222" t="s">
        <v>4084</v>
      </c>
      <c r="R222" s="9">
        <v>611</v>
      </c>
      <c r="S222" s="3" t="s">
        <v>371</v>
      </c>
      <c r="T222" s="8">
        <v>4681039000</v>
      </c>
      <c r="U222" s="3" t="s">
        <v>582</v>
      </c>
      <c r="V222" s="3" t="s">
        <v>3138</v>
      </c>
      <c r="W222" s="3" t="s">
        <v>371</v>
      </c>
    </row>
    <row r="223" spans="1:23" x14ac:dyDescent="0.25">
      <c r="A223" s="1">
        <v>20210630</v>
      </c>
      <c r="B223" s="1">
        <v>3641037</v>
      </c>
      <c r="C223" s="1" t="s">
        <v>414</v>
      </c>
      <c r="D223" s="1">
        <f t="shared" si="6"/>
        <v>4683037000</v>
      </c>
      <c r="E223" s="1">
        <v>2747</v>
      </c>
      <c r="F223" s="1">
        <v>161077.20457123799</v>
      </c>
      <c r="G223" s="1">
        <v>141955.70842589199</v>
      </c>
      <c r="H223" s="1" t="s">
        <v>415</v>
      </c>
      <c r="I223" s="1" t="s">
        <v>415</v>
      </c>
      <c r="J223">
        <f t="shared" si="7"/>
        <v>1891</v>
      </c>
      <c r="K223" t="str">
        <f>_xlfn.XLOOKUP(D223,Jeonnam_voteshare!J:J,Jeonnam_voteshare!F:F)</f>
        <v>1,231</v>
      </c>
      <c r="L223" t="str">
        <f>_xlfn.XLOOKUP(D223,Jeonnam_voteshare!J:J,Jeonnam_voteshare!G:G)</f>
        <v>1,047</v>
      </c>
      <c r="M223" t="str">
        <f>_xlfn.XLOOKUP(D223,Jeonnam_voteshare!J:J,Jeonnam_voteshare!H:H)</f>
        <v>140</v>
      </c>
      <c r="N223" t="str">
        <f>_xlfn.XLOOKUP(D223,Jeonnam_voteshare!J:J,Jeonnam_voteshare!I:I)</f>
        <v>9</v>
      </c>
      <c r="P223" s="9">
        <v>4681040000</v>
      </c>
      <c r="Q223" t="s">
        <v>4085</v>
      </c>
      <c r="R223" s="10">
        <v>1751</v>
      </c>
      <c r="S223" s="3" t="s">
        <v>361</v>
      </c>
      <c r="T223" s="8">
        <v>4681040000</v>
      </c>
      <c r="U223" s="3" t="s">
        <v>582</v>
      </c>
      <c r="V223" s="3" t="s">
        <v>3138</v>
      </c>
      <c r="W223" s="3" t="s">
        <v>361</v>
      </c>
    </row>
    <row r="224" spans="1:23" x14ac:dyDescent="0.25">
      <c r="A224" s="1">
        <v>20210630</v>
      </c>
      <c r="B224" s="1">
        <v>3641038</v>
      </c>
      <c r="C224" s="1" t="s">
        <v>416</v>
      </c>
      <c r="D224" s="1">
        <f t="shared" si="6"/>
        <v>4683038000</v>
      </c>
      <c r="E224" s="1">
        <v>2748</v>
      </c>
      <c r="F224" s="1">
        <v>163300.95676287799</v>
      </c>
      <c r="G224" s="1">
        <v>137394.87975389199</v>
      </c>
      <c r="H224" s="1" t="s">
        <v>417</v>
      </c>
      <c r="I224" s="1" t="s">
        <v>417</v>
      </c>
      <c r="J224">
        <f t="shared" si="7"/>
        <v>2949</v>
      </c>
      <c r="K224" t="str">
        <f>_xlfn.XLOOKUP(D224,Jeonnam_voteshare!J:J,Jeonnam_voteshare!F:F)</f>
        <v>2,509</v>
      </c>
      <c r="L224" t="str">
        <f>_xlfn.XLOOKUP(D224,Jeonnam_voteshare!J:J,Jeonnam_voteshare!G:G)</f>
        <v>2,130</v>
      </c>
      <c r="M224" t="str">
        <f>_xlfn.XLOOKUP(D224,Jeonnam_voteshare!J:J,Jeonnam_voteshare!H:H)</f>
        <v>273</v>
      </c>
      <c r="N224" t="str">
        <f>_xlfn.XLOOKUP(D224,Jeonnam_voteshare!J:J,Jeonnam_voteshare!I:I)</f>
        <v>44</v>
      </c>
      <c r="P224" s="9">
        <v>4682000000</v>
      </c>
      <c r="Q224" t="s">
        <v>4086</v>
      </c>
      <c r="R224" s="10">
        <v>66961</v>
      </c>
      <c r="S224" s="7"/>
      <c r="T224" s="8">
        <v>4682000000</v>
      </c>
      <c r="U224" s="3" t="s">
        <v>582</v>
      </c>
      <c r="V224" s="3" t="s">
        <v>3286</v>
      </c>
      <c r="W224" s="7"/>
    </row>
    <row r="225" spans="1:23" x14ac:dyDescent="0.25">
      <c r="A225" s="1">
        <v>20210630</v>
      </c>
      <c r="B225" s="1">
        <v>3641039</v>
      </c>
      <c r="C225" s="1" t="s">
        <v>418</v>
      </c>
      <c r="D225" s="1">
        <f t="shared" si="6"/>
        <v>4683039000</v>
      </c>
      <c r="E225" s="1">
        <v>2749</v>
      </c>
      <c r="F225" s="1">
        <v>159658.355768651</v>
      </c>
      <c r="G225" s="1">
        <v>133321.399309328</v>
      </c>
      <c r="H225" s="1">
        <v>3641039</v>
      </c>
      <c r="I225" s="1">
        <v>3641039</v>
      </c>
      <c r="J225">
        <f t="shared" si="7"/>
        <v>2210</v>
      </c>
      <c r="K225" t="str">
        <f>_xlfn.XLOOKUP(D225,Jeonnam_voteshare!J:J,Jeonnam_voteshare!F:F)</f>
        <v>1,267</v>
      </c>
      <c r="L225" t="str">
        <f>_xlfn.XLOOKUP(D225,Jeonnam_voteshare!J:J,Jeonnam_voteshare!G:G)</f>
        <v>1,092</v>
      </c>
      <c r="M225" t="str">
        <f>_xlfn.XLOOKUP(D225,Jeonnam_voteshare!J:J,Jeonnam_voteshare!H:H)</f>
        <v>137</v>
      </c>
      <c r="N225" t="str">
        <f>_xlfn.XLOOKUP(D225,Jeonnam_voteshare!J:J,Jeonnam_voteshare!I:I)</f>
        <v>15</v>
      </c>
      <c r="P225" s="9">
        <v>4682025000</v>
      </c>
      <c r="Q225" t="s">
        <v>4087</v>
      </c>
      <c r="R225" s="10">
        <v>24447</v>
      </c>
      <c r="S225" s="3" t="s">
        <v>373</v>
      </c>
      <c r="T225" s="8">
        <v>4682025000</v>
      </c>
      <c r="U225" s="3" t="s">
        <v>582</v>
      </c>
      <c r="V225" s="3" t="s">
        <v>3286</v>
      </c>
      <c r="W225" s="3" t="s">
        <v>373</v>
      </c>
    </row>
    <row r="226" spans="1:23" ht="30" x14ac:dyDescent="0.25">
      <c r="A226" s="1">
        <v>20210630</v>
      </c>
      <c r="B226" s="1">
        <v>3642011</v>
      </c>
      <c r="C226" s="1" t="s">
        <v>419</v>
      </c>
      <c r="D226" s="1">
        <f t="shared" si="6"/>
        <v>4684025000</v>
      </c>
      <c r="E226" s="1">
        <v>2750</v>
      </c>
      <c r="F226" s="1">
        <v>151731.31906483701</v>
      </c>
      <c r="G226" s="1">
        <v>166387.18704472799</v>
      </c>
      <c r="H226" s="1" t="s">
        <v>420</v>
      </c>
      <c r="I226" s="1" t="s">
        <v>420</v>
      </c>
      <c r="J226">
        <f t="shared" si="7"/>
        <v>10903</v>
      </c>
      <c r="K226" t="str">
        <f>_xlfn.XLOOKUP(D226,Jeonnam_voteshare!J:J,Jeonnam_voteshare!F:F)</f>
        <v>7,102</v>
      </c>
      <c r="L226" t="str">
        <f>_xlfn.XLOOKUP(D226,Jeonnam_voteshare!J:J,Jeonnam_voteshare!G:G)</f>
        <v>6,257</v>
      </c>
      <c r="M226" t="str">
        <f>_xlfn.XLOOKUP(D226,Jeonnam_voteshare!J:J,Jeonnam_voteshare!H:H)</f>
        <v>647</v>
      </c>
      <c r="N226" t="str">
        <f>_xlfn.XLOOKUP(D226,Jeonnam_voteshare!J:J,Jeonnam_voteshare!I:I)</f>
        <v>72</v>
      </c>
      <c r="P226" s="9">
        <v>4682031000</v>
      </c>
      <c r="Q226" t="s">
        <v>4088</v>
      </c>
      <c r="R226" s="10">
        <v>2874</v>
      </c>
      <c r="S226" s="3" t="s">
        <v>61</v>
      </c>
      <c r="T226" s="8">
        <v>4682031000</v>
      </c>
      <c r="U226" s="3" t="s">
        <v>582</v>
      </c>
      <c r="V226" s="3" t="s">
        <v>3286</v>
      </c>
      <c r="W226" s="3" t="s">
        <v>61</v>
      </c>
    </row>
    <row r="227" spans="1:23" x14ac:dyDescent="0.25">
      <c r="A227" s="1">
        <v>20210630</v>
      </c>
      <c r="B227" s="1">
        <v>3642012</v>
      </c>
      <c r="C227" s="1" t="s">
        <v>421</v>
      </c>
      <c r="D227" s="1">
        <f t="shared" si="6"/>
        <v>4684025300</v>
      </c>
      <c r="E227" s="1">
        <v>2751</v>
      </c>
      <c r="F227" s="1">
        <v>155063.63724583</v>
      </c>
      <c r="G227" s="1">
        <v>148757.64848684199</v>
      </c>
      <c r="H227" s="1" t="s">
        <v>422</v>
      </c>
      <c r="I227" s="1" t="s">
        <v>422</v>
      </c>
      <c r="J227">
        <f t="shared" si="7"/>
        <v>16339</v>
      </c>
      <c r="K227" t="str">
        <f>_xlfn.XLOOKUP(D227,Jeonnam_voteshare!J:J,Jeonnam_voteshare!F:F)</f>
        <v>7,351</v>
      </c>
      <c r="L227" t="str">
        <f>_xlfn.XLOOKUP(D227,Jeonnam_voteshare!J:J,Jeonnam_voteshare!G:G)</f>
        <v>6,436</v>
      </c>
      <c r="M227" t="str">
        <f>_xlfn.XLOOKUP(D227,Jeonnam_voteshare!J:J,Jeonnam_voteshare!H:H)</f>
        <v>732</v>
      </c>
      <c r="N227" t="str">
        <f>_xlfn.XLOOKUP(D227,Jeonnam_voteshare!J:J,Jeonnam_voteshare!I:I)</f>
        <v>80</v>
      </c>
      <c r="P227" s="9">
        <v>4682032000</v>
      </c>
      <c r="Q227" t="s">
        <v>4089</v>
      </c>
      <c r="R227" s="10">
        <v>3095</v>
      </c>
      <c r="S227" s="3" t="s">
        <v>376</v>
      </c>
      <c r="T227" s="8">
        <v>4682032000</v>
      </c>
      <c r="U227" s="3" t="s">
        <v>582</v>
      </c>
      <c r="V227" s="3" t="s">
        <v>3286</v>
      </c>
      <c r="W227" s="3" t="s">
        <v>376</v>
      </c>
    </row>
    <row r="228" spans="1:23" x14ac:dyDescent="0.25">
      <c r="A228" s="1">
        <v>20210630</v>
      </c>
      <c r="B228" s="1">
        <v>3642013</v>
      </c>
      <c r="C228" s="1" t="s">
        <v>423</v>
      </c>
      <c r="D228" s="1">
        <f t="shared" si="6"/>
        <v>4684025600</v>
      </c>
      <c r="E228" s="1">
        <v>2752</v>
      </c>
      <c r="F228" s="1">
        <v>149397.278557602</v>
      </c>
      <c r="G228" s="1">
        <v>150199.02615996799</v>
      </c>
      <c r="H228" s="1" t="s">
        <v>424</v>
      </c>
      <c r="I228" s="1" t="s">
        <v>424</v>
      </c>
      <c r="J228">
        <f t="shared" si="7"/>
        <v>5409</v>
      </c>
      <c r="K228" t="str">
        <f>_xlfn.XLOOKUP(D228,Jeonnam_voteshare!J:J,Jeonnam_voteshare!F:F)</f>
        <v>18,960</v>
      </c>
      <c r="L228" t="str">
        <f>_xlfn.XLOOKUP(D228,Jeonnam_voteshare!J:J,Jeonnam_voteshare!G:G)</f>
        <v>16,239</v>
      </c>
      <c r="M228" t="str">
        <f>_xlfn.XLOOKUP(D228,Jeonnam_voteshare!J:J,Jeonnam_voteshare!H:H)</f>
        <v>2,174</v>
      </c>
      <c r="N228" t="str">
        <f>_xlfn.XLOOKUP(D228,Jeonnam_voteshare!J:J,Jeonnam_voteshare!I:I)</f>
        <v>317</v>
      </c>
      <c r="P228" s="9">
        <v>4682033000</v>
      </c>
      <c r="Q228" t="s">
        <v>4090</v>
      </c>
      <c r="R228" s="10">
        <v>2784</v>
      </c>
      <c r="S228" s="3" t="s">
        <v>378</v>
      </c>
      <c r="T228" s="8">
        <v>4682033000</v>
      </c>
      <c r="U228" s="3" t="s">
        <v>582</v>
      </c>
      <c r="V228" s="3" t="s">
        <v>3286</v>
      </c>
      <c r="W228" s="3" t="s">
        <v>378</v>
      </c>
    </row>
    <row r="229" spans="1:23" x14ac:dyDescent="0.25">
      <c r="A229" s="1">
        <v>20210630</v>
      </c>
      <c r="B229" s="1">
        <v>3642032</v>
      </c>
      <c r="C229" s="1" t="s">
        <v>425</v>
      </c>
      <c r="D229" s="1">
        <f t="shared" si="6"/>
        <v>4684032000</v>
      </c>
      <c r="E229" s="1">
        <v>2753</v>
      </c>
      <c r="F229" s="1">
        <v>154330.89868113</v>
      </c>
      <c r="G229" s="1">
        <v>158704.63716778101</v>
      </c>
      <c r="H229" s="1" t="s">
        <v>426</v>
      </c>
      <c r="I229" s="1" t="s">
        <v>426</v>
      </c>
      <c r="J229">
        <f t="shared" si="7"/>
        <v>3064</v>
      </c>
      <c r="K229" t="str">
        <f>_xlfn.XLOOKUP(D229,Jeonnam_voteshare!J:J,Jeonnam_voteshare!F:F)</f>
        <v>1,848</v>
      </c>
      <c r="L229" t="str">
        <f>_xlfn.XLOOKUP(D229,Jeonnam_voteshare!J:J,Jeonnam_voteshare!G:G)</f>
        <v>1,646</v>
      </c>
      <c r="M229" t="str">
        <f>_xlfn.XLOOKUP(D229,Jeonnam_voteshare!J:J,Jeonnam_voteshare!H:H)</f>
        <v>152</v>
      </c>
      <c r="N229" t="str">
        <f>_xlfn.XLOOKUP(D229,Jeonnam_voteshare!J:J,Jeonnam_voteshare!I:I)</f>
        <v>21</v>
      </c>
      <c r="P229" s="9">
        <v>4682034000</v>
      </c>
      <c r="Q229" t="s">
        <v>4091</v>
      </c>
      <c r="R229" s="10">
        <v>5967</v>
      </c>
      <c r="S229" s="3" t="s">
        <v>380</v>
      </c>
      <c r="T229" s="8">
        <v>4682034000</v>
      </c>
      <c r="U229" s="3" t="s">
        <v>582</v>
      </c>
      <c r="V229" s="3" t="s">
        <v>3286</v>
      </c>
      <c r="W229" s="3" t="s">
        <v>380</v>
      </c>
    </row>
    <row r="230" spans="1:23" x14ac:dyDescent="0.25">
      <c r="A230" s="1">
        <v>20210630</v>
      </c>
      <c r="B230" s="1">
        <v>3642033</v>
      </c>
      <c r="C230" s="1" t="s">
        <v>427</v>
      </c>
      <c r="D230" s="1">
        <f t="shared" si="6"/>
        <v>4684033000</v>
      </c>
      <c r="E230" s="1">
        <v>2754</v>
      </c>
      <c r="F230" s="1">
        <v>147855.622796668</v>
      </c>
      <c r="G230" s="1">
        <v>159532.87242397599</v>
      </c>
      <c r="H230" s="1" t="s">
        <v>428</v>
      </c>
      <c r="I230" s="1" t="s">
        <v>428</v>
      </c>
      <c r="J230">
        <f t="shared" si="7"/>
        <v>6290</v>
      </c>
      <c r="K230" t="str">
        <f>_xlfn.XLOOKUP(D230,Jeonnam_voteshare!J:J,Jeonnam_voteshare!F:F)</f>
        <v>3,815</v>
      </c>
      <c r="L230" t="str">
        <f>_xlfn.XLOOKUP(D230,Jeonnam_voteshare!J:J,Jeonnam_voteshare!G:G)</f>
        <v>3,361</v>
      </c>
      <c r="M230" t="str">
        <f>_xlfn.XLOOKUP(D230,Jeonnam_voteshare!J:J,Jeonnam_voteshare!H:H)</f>
        <v>351</v>
      </c>
      <c r="N230" t="str">
        <f>_xlfn.XLOOKUP(D230,Jeonnam_voteshare!J:J,Jeonnam_voteshare!I:I)</f>
        <v>27</v>
      </c>
      <c r="P230" s="9">
        <v>4682035000</v>
      </c>
      <c r="Q230" t="s">
        <v>4092</v>
      </c>
      <c r="R230" s="10">
        <v>2731</v>
      </c>
      <c r="S230" s="3" t="s">
        <v>382</v>
      </c>
      <c r="T230" s="8">
        <v>4682035000</v>
      </c>
      <c r="U230" s="3" t="s">
        <v>582</v>
      </c>
      <c r="V230" s="3" t="s">
        <v>3286</v>
      </c>
      <c r="W230" s="3" t="s">
        <v>382</v>
      </c>
    </row>
    <row r="231" spans="1:23" x14ac:dyDescent="0.25">
      <c r="A231" s="1">
        <v>20210630</v>
      </c>
      <c r="B231" s="1">
        <v>3642034</v>
      </c>
      <c r="C231" s="1" t="s">
        <v>429</v>
      </c>
      <c r="D231" s="1">
        <f t="shared" si="6"/>
        <v>4684034000</v>
      </c>
      <c r="E231" s="1">
        <v>2755</v>
      </c>
      <c r="F231" s="1">
        <v>146339.16104316499</v>
      </c>
      <c r="G231" s="1">
        <v>171471.676963832</v>
      </c>
      <c r="H231" s="1" t="s">
        <v>430</v>
      </c>
      <c r="I231" s="1" t="s">
        <v>430</v>
      </c>
      <c r="J231">
        <f t="shared" si="7"/>
        <v>4521</v>
      </c>
      <c r="K231" t="str">
        <f>_xlfn.XLOOKUP(D231,Jeonnam_voteshare!J:J,Jeonnam_voteshare!F:F)</f>
        <v>2,800</v>
      </c>
      <c r="L231" t="str">
        <f>_xlfn.XLOOKUP(D231,Jeonnam_voteshare!J:J,Jeonnam_voteshare!G:G)</f>
        <v>2,483</v>
      </c>
      <c r="M231" t="str">
        <f>_xlfn.XLOOKUP(D231,Jeonnam_voteshare!J:J,Jeonnam_voteshare!H:H)</f>
        <v>231</v>
      </c>
      <c r="N231" t="str">
        <f>_xlfn.XLOOKUP(D231,Jeonnam_voteshare!J:J,Jeonnam_voteshare!I:I)</f>
        <v>28</v>
      </c>
      <c r="P231" s="9">
        <v>4682036000</v>
      </c>
      <c r="Q231" t="s">
        <v>4093</v>
      </c>
      <c r="R231" s="10">
        <v>2018</v>
      </c>
      <c r="S231" s="3" t="s">
        <v>384</v>
      </c>
      <c r="T231" s="8">
        <v>4682036000</v>
      </c>
      <c r="U231" s="3" t="s">
        <v>582</v>
      </c>
      <c r="V231" s="3" t="s">
        <v>3286</v>
      </c>
      <c r="W231" s="3" t="s">
        <v>384</v>
      </c>
    </row>
    <row r="232" spans="1:23" x14ac:dyDescent="0.25">
      <c r="A232" s="1">
        <v>20210630</v>
      </c>
      <c r="B232" s="1">
        <v>3642035</v>
      </c>
      <c r="C232" s="1" t="s">
        <v>431</v>
      </c>
      <c r="D232" s="1">
        <f t="shared" si="6"/>
        <v>4684035000</v>
      </c>
      <c r="E232" s="1">
        <v>2756</v>
      </c>
      <c r="F232" s="1">
        <v>143462.095299045</v>
      </c>
      <c r="G232" s="1">
        <v>167249.43742910601</v>
      </c>
      <c r="H232" s="1" t="s">
        <v>432</v>
      </c>
      <c r="I232" s="1" t="s">
        <v>432</v>
      </c>
      <c r="J232">
        <f t="shared" si="7"/>
        <v>1896</v>
      </c>
      <c r="K232" t="str">
        <f>_xlfn.XLOOKUP(D232,Jeonnam_voteshare!J:J,Jeonnam_voteshare!F:F)</f>
        <v>1,327</v>
      </c>
      <c r="L232" t="str">
        <f>_xlfn.XLOOKUP(D232,Jeonnam_voteshare!J:J,Jeonnam_voteshare!G:G)</f>
        <v>1,170</v>
      </c>
      <c r="M232" t="str">
        <f>_xlfn.XLOOKUP(D232,Jeonnam_voteshare!J:J,Jeonnam_voteshare!H:H)</f>
        <v>126</v>
      </c>
      <c r="N232" t="str">
        <f>_xlfn.XLOOKUP(D232,Jeonnam_voteshare!J:J,Jeonnam_voteshare!I:I)</f>
        <v>7</v>
      </c>
      <c r="P232" s="9">
        <v>4682037000</v>
      </c>
      <c r="Q232" t="s">
        <v>4094</v>
      </c>
      <c r="R232" s="10">
        <v>2904</v>
      </c>
      <c r="S232" s="3" t="s">
        <v>386</v>
      </c>
      <c r="T232" s="8">
        <v>4682037000</v>
      </c>
      <c r="U232" s="3" t="s">
        <v>582</v>
      </c>
      <c r="V232" s="3" t="s">
        <v>3286</v>
      </c>
      <c r="W232" s="3" t="s">
        <v>386</v>
      </c>
    </row>
    <row r="233" spans="1:23" x14ac:dyDescent="0.25">
      <c r="A233" s="1">
        <v>20210630</v>
      </c>
      <c r="B233" s="1">
        <v>3642036</v>
      </c>
      <c r="C233" s="1" t="s">
        <v>433</v>
      </c>
      <c r="D233" s="1">
        <f t="shared" si="6"/>
        <v>4684036000</v>
      </c>
      <c r="E233" s="1">
        <v>2757</v>
      </c>
      <c r="F233" s="1">
        <v>135365.87961687101</v>
      </c>
      <c r="G233" s="1">
        <v>178666.98562146799</v>
      </c>
      <c r="H233" s="1" t="s">
        <v>434</v>
      </c>
      <c r="I233" s="1" t="s">
        <v>434</v>
      </c>
      <c r="J233">
        <f t="shared" si="7"/>
        <v>4798</v>
      </c>
      <c r="K233" t="str">
        <f>_xlfn.XLOOKUP(D233,Jeonnam_voteshare!J:J,Jeonnam_voteshare!F:F)</f>
        <v>3,260</v>
      </c>
      <c r="L233" t="str">
        <f>_xlfn.XLOOKUP(D233,Jeonnam_voteshare!J:J,Jeonnam_voteshare!G:G)</f>
        <v>2,859</v>
      </c>
      <c r="M233" t="str">
        <f>_xlfn.XLOOKUP(D233,Jeonnam_voteshare!J:J,Jeonnam_voteshare!H:H)</f>
        <v>287</v>
      </c>
      <c r="N233" t="str">
        <f>_xlfn.XLOOKUP(D233,Jeonnam_voteshare!J:J,Jeonnam_voteshare!I:I)</f>
        <v>28</v>
      </c>
      <c r="P233" s="9">
        <v>4682038000</v>
      </c>
      <c r="Q233" t="s">
        <v>4095</v>
      </c>
      <c r="R233" s="10">
        <v>2099</v>
      </c>
      <c r="S233" s="3" t="s">
        <v>388</v>
      </c>
      <c r="T233" s="8">
        <v>4682038000</v>
      </c>
      <c r="U233" s="3" t="s">
        <v>582</v>
      </c>
      <c r="V233" s="3" t="s">
        <v>3286</v>
      </c>
      <c r="W233" s="3" t="s">
        <v>388</v>
      </c>
    </row>
    <row r="234" spans="1:23" x14ac:dyDescent="0.25">
      <c r="A234" s="1">
        <v>20210630</v>
      </c>
      <c r="B234" s="1">
        <v>3642037</v>
      </c>
      <c r="C234" s="1" t="s">
        <v>435</v>
      </c>
      <c r="D234" s="1">
        <f t="shared" si="6"/>
        <v>4684037000</v>
      </c>
      <c r="E234" s="1">
        <v>2758</v>
      </c>
      <c r="F234" s="1">
        <v>139545.669997113</v>
      </c>
      <c r="G234" s="1">
        <v>161949.732955049</v>
      </c>
      <c r="H234" s="1">
        <v>3642037</v>
      </c>
      <c r="I234" s="1">
        <v>3642037</v>
      </c>
      <c r="J234">
        <f t="shared" si="7"/>
        <v>2849</v>
      </c>
      <c r="K234" t="str">
        <f>_xlfn.XLOOKUP(D234,Jeonnam_voteshare!J:J,Jeonnam_voteshare!F:F)</f>
        <v>1,819</v>
      </c>
      <c r="L234" t="str">
        <f>_xlfn.XLOOKUP(D234,Jeonnam_voteshare!J:J,Jeonnam_voteshare!G:G)</f>
        <v>1,586</v>
      </c>
      <c r="M234" t="str">
        <f>_xlfn.XLOOKUP(D234,Jeonnam_voteshare!J:J,Jeonnam_voteshare!H:H)</f>
        <v>172</v>
      </c>
      <c r="N234" t="str">
        <f>_xlfn.XLOOKUP(D234,Jeonnam_voteshare!J:J,Jeonnam_voteshare!I:I)</f>
        <v>21</v>
      </c>
      <c r="P234" s="9">
        <v>4682039000</v>
      </c>
      <c r="Q234" t="s">
        <v>4096</v>
      </c>
      <c r="R234" s="10">
        <v>2345</v>
      </c>
      <c r="S234" s="3" t="s">
        <v>255</v>
      </c>
      <c r="T234" s="8">
        <v>4682039000</v>
      </c>
      <c r="U234" s="3" t="s">
        <v>582</v>
      </c>
      <c r="V234" s="3" t="s">
        <v>3286</v>
      </c>
      <c r="W234" s="3" t="s">
        <v>255</v>
      </c>
    </row>
    <row r="235" spans="1:23" ht="30" x14ac:dyDescent="0.25">
      <c r="A235" s="1">
        <v>20210630</v>
      </c>
      <c r="B235" s="1">
        <v>3643011</v>
      </c>
      <c r="C235" s="1" t="s">
        <v>436</v>
      </c>
      <c r="D235" s="1">
        <f t="shared" si="6"/>
        <v>4686025000</v>
      </c>
      <c r="E235" s="1">
        <v>2759</v>
      </c>
      <c r="F235" s="1">
        <v>153360.43233054201</v>
      </c>
      <c r="G235" s="1">
        <v>174756.94449862701</v>
      </c>
      <c r="H235" s="1" t="s">
        <v>437</v>
      </c>
      <c r="I235" s="1" t="s">
        <v>437</v>
      </c>
      <c r="J235">
        <f t="shared" si="7"/>
        <v>8201</v>
      </c>
      <c r="K235" t="str">
        <f>_xlfn.XLOOKUP(D235,Jeonnam_voteshare!J:J,Jeonnam_voteshare!F:F)</f>
        <v>5,223</v>
      </c>
      <c r="L235" t="str">
        <f>_xlfn.XLOOKUP(D235,Jeonnam_voteshare!J:J,Jeonnam_voteshare!G:G)</f>
        <v>4,595</v>
      </c>
      <c r="M235" t="str">
        <f>_xlfn.XLOOKUP(D235,Jeonnam_voteshare!J:J,Jeonnam_voteshare!H:H)</f>
        <v>439</v>
      </c>
      <c r="N235" t="str">
        <f>_xlfn.XLOOKUP(D235,Jeonnam_voteshare!J:J,Jeonnam_voteshare!I:I)</f>
        <v>71</v>
      </c>
      <c r="P235" s="9">
        <v>4682040000</v>
      </c>
      <c r="Q235" t="s">
        <v>4097</v>
      </c>
      <c r="R235" s="10">
        <v>4636</v>
      </c>
      <c r="S235" s="3" t="s">
        <v>391</v>
      </c>
      <c r="T235" s="8">
        <v>4682040000</v>
      </c>
      <c r="U235" s="3" t="s">
        <v>582</v>
      </c>
      <c r="V235" s="3" t="s">
        <v>3286</v>
      </c>
      <c r="W235" s="3" t="s">
        <v>391</v>
      </c>
    </row>
    <row r="236" spans="1:23" x14ac:dyDescent="0.25">
      <c r="A236" s="1">
        <v>20210630</v>
      </c>
      <c r="B236" s="1">
        <v>3643031</v>
      </c>
      <c r="C236" s="1" t="s">
        <v>438</v>
      </c>
      <c r="D236" s="1">
        <f t="shared" si="6"/>
        <v>4686031000</v>
      </c>
      <c r="E236" s="1">
        <v>2760</v>
      </c>
      <c r="F236" s="1">
        <v>148228.77507026499</v>
      </c>
      <c r="G236" s="1">
        <v>182930.30435875099</v>
      </c>
      <c r="H236" s="1" t="s">
        <v>439</v>
      </c>
      <c r="I236" s="1" t="s">
        <v>439</v>
      </c>
      <c r="J236">
        <f t="shared" si="7"/>
        <v>3334</v>
      </c>
      <c r="K236" t="str">
        <f>_xlfn.XLOOKUP(D236,Jeonnam_voteshare!J:J,Jeonnam_voteshare!F:F)</f>
        <v>2,021</v>
      </c>
      <c r="L236" t="str">
        <f>_xlfn.XLOOKUP(D236,Jeonnam_voteshare!J:J,Jeonnam_voteshare!G:G)</f>
        <v>1,802</v>
      </c>
      <c r="M236" t="str">
        <f>_xlfn.XLOOKUP(D236,Jeonnam_voteshare!J:J,Jeonnam_voteshare!H:H)</f>
        <v>150</v>
      </c>
      <c r="N236" t="str">
        <f>_xlfn.XLOOKUP(D236,Jeonnam_voteshare!J:J,Jeonnam_voteshare!I:I)</f>
        <v>20</v>
      </c>
      <c r="P236" s="9">
        <v>4682041000</v>
      </c>
      <c r="Q236" t="s">
        <v>4098</v>
      </c>
      <c r="R236" s="10">
        <v>3654</v>
      </c>
      <c r="S236" s="3" t="s">
        <v>393</v>
      </c>
      <c r="T236" s="8">
        <v>4682041000</v>
      </c>
      <c r="U236" s="3" t="s">
        <v>582</v>
      </c>
      <c r="V236" s="3" t="s">
        <v>3286</v>
      </c>
      <c r="W236" s="3" t="s">
        <v>393</v>
      </c>
    </row>
    <row r="237" spans="1:23" ht="30" x14ac:dyDescent="0.25">
      <c r="A237" s="1">
        <v>20210630</v>
      </c>
      <c r="B237" s="1">
        <v>3643032</v>
      </c>
      <c r="C237" s="1" t="s">
        <v>440</v>
      </c>
      <c r="D237" s="1">
        <f t="shared" si="6"/>
        <v>4686032000</v>
      </c>
      <c r="E237" s="1">
        <v>2761</v>
      </c>
      <c r="F237" s="1">
        <v>153335.85631773699</v>
      </c>
      <c r="G237" s="1">
        <v>185272.237786432</v>
      </c>
      <c r="H237" s="1" t="s">
        <v>441</v>
      </c>
      <c r="I237" s="1" t="s">
        <v>441</v>
      </c>
      <c r="J237">
        <f t="shared" si="7"/>
        <v>1780</v>
      </c>
      <c r="K237" t="str">
        <f>_xlfn.XLOOKUP(D237,Jeonnam_voteshare!J:J,Jeonnam_voteshare!F:F)</f>
        <v>1,128</v>
      </c>
      <c r="L237" t="str">
        <f>_xlfn.XLOOKUP(D237,Jeonnam_voteshare!J:J,Jeonnam_voteshare!G:G)</f>
        <v>1,006</v>
      </c>
      <c r="M237" t="str">
        <f>_xlfn.XLOOKUP(D237,Jeonnam_voteshare!J:J,Jeonnam_voteshare!H:H)</f>
        <v>79</v>
      </c>
      <c r="N237" t="str">
        <f>_xlfn.XLOOKUP(D237,Jeonnam_voteshare!J:J,Jeonnam_voteshare!I:I)</f>
        <v>8</v>
      </c>
      <c r="P237" s="9">
        <v>4682042000</v>
      </c>
      <c r="Q237" t="s">
        <v>4099</v>
      </c>
      <c r="R237" s="10">
        <v>3926</v>
      </c>
      <c r="S237" s="3" t="s">
        <v>395</v>
      </c>
      <c r="T237" s="8">
        <v>4682042000</v>
      </c>
      <c r="U237" s="3" t="s">
        <v>582</v>
      </c>
      <c r="V237" s="3" t="s">
        <v>3286</v>
      </c>
      <c r="W237" s="3" t="s">
        <v>395</v>
      </c>
    </row>
    <row r="238" spans="1:23" x14ac:dyDescent="0.25">
      <c r="A238" s="1">
        <v>20210630</v>
      </c>
      <c r="B238" s="1">
        <v>3643033</v>
      </c>
      <c r="C238" s="1" t="s">
        <v>442</v>
      </c>
      <c r="D238" s="1">
        <f t="shared" si="6"/>
        <v>4686033000</v>
      </c>
      <c r="E238" s="1">
        <v>2762</v>
      </c>
      <c r="F238" s="1">
        <v>159995.22996846601</v>
      </c>
      <c r="G238" s="1">
        <v>169488.62197987799</v>
      </c>
      <c r="H238" s="1" t="s">
        <v>443</v>
      </c>
      <c r="I238" s="1" t="s">
        <v>443</v>
      </c>
      <c r="J238">
        <f t="shared" si="7"/>
        <v>3671</v>
      </c>
      <c r="K238" t="str">
        <f>_xlfn.XLOOKUP(D238,Jeonnam_voteshare!J:J,Jeonnam_voteshare!F:F)</f>
        <v>2,180</v>
      </c>
      <c r="L238" t="str">
        <f>_xlfn.XLOOKUP(D238,Jeonnam_voteshare!J:J,Jeonnam_voteshare!G:G)</f>
        <v>1,944</v>
      </c>
      <c r="M238" t="str">
        <f>_xlfn.XLOOKUP(D238,Jeonnam_voteshare!J:J,Jeonnam_voteshare!H:H)</f>
        <v>160</v>
      </c>
      <c r="N238" t="str">
        <f>_xlfn.XLOOKUP(D238,Jeonnam_voteshare!J:J,Jeonnam_voteshare!I:I)</f>
        <v>24</v>
      </c>
      <c r="P238" s="9">
        <v>4682043000</v>
      </c>
      <c r="Q238" t="s">
        <v>4100</v>
      </c>
      <c r="R238" s="10">
        <v>3481</v>
      </c>
      <c r="S238" s="3" t="s">
        <v>397</v>
      </c>
      <c r="T238" s="8">
        <v>4682043000</v>
      </c>
      <c r="U238" s="3" t="s">
        <v>582</v>
      </c>
      <c r="V238" s="3" t="s">
        <v>3286</v>
      </c>
      <c r="W238" s="3" t="s">
        <v>397</v>
      </c>
    </row>
    <row r="239" spans="1:23" x14ac:dyDescent="0.25">
      <c r="A239" s="1">
        <v>20210630</v>
      </c>
      <c r="B239" s="1">
        <v>3643034</v>
      </c>
      <c r="C239" s="1" t="s">
        <v>444</v>
      </c>
      <c r="D239" s="1">
        <f t="shared" si="6"/>
        <v>4686034000</v>
      </c>
      <c r="E239" s="1">
        <v>2763</v>
      </c>
      <c r="F239" s="1">
        <v>155646.19542298399</v>
      </c>
      <c r="G239" s="1">
        <v>168693.19635616001</v>
      </c>
      <c r="H239" s="1">
        <v>3643034</v>
      </c>
      <c r="I239" s="1">
        <v>3643034</v>
      </c>
      <c r="J239">
        <f t="shared" si="7"/>
        <v>1859</v>
      </c>
      <c r="K239" t="str">
        <f>_xlfn.XLOOKUP(D239,Jeonnam_voteshare!J:J,Jeonnam_voteshare!F:F)</f>
        <v>1,140</v>
      </c>
      <c r="L239" t="str">
        <f>_xlfn.XLOOKUP(D239,Jeonnam_voteshare!J:J,Jeonnam_voteshare!G:G)</f>
        <v>1,012</v>
      </c>
      <c r="M239" t="str">
        <f>_xlfn.XLOOKUP(D239,Jeonnam_voteshare!J:J,Jeonnam_voteshare!H:H)</f>
        <v>87</v>
      </c>
      <c r="N239" t="str">
        <f>_xlfn.XLOOKUP(D239,Jeonnam_voteshare!J:J,Jeonnam_voteshare!I:I)</f>
        <v>11</v>
      </c>
      <c r="P239" s="9">
        <v>4683000000</v>
      </c>
      <c r="Q239" t="s">
        <v>4101</v>
      </c>
      <c r="R239" s="10">
        <v>52970</v>
      </c>
      <c r="S239" s="7"/>
      <c r="T239" s="8">
        <v>4683000000</v>
      </c>
      <c r="U239" s="3" t="s">
        <v>582</v>
      </c>
      <c r="V239" s="3" t="s">
        <v>3454</v>
      </c>
      <c r="W239" s="7"/>
    </row>
    <row r="240" spans="1:23" x14ac:dyDescent="0.25">
      <c r="A240" s="1">
        <v>20210630</v>
      </c>
      <c r="B240" s="1">
        <v>3643035</v>
      </c>
      <c r="C240" s="1" t="s">
        <v>445</v>
      </c>
      <c r="D240" s="1">
        <f t="shared" si="6"/>
        <v>4686035000</v>
      </c>
      <c r="E240" s="1">
        <v>2764</v>
      </c>
      <c r="F240" s="1">
        <v>158015.82833833501</v>
      </c>
      <c r="G240" s="1">
        <v>178289.90128895501</v>
      </c>
      <c r="H240" s="1" t="s">
        <v>446</v>
      </c>
      <c r="I240" s="1" t="s">
        <v>446</v>
      </c>
      <c r="J240">
        <f t="shared" si="7"/>
        <v>3096</v>
      </c>
      <c r="K240" t="str">
        <f>_xlfn.XLOOKUP(D240,Jeonnam_voteshare!J:J,Jeonnam_voteshare!F:F)</f>
        <v>1,887</v>
      </c>
      <c r="L240" t="str">
        <f>_xlfn.XLOOKUP(D240,Jeonnam_voteshare!J:J,Jeonnam_voteshare!G:G)</f>
        <v>1,646</v>
      </c>
      <c r="M240" t="str">
        <f>_xlfn.XLOOKUP(D240,Jeonnam_voteshare!J:J,Jeonnam_voteshare!H:H)</f>
        <v>190</v>
      </c>
      <c r="N240" t="str">
        <f>_xlfn.XLOOKUP(D240,Jeonnam_voteshare!J:J,Jeonnam_voteshare!I:I)</f>
        <v>16</v>
      </c>
      <c r="P240" s="9">
        <v>4683025000</v>
      </c>
      <c r="Q240" t="s">
        <v>4102</v>
      </c>
      <c r="R240" s="10">
        <v>7930</v>
      </c>
      <c r="S240" s="3" t="s">
        <v>398</v>
      </c>
      <c r="T240" s="8">
        <v>4683025000</v>
      </c>
      <c r="U240" s="3" t="s">
        <v>582</v>
      </c>
      <c r="V240" s="3" t="s">
        <v>3454</v>
      </c>
      <c r="W240" s="3" t="s">
        <v>398</v>
      </c>
    </row>
    <row r="241" spans="1:23" x14ac:dyDescent="0.25">
      <c r="A241" s="1">
        <v>20210630</v>
      </c>
      <c r="B241" s="1">
        <v>3643036</v>
      </c>
      <c r="C241" s="1" t="s">
        <v>447</v>
      </c>
      <c r="D241" s="1">
        <f t="shared" si="6"/>
        <v>4686036000</v>
      </c>
      <c r="E241" s="1">
        <v>2765</v>
      </c>
      <c r="F241" s="1">
        <v>163957.54585946799</v>
      </c>
      <c r="G241" s="1">
        <v>180692.373488999</v>
      </c>
      <c r="H241" s="1" t="s">
        <v>448</v>
      </c>
      <c r="I241" s="1" t="s">
        <v>448</v>
      </c>
      <c r="J241">
        <f t="shared" si="7"/>
        <v>2778</v>
      </c>
      <c r="K241" t="str">
        <f>_xlfn.XLOOKUP(D241,Jeonnam_voteshare!J:J,Jeonnam_voteshare!F:F)</f>
        <v>1,667</v>
      </c>
      <c r="L241" t="str">
        <f>_xlfn.XLOOKUP(D241,Jeonnam_voteshare!J:J,Jeonnam_voteshare!G:G)</f>
        <v>1,480</v>
      </c>
      <c r="M241" t="str">
        <f>_xlfn.XLOOKUP(D241,Jeonnam_voteshare!J:J,Jeonnam_voteshare!H:H)</f>
        <v>130</v>
      </c>
      <c r="N241" t="str">
        <f>_xlfn.XLOOKUP(D241,Jeonnam_voteshare!J:J,Jeonnam_voteshare!I:I)</f>
        <v>18</v>
      </c>
      <c r="P241" s="9">
        <v>4683025300</v>
      </c>
      <c r="Q241" t="s">
        <v>4103</v>
      </c>
      <c r="R241" s="10">
        <v>15211</v>
      </c>
      <c r="S241" s="3" t="s">
        <v>400</v>
      </c>
      <c r="T241" s="8">
        <v>4683025300</v>
      </c>
      <c r="U241" s="3" t="s">
        <v>582</v>
      </c>
      <c r="V241" s="3" t="s">
        <v>3454</v>
      </c>
      <c r="W241" s="3" t="s">
        <v>400</v>
      </c>
    </row>
    <row r="242" spans="1:23" x14ac:dyDescent="0.25">
      <c r="A242" s="1">
        <v>20210630</v>
      </c>
      <c r="B242" s="1">
        <v>3643037</v>
      </c>
      <c r="C242" s="1" t="s">
        <v>449</v>
      </c>
      <c r="D242" s="1">
        <f t="shared" si="6"/>
        <v>4686037000</v>
      </c>
      <c r="E242" s="1">
        <v>2766</v>
      </c>
      <c r="F242" s="1">
        <v>161371.48201746299</v>
      </c>
      <c r="G242" s="1">
        <v>186033.20915557499</v>
      </c>
      <c r="H242" s="1" t="s">
        <v>450</v>
      </c>
      <c r="I242" s="1" t="s">
        <v>450</v>
      </c>
      <c r="J242">
        <f t="shared" si="7"/>
        <v>2778</v>
      </c>
      <c r="K242" t="str">
        <f>_xlfn.XLOOKUP(D242,Jeonnam_voteshare!J:J,Jeonnam_voteshare!F:F)</f>
        <v>1,685</v>
      </c>
      <c r="L242" t="str">
        <f>_xlfn.XLOOKUP(D242,Jeonnam_voteshare!J:J,Jeonnam_voteshare!G:G)</f>
        <v>1,509</v>
      </c>
      <c r="M242" t="str">
        <f>_xlfn.XLOOKUP(D242,Jeonnam_voteshare!J:J,Jeonnam_voteshare!H:H)</f>
        <v>118</v>
      </c>
      <c r="N242" t="str">
        <f>_xlfn.XLOOKUP(D242,Jeonnam_voteshare!J:J,Jeonnam_voteshare!I:I)</f>
        <v>23</v>
      </c>
      <c r="P242" s="9">
        <v>4683025400</v>
      </c>
      <c r="Q242" t="s">
        <v>4104</v>
      </c>
      <c r="R242" s="10">
        <v>6394</v>
      </c>
      <c r="S242" s="3" t="s">
        <v>3847</v>
      </c>
      <c r="T242" s="8">
        <v>4683025400</v>
      </c>
      <c r="U242" s="3" t="s">
        <v>582</v>
      </c>
      <c r="V242" s="3" t="s">
        <v>3454</v>
      </c>
      <c r="W242" s="3" t="s">
        <v>3847</v>
      </c>
    </row>
    <row r="243" spans="1:23" x14ac:dyDescent="0.25">
      <c r="A243" s="1">
        <v>20210630</v>
      </c>
      <c r="B243" s="1">
        <v>3643038</v>
      </c>
      <c r="C243" s="1" t="s">
        <v>451</v>
      </c>
      <c r="D243" s="1">
        <f t="shared" si="6"/>
        <v>4686038000</v>
      </c>
      <c r="E243" s="1">
        <v>2767</v>
      </c>
      <c r="F243" s="1">
        <v>165978.04713427799</v>
      </c>
      <c r="G243" s="1">
        <v>188359.85295434701</v>
      </c>
      <c r="H243" s="1" t="s">
        <v>452</v>
      </c>
      <c r="I243" s="1" t="s">
        <v>452</v>
      </c>
      <c r="J243">
        <f t="shared" si="7"/>
        <v>3670</v>
      </c>
      <c r="K243" t="str">
        <f>_xlfn.XLOOKUP(D243,Jeonnam_voteshare!J:J,Jeonnam_voteshare!F:F)</f>
        <v>2,207</v>
      </c>
      <c r="L243" t="str">
        <f>_xlfn.XLOOKUP(D243,Jeonnam_voteshare!J:J,Jeonnam_voteshare!G:G)</f>
        <v>2,013</v>
      </c>
      <c r="M243" t="str">
        <f>_xlfn.XLOOKUP(D243,Jeonnam_voteshare!J:J,Jeonnam_voteshare!H:H)</f>
        <v>140</v>
      </c>
      <c r="N243" t="str">
        <f>_xlfn.XLOOKUP(D243,Jeonnam_voteshare!J:J,Jeonnam_voteshare!I:I)</f>
        <v>13</v>
      </c>
      <c r="P243" s="9">
        <v>4683031000</v>
      </c>
      <c r="Q243" t="s">
        <v>4105</v>
      </c>
      <c r="R243" s="10">
        <v>1825</v>
      </c>
      <c r="S243" s="3" t="s">
        <v>402</v>
      </c>
      <c r="T243" s="8">
        <v>4683031000</v>
      </c>
      <c r="U243" s="3" t="s">
        <v>582</v>
      </c>
      <c r="V243" s="3" t="s">
        <v>3454</v>
      </c>
      <c r="W243" s="3" t="s">
        <v>402</v>
      </c>
    </row>
    <row r="244" spans="1:23" ht="30" x14ac:dyDescent="0.25">
      <c r="A244" s="1">
        <v>20210630</v>
      </c>
      <c r="B244" s="1">
        <v>3644011</v>
      </c>
      <c r="C244" s="1" t="s">
        <v>453</v>
      </c>
      <c r="D244" s="1">
        <f t="shared" si="6"/>
        <v>4687025000</v>
      </c>
      <c r="E244" s="1">
        <v>2768</v>
      </c>
      <c r="F244" s="1">
        <v>155038.79341302201</v>
      </c>
      <c r="G244" s="1">
        <v>199911.40683915399</v>
      </c>
      <c r="H244" s="1" t="s">
        <v>454</v>
      </c>
      <c r="I244" s="1" t="s">
        <v>454</v>
      </c>
      <c r="J244">
        <f t="shared" si="7"/>
        <v>21842</v>
      </c>
      <c r="K244" t="str">
        <f>_xlfn.XLOOKUP(D244,Jeonnam_voteshare!J:J,Jeonnam_voteshare!F:F)</f>
        <v>11,478</v>
      </c>
      <c r="L244" t="str">
        <f>_xlfn.XLOOKUP(D244,Jeonnam_voteshare!J:J,Jeonnam_voteshare!G:G)</f>
        <v>9,968</v>
      </c>
      <c r="M244" t="str">
        <f>_xlfn.XLOOKUP(D244,Jeonnam_voteshare!J:J,Jeonnam_voteshare!H:H)</f>
        <v>1,146</v>
      </c>
      <c r="N244" t="str">
        <f>_xlfn.XLOOKUP(D244,Jeonnam_voteshare!J:J,Jeonnam_voteshare!I:I)</f>
        <v>152</v>
      </c>
      <c r="P244" s="9">
        <v>4683032000</v>
      </c>
      <c r="Q244" t="s">
        <v>4106</v>
      </c>
      <c r="R244" s="10">
        <v>2031</v>
      </c>
      <c r="S244" s="3" t="s">
        <v>404</v>
      </c>
      <c r="T244" s="8">
        <v>4683032000</v>
      </c>
      <c r="U244" s="3" t="s">
        <v>582</v>
      </c>
      <c r="V244" s="3" t="s">
        <v>3454</v>
      </c>
      <c r="W244" s="3" t="s">
        <v>404</v>
      </c>
    </row>
    <row r="245" spans="1:23" ht="30" x14ac:dyDescent="0.25">
      <c r="A245" s="1">
        <v>20210630</v>
      </c>
      <c r="B245" s="1">
        <v>3644012</v>
      </c>
      <c r="C245" s="1" t="s">
        <v>455</v>
      </c>
      <c r="D245" s="1">
        <f t="shared" si="6"/>
        <v>4687025300</v>
      </c>
      <c r="E245" s="1">
        <v>2769</v>
      </c>
      <c r="F245" s="1">
        <v>145613.391439425</v>
      </c>
      <c r="G245" s="1">
        <v>200776.07925864699</v>
      </c>
      <c r="H245" s="1" t="s">
        <v>456</v>
      </c>
      <c r="I245" s="1" t="s">
        <v>456</v>
      </c>
      <c r="J245">
        <f t="shared" si="7"/>
        <v>4561</v>
      </c>
      <c r="K245" t="str">
        <f>_xlfn.XLOOKUP(D245,Jeonnam_voteshare!J:J,Jeonnam_voteshare!F:F)</f>
        <v>2,817</v>
      </c>
      <c r="L245" t="str">
        <f>_xlfn.XLOOKUP(D245,Jeonnam_voteshare!J:J,Jeonnam_voteshare!G:G)</f>
        <v>2,478</v>
      </c>
      <c r="M245" t="str">
        <f>_xlfn.XLOOKUP(D245,Jeonnam_voteshare!J:J,Jeonnam_voteshare!H:H)</f>
        <v>240</v>
      </c>
      <c r="N245" t="str">
        <f>_xlfn.XLOOKUP(D245,Jeonnam_voteshare!J:J,Jeonnam_voteshare!I:I)</f>
        <v>21</v>
      </c>
      <c r="P245" s="9">
        <v>4683033000</v>
      </c>
      <c r="Q245" t="s">
        <v>4107</v>
      </c>
      <c r="R245" s="10">
        <v>3656</v>
      </c>
      <c r="S245" s="3" t="s">
        <v>406</v>
      </c>
      <c r="T245" s="8">
        <v>4683033000</v>
      </c>
      <c r="U245" s="3" t="s">
        <v>582</v>
      </c>
      <c r="V245" s="3" t="s">
        <v>3454</v>
      </c>
      <c r="W245" s="3" t="s">
        <v>406</v>
      </c>
    </row>
    <row r="246" spans="1:23" x14ac:dyDescent="0.25">
      <c r="A246" s="1">
        <v>20210630</v>
      </c>
      <c r="B246" s="1">
        <v>3644013</v>
      </c>
      <c r="C246" s="1" t="s">
        <v>457</v>
      </c>
      <c r="D246" s="1">
        <f t="shared" si="6"/>
        <v>4687025600</v>
      </c>
      <c r="E246" s="1">
        <v>2770</v>
      </c>
      <c r="F246" s="1">
        <v>149539.57185106099</v>
      </c>
      <c r="G246" s="1">
        <v>211793.52013180699</v>
      </c>
      <c r="H246" s="1" t="s">
        <v>458</v>
      </c>
      <c r="I246" s="1" t="s">
        <v>458</v>
      </c>
      <c r="J246">
        <f t="shared" si="7"/>
        <v>6540</v>
      </c>
      <c r="K246" t="str">
        <f>_xlfn.XLOOKUP(D246,Jeonnam_voteshare!J:J,Jeonnam_voteshare!F:F)</f>
        <v>3,639</v>
      </c>
      <c r="L246" t="str">
        <f>_xlfn.XLOOKUP(D246,Jeonnam_voteshare!J:J,Jeonnam_voteshare!G:G)</f>
        <v>2,806</v>
      </c>
      <c r="M246" t="str">
        <f>_xlfn.XLOOKUP(D246,Jeonnam_voteshare!J:J,Jeonnam_voteshare!H:H)</f>
        <v>647</v>
      </c>
      <c r="N246" t="str">
        <f>_xlfn.XLOOKUP(D246,Jeonnam_voteshare!J:J,Jeonnam_voteshare!I:I)</f>
        <v>77</v>
      </c>
      <c r="P246" s="9">
        <v>4683034000</v>
      </c>
      <c r="Q246" t="s">
        <v>4108</v>
      </c>
      <c r="R246" s="10">
        <v>3440</v>
      </c>
      <c r="S246" s="3" t="s">
        <v>408</v>
      </c>
      <c r="T246" s="8">
        <v>4683034000</v>
      </c>
      <c r="U246" s="3" t="s">
        <v>582</v>
      </c>
      <c r="V246" s="3" t="s">
        <v>3454</v>
      </c>
      <c r="W246" s="3" t="s">
        <v>408</v>
      </c>
    </row>
    <row r="247" spans="1:23" x14ac:dyDescent="0.25">
      <c r="A247" s="1">
        <v>20210630</v>
      </c>
      <c r="B247" s="1">
        <v>3644031</v>
      </c>
      <c r="C247" s="1" t="s">
        <v>459</v>
      </c>
      <c r="D247" s="1">
        <f t="shared" si="6"/>
        <v>4687031000</v>
      </c>
      <c r="E247" s="1">
        <v>2771</v>
      </c>
      <c r="F247" s="1">
        <v>162860.52586924701</v>
      </c>
      <c r="G247" s="1">
        <v>200410.05537113099</v>
      </c>
      <c r="H247" s="1" t="s">
        <v>460</v>
      </c>
      <c r="I247" s="1" t="s">
        <v>460</v>
      </c>
      <c r="J247">
        <f t="shared" si="7"/>
        <v>1711</v>
      </c>
      <c r="K247" t="str">
        <f>_xlfn.XLOOKUP(D247,Jeonnam_voteshare!J:J,Jeonnam_voteshare!F:F)</f>
        <v>1,084</v>
      </c>
      <c r="L247" t="str">
        <f>_xlfn.XLOOKUP(D247,Jeonnam_voteshare!J:J,Jeonnam_voteshare!G:G)</f>
        <v>917</v>
      </c>
      <c r="M247" t="str">
        <f>_xlfn.XLOOKUP(D247,Jeonnam_voteshare!J:J,Jeonnam_voteshare!H:H)</f>
        <v>97</v>
      </c>
      <c r="N247" t="str">
        <f>_xlfn.XLOOKUP(D247,Jeonnam_voteshare!J:J,Jeonnam_voteshare!I:I)</f>
        <v>13</v>
      </c>
      <c r="P247" s="9">
        <v>4683035000</v>
      </c>
      <c r="Q247" t="s">
        <v>4109</v>
      </c>
      <c r="R247" s="10">
        <v>2247</v>
      </c>
      <c r="S247" s="3" t="s">
        <v>410</v>
      </c>
      <c r="T247" s="8">
        <v>4683035000</v>
      </c>
      <c r="U247" s="3" t="s">
        <v>582</v>
      </c>
      <c r="V247" s="3" t="s">
        <v>3454</v>
      </c>
      <c r="W247" s="3" t="s">
        <v>410</v>
      </c>
    </row>
    <row r="248" spans="1:23" x14ac:dyDescent="0.25">
      <c r="A248" s="1">
        <v>20210630</v>
      </c>
      <c r="B248" s="1">
        <v>3644032</v>
      </c>
      <c r="C248" s="1" t="s">
        <v>461</v>
      </c>
      <c r="D248" s="1">
        <f t="shared" si="6"/>
        <v>4687032000</v>
      </c>
      <c r="E248" s="1">
        <v>2772</v>
      </c>
      <c r="F248" s="1">
        <v>159901.78289987499</v>
      </c>
      <c r="G248" s="1">
        <v>194223.46774068699</v>
      </c>
      <c r="H248" s="1" t="s">
        <v>462</v>
      </c>
      <c r="I248" s="1" t="s">
        <v>462</v>
      </c>
      <c r="J248">
        <f t="shared" si="7"/>
        <v>1736</v>
      </c>
      <c r="K248" t="str">
        <f>_xlfn.XLOOKUP(D248,Jeonnam_voteshare!J:J,Jeonnam_voteshare!F:F)</f>
        <v>1,157</v>
      </c>
      <c r="L248" t="str">
        <f>_xlfn.XLOOKUP(D248,Jeonnam_voteshare!J:J,Jeonnam_voteshare!G:G)</f>
        <v>1,023</v>
      </c>
      <c r="M248" t="str">
        <f>_xlfn.XLOOKUP(D248,Jeonnam_voteshare!J:J,Jeonnam_voteshare!H:H)</f>
        <v>95</v>
      </c>
      <c r="N248" t="str">
        <f>_xlfn.XLOOKUP(D248,Jeonnam_voteshare!J:J,Jeonnam_voteshare!I:I)</f>
        <v>10</v>
      </c>
      <c r="P248" s="9">
        <v>4683036000</v>
      </c>
      <c r="Q248" t="s">
        <v>4110</v>
      </c>
      <c r="R248" s="10">
        <v>3186</v>
      </c>
      <c r="S248" s="3" t="s">
        <v>412</v>
      </c>
      <c r="T248" s="8">
        <v>4683036000</v>
      </c>
      <c r="U248" s="3" t="s">
        <v>582</v>
      </c>
      <c r="V248" s="3" t="s">
        <v>3454</v>
      </c>
      <c r="W248" s="3" t="s">
        <v>412</v>
      </c>
    </row>
    <row r="249" spans="1:23" x14ac:dyDescent="0.25">
      <c r="A249" s="1">
        <v>20210630</v>
      </c>
      <c r="B249" s="1">
        <v>3644033</v>
      </c>
      <c r="C249" s="1" t="s">
        <v>463</v>
      </c>
      <c r="D249" s="1">
        <f t="shared" si="6"/>
        <v>4687033000</v>
      </c>
      <c r="E249" s="1">
        <v>2773</v>
      </c>
      <c r="F249" s="1">
        <v>155578.784939782</v>
      </c>
      <c r="G249" s="1">
        <v>190384.07688052699</v>
      </c>
      <c r="H249" s="1" t="s">
        <v>464</v>
      </c>
      <c r="I249" s="1" t="s">
        <v>464</v>
      </c>
      <c r="J249">
        <f t="shared" si="7"/>
        <v>1345</v>
      </c>
      <c r="K249" t="str">
        <f>_xlfn.XLOOKUP(D249,Jeonnam_voteshare!J:J,Jeonnam_voteshare!F:F)</f>
        <v>959</v>
      </c>
      <c r="L249" t="str">
        <f>_xlfn.XLOOKUP(D249,Jeonnam_voteshare!J:J,Jeonnam_voteshare!G:G)</f>
        <v>856</v>
      </c>
      <c r="M249" t="str">
        <f>_xlfn.XLOOKUP(D249,Jeonnam_voteshare!J:J,Jeonnam_voteshare!H:H)</f>
        <v>72</v>
      </c>
      <c r="N249" t="str">
        <f>_xlfn.XLOOKUP(D249,Jeonnam_voteshare!J:J,Jeonnam_voteshare!I:I)</f>
        <v>10</v>
      </c>
      <c r="P249" s="9">
        <v>4683037000</v>
      </c>
      <c r="Q249" t="s">
        <v>4111</v>
      </c>
      <c r="R249" s="10">
        <v>1891</v>
      </c>
      <c r="S249" s="3" t="s">
        <v>414</v>
      </c>
      <c r="T249" s="8">
        <v>4683037000</v>
      </c>
      <c r="U249" s="3" t="s">
        <v>582</v>
      </c>
      <c r="V249" s="3" t="s">
        <v>3454</v>
      </c>
      <c r="W249" s="3" t="s">
        <v>414</v>
      </c>
    </row>
    <row r="250" spans="1:23" x14ac:dyDescent="0.25">
      <c r="A250" s="1">
        <v>20210630</v>
      </c>
      <c r="B250" s="1">
        <v>3644034</v>
      </c>
      <c r="C250" s="1" t="s">
        <v>412</v>
      </c>
      <c r="D250" s="1">
        <f t="shared" si="6"/>
        <v>4683036000</v>
      </c>
      <c r="E250" s="1">
        <v>2774</v>
      </c>
      <c r="F250" s="1">
        <v>151745.42518341599</v>
      </c>
      <c r="G250" s="1">
        <v>196513.49506683601</v>
      </c>
      <c r="H250" s="1" t="s">
        <v>465</v>
      </c>
      <c r="I250" s="1" t="s">
        <v>465</v>
      </c>
      <c r="J250">
        <f t="shared" si="7"/>
        <v>3186</v>
      </c>
      <c r="K250" t="str">
        <f>_xlfn.XLOOKUP(D250,Jeonnam_voteshare!J:J,Jeonnam_voteshare!F:F)</f>
        <v>2,078</v>
      </c>
      <c r="L250" t="str">
        <f>_xlfn.XLOOKUP(D250,Jeonnam_voteshare!J:J,Jeonnam_voteshare!G:G)</f>
        <v>1,793</v>
      </c>
      <c r="M250" t="str">
        <f>_xlfn.XLOOKUP(D250,Jeonnam_voteshare!J:J,Jeonnam_voteshare!H:H)</f>
        <v>218</v>
      </c>
      <c r="N250" t="str">
        <f>_xlfn.XLOOKUP(D250,Jeonnam_voteshare!J:J,Jeonnam_voteshare!I:I)</f>
        <v>24</v>
      </c>
      <c r="P250" s="9">
        <v>4683038000</v>
      </c>
      <c r="Q250" t="s">
        <v>4112</v>
      </c>
      <c r="R250" s="10">
        <v>2949</v>
      </c>
      <c r="S250" s="3" t="s">
        <v>416</v>
      </c>
      <c r="T250" s="8">
        <v>4683038000</v>
      </c>
      <c r="U250" s="3" t="s">
        <v>582</v>
      </c>
      <c r="V250" s="3" t="s">
        <v>3454</v>
      </c>
      <c r="W250" s="3" t="s">
        <v>416</v>
      </c>
    </row>
    <row r="251" spans="1:23" x14ac:dyDescent="0.25">
      <c r="A251" s="1">
        <v>20210630</v>
      </c>
      <c r="B251" s="1">
        <v>3644035</v>
      </c>
      <c r="C251" s="1" t="s">
        <v>466</v>
      </c>
      <c r="D251" s="1">
        <f t="shared" si="6"/>
        <v>4687035000</v>
      </c>
      <c r="E251" s="1">
        <v>2775</v>
      </c>
      <c r="F251" s="1">
        <v>148922.188788561</v>
      </c>
      <c r="G251" s="1">
        <v>192103.40345300699</v>
      </c>
      <c r="H251" s="1" t="s">
        <v>467</v>
      </c>
      <c r="I251" s="1" t="s">
        <v>467</v>
      </c>
      <c r="J251">
        <f t="shared" si="7"/>
        <v>2342</v>
      </c>
      <c r="K251" t="str">
        <f>_xlfn.XLOOKUP(D251,Jeonnam_voteshare!J:J,Jeonnam_voteshare!F:F)</f>
        <v>1,582</v>
      </c>
      <c r="L251" t="str">
        <f>_xlfn.XLOOKUP(D251,Jeonnam_voteshare!J:J,Jeonnam_voteshare!G:G)</f>
        <v>1,372</v>
      </c>
      <c r="M251" t="str">
        <f>_xlfn.XLOOKUP(D251,Jeonnam_voteshare!J:J,Jeonnam_voteshare!H:H)</f>
        <v>137</v>
      </c>
      <c r="N251" t="str">
        <f>_xlfn.XLOOKUP(D251,Jeonnam_voteshare!J:J,Jeonnam_voteshare!I:I)</f>
        <v>18</v>
      </c>
      <c r="P251" s="9">
        <v>4683039000</v>
      </c>
      <c r="Q251" t="s">
        <v>4113</v>
      </c>
      <c r="R251" s="10">
        <v>2210</v>
      </c>
      <c r="S251" s="3" t="s">
        <v>418</v>
      </c>
      <c r="T251" s="8">
        <v>4683039000</v>
      </c>
      <c r="U251" s="3" t="s">
        <v>582</v>
      </c>
      <c r="V251" s="3" t="s">
        <v>3454</v>
      </c>
      <c r="W251" s="3" t="s">
        <v>418</v>
      </c>
    </row>
    <row r="252" spans="1:23" x14ac:dyDescent="0.25">
      <c r="A252" s="1">
        <v>20210630</v>
      </c>
      <c r="B252" s="1">
        <v>3644036</v>
      </c>
      <c r="C252" s="1" t="s">
        <v>468</v>
      </c>
      <c r="D252" s="1">
        <f t="shared" si="6"/>
        <v>4687036000</v>
      </c>
      <c r="E252" s="1">
        <v>2776</v>
      </c>
      <c r="F252" s="1">
        <v>142157.492760967</v>
      </c>
      <c r="G252" s="1">
        <v>191391.06473247099</v>
      </c>
      <c r="H252" s="1">
        <v>3644036</v>
      </c>
      <c r="I252" s="1">
        <v>3644036</v>
      </c>
      <c r="J252">
        <f t="shared" si="7"/>
        <v>3911</v>
      </c>
      <c r="K252" t="str">
        <f>_xlfn.XLOOKUP(D252,Jeonnam_voteshare!J:J,Jeonnam_voteshare!F:F)</f>
        <v>2,560</v>
      </c>
      <c r="L252" t="str">
        <f>_xlfn.XLOOKUP(D252,Jeonnam_voteshare!J:J,Jeonnam_voteshare!G:G)</f>
        <v>2,263</v>
      </c>
      <c r="M252" t="str">
        <f>_xlfn.XLOOKUP(D252,Jeonnam_voteshare!J:J,Jeonnam_voteshare!H:H)</f>
        <v>197</v>
      </c>
      <c r="N252" t="str">
        <f>_xlfn.XLOOKUP(D252,Jeonnam_voteshare!J:J,Jeonnam_voteshare!I:I)</f>
        <v>17</v>
      </c>
      <c r="P252" s="9">
        <v>4684000000</v>
      </c>
      <c r="Q252" t="s">
        <v>4114</v>
      </c>
      <c r="R252" s="10">
        <v>90874</v>
      </c>
      <c r="S252" s="7"/>
      <c r="T252" s="8">
        <v>4684000000</v>
      </c>
      <c r="U252" s="3" t="s">
        <v>582</v>
      </c>
      <c r="V252" s="3" t="s">
        <v>3527</v>
      </c>
      <c r="W252" s="7"/>
    </row>
    <row r="253" spans="1:23" x14ac:dyDescent="0.25">
      <c r="A253" s="1">
        <v>20210630</v>
      </c>
      <c r="B253" s="1">
        <v>3644037</v>
      </c>
      <c r="C253" s="1" t="s">
        <v>469</v>
      </c>
      <c r="D253" s="1">
        <f t="shared" si="6"/>
        <v>4687037000</v>
      </c>
      <c r="E253" s="1">
        <v>2777</v>
      </c>
      <c r="F253" s="1">
        <v>151940.08506499499</v>
      </c>
      <c r="G253" s="1">
        <v>206444.44647501499</v>
      </c>
      <c r="H253" s="1">
        <v>3644037</v>
      </c>
      <c r="I253" s="1">
        <v>3644037</v>
      </c>
      <c r="J253">
        <f t="shared" si="7"/>
        <v>5114</v>
      </c>
      <c r="K253" t="str">
        <f>_xlfn.XLOOKUP(D253,Jeonnam_voteshare!J:J,Jeonnam_voteshare!F:F)</f>
        <v>3,318</v>
      </c>
      <c r="L253" t="str">
        <f>_xlfn.XLOOKUP(D253,Jeonnam_voteshare!J:J,Jeonnam_voteshare!G:G)</f>
        <v>2,903</v>
      </c>
      <c r="M253" t="str">
        <f>_xlfn.XLOOKUP(D253,Jeonnam_voteshare!J:J,Jeonnam_voteshare!H:H)</f>
        <v>286</v>
      </c>
      <c r="N253" t="str">
        <f>_xlfn.XLOOKUP(D253,Jeonnam_voteshare!J:J,Jeonnam_voteshare!I:I)</f>
        <v>29</v>
      </c>
      <c r="P253" s="9">
        <v>4684025000</v>
      </c>
      <c r="Q253" t="s">
        <v>4115</v>
      </c>
      <c r="R253" s="10">
        <v>10903</v>
      </c>
      <c r="S253" s="3" t="s">
        <v>419</v>
      </c>
      <c r="T253" s="8">
        <v>4684025000</v>
      </c>
      <c r="U253" s="3" t="s">
        <v>582</v>
      </c>
      <c r="V253" s="3" t="s">
        <v>3527</v>
      </c>
      <c r="W253" s="3" t="s">
        <v>419</v>
      </c>
    </row>
    <row r="254" spans="1:23" ht="30" x14ac:dyDescent="0.25">
      <c r="A254" s="1">
        <v>20210630</v>
      </c>
      <c r="B254" s="1">
        <v>3644038</v>
      </c>
      <c r="C254" s="1" t="s">
        <v>470</v>
      </c>
      <c r="D254" s="1">
        <f t="shared" si="6"/>
        <v>4687038000</v>
      </c>
      <c r="E254" s="1">
        <v>2778</v>
      </c>
      <c r="F254" s="1">
        <v>116834.050646793</v>
      </c>
      <c r="G254" s="1">
        <v>200752.32259193101</v>
      </c>
      <c r="H254" s="1" t="s">
        <v>526</v>
      </c>
      <c r="I254" s="1" t="s">
        <v>526</v>
      </c>
      <c r="J254">
        <f t="shared" si="7"/>
        <v>381</v>
      </c>
      <c r="K254" t="str">
        <f>_xlfn.XLOOKUP(D254,Jeonnam_voteshare!J:J,Jeonnam_voteshare!F:F)</f>
        <v>232</v>
      </c>
      <c r="L254" t="str">
        <f>_xlfn.XLOOKUP(D254,Jeonnam_voteshare!J:J,Jeonnam_voteshare!G:G)</f>
        <v>212</v>
      </c>
      <c r="M254" t="str">
        <f>_xlfn.XLOOKUP(D254,Jeonnam_voteshare!J:J,Jeonnam_voteshare!H:H)</f>
        <v>10</v>
      </c>
      <c r="N254" t="str">
        <f>_xlfn.XLOOKUP(D254,Jeonnam_voteshare!J:J,Jeonnam_voteshare!I:I)</f>
        <v>1</v>
      </c>
      <c r="P254" s="9">
        <v>4684025300</v>
      </c>
      <c r="Q254" t="s">
        <v>4116</v>
      </c>
      <c r="R254" s="10">
        <v>16339</v>
      </c>
      <c r="S254" s="3" t="s">
        <v>421</v>
      </c>
      <c r="T254" s="8">
        <v>4684025300</v>
      </c>
      <c r="U254" s="3" t="s">
        <v>582</v>
      </c>
      <c r="V254" s="3" t="s">
        <v>3527</v>
      </c>
      <c r="W254" s="3" t="s">
        <v>421</v>
      </c>
    </row>
    <row r="255" spans="1:23" ht="30" x14ac:dyDescent="0.25">
      <c r="A255" s="1">
        <v>20210630</v>
      </c>
      <c r="B255" s="1">
        <v>3645011</v>
      </c>
      <c r="C255" s="1" t="s">
        <v>471</v>
      </c>
      <c r="D255" s="1">
        <f t="shared" si="6"/>
        <v>4688025000</v>
      </c>
      <c r="E255" s="1">
        <v>2779</v>
      </c>
      <c r="F255" s="1">
        <v>183259.545001939</v>
      </c>
      <c r="G255" s="1">
        <v>203337.29133913599</v>
      </c>
      <c r="H255" s="1" t="s">
        <v>472</v>
      </c>
      <c r="I255" s="1" t="s">
        <v>472</v>
      </c>
      <c r="J255">
        <f t="shared" si="7"/>
        <v>13286</v>
      </c>
      <c r="K255" t="str">
        <f>_xlfn.XLOOKUP(D255,Jeonnam_voteshare!J:J,Jeonnam_voteshare!F:F)</f>
        <v>7,921</v>
      </c>
      <c r="L255" t="str">
        <f>_xlfn.XLOOKUP(D255,Jeonnam_voteshare!J:J,Jeonnam_voteshare!G:G)</f>
        <v>7,001</v>
      </c>
      <c r="M255" t="str">
        <f>_xlfn.XLOOKUP(D255,Jeonnam_voteshare!J:J,Jeonnam_voteshare!H:H)</f>
        <v>707</v>
      </c>
      <c r="N255" t="str">
        <f>_xlfn.XLOOKUP(D255,Jeonnam_voteshare!J:J,Jeonnam_voteshare!I:I)</f>
        <v>92</v>
      </c>
      <c r="P255" s="9">
        <v>4684025600</v>
      </c>
      <c r="Q255" t="s">
        <v>4117</v>
      </c>
      <c r="R255" s="10">
        <v>5409</v>
      </c>
      <c r="S255" s="3" t="s">
        <v>423</v>
      </c>
      <c r="T255" s="8">
        <v>4684025600</v>
      </c>
      <c r="U255" s="3" t="s">
        <v>582</v>
      </c>
      <c r="V255" s="3" t="s">
        <v>3527</v>
      </c>
      <c r="W255" s="3" t="s">
        <v>423</v>
      </c>
    </row>
    <row r="256" spans="1:23" x14ac:dyDescent="0.25">
      <c r="A256" s="1">
        <v>20210630</v>
      </c>
      <c r="B256" s="1">
        <v>3645031</v>
      </c>
      <c r="C256" s="1" t="s">
        <v>473</v>
      </c>
      <c r="D256" s="1">
        <f t="shared" si="6"/>
        <v>4688031000</v>
      </c>
      <c r="E256" s="1">
        <v>2780</v>
      </c>
      <c r="F256" s="1">
        <v>185533.01972451201</v>
      </c>
      <c r="G256" s="1">
        <v>196915.25390353601</v>
      </c>
      <c r="H256" s="1" t="s">
        <v>474</v>
      </c>
      <c r="I256" s="1" t="s">
        <v>474</v>
      </c>
      <c r="J256">
        <f t="shared" si="7"/>
        <v>3622</v>
      </c>
      <c r="K256" t="str">
        <f>_xlfn.XLOOKUP(D256,Jeonnam_voteshare!J:J,Jeonnam_voteshare!F:F)</f>
        <v>2,027</v>
      </c>
      <c r="L256" t="str">
        <f>_xlfn.XLOOKUP(D256,Jeonnam_voteshare!J:J,Jeonnam_voteshare!G:G)</f>
        <v>1,783</v>
      </c>
      <c r="M256" t="str">
        <f>_xlfn.XLOOKUP(D256,Jeonnam_voteshare!J:J,Jeonnam_voteshare!H:H)</f>
        <v>192</v>
      </c>
      <c r="N256" t="str">
        <f>_xlfn.XLOOKUP(D256,Jeonnam_voteshare!J:J,Jeonnam_voteshare!I:I)</f>
        <v>24</v>
      </c>
      <c r="P256" s="9">
        <v>4684025800</v>
      </c>
      <c r="Q256" t="s">
        <v>4118</v>
      </c>
      <c r="R256" s="10">
        <v>34805</v>
      </c>
      <c r="S256" s="3" t="s">
        <v>3848</v>
      </c>
      <c r="T256" s="8">
        <v>4684025800</v>
      </c>
      <c r="U256" s="3" t="s">
        <v>582</v>
      </c>
      <c r="V256" s="3" t="s">
        <v>3527</v>
      </c>
      <c r="W256" s="3" t="s">
        <v>3848</v>
      </c>
    </row>
    <row r="257" spans="1:23" x14ac:dyDescent="0.25">
      <c r="A257" s="1">
        <v>20210630</v>
      </c>
      <c r="B257" s="1">
        <v>3645032</v>
      </c>
      <c r="C257" s="1" t="s">
        <v>59</v>
      </c>
      <c r="D257" s="1">
        <f t="shared" si="6"/>
        <v>4613034000</v>
      </c>
      <c r="E257" s="1">
        <v>2781</v>
      </c>
      <c r="F257" s="1">
        <v>181675.940517271</v>
      </c>
      <c r="G257" s="1">
        <v>194124.44615066599</v>
      </c>
      <c r="H257" s="1" t="s">
        <v>475</v>
      </c>
      <c r="I257" s="1" t="s">
        <v>475</v>
      </c>
      <c r="J257">
        <f t="shared" si="7"/>
        <v>2722</v>
      </c>
      <c r="K257" t="str">
        <f>_xlfn.XLOOKUP(D257,Jeonnam_voteshare!J:J,Jeonnam_voteshare!F:F)</f>
        <v>1,605</v>
      </c>
      <c r="L257" t="str">
        <f>_xlfn.XLOOKUP(D257,Jeonnam_voteshare!J:J,Jeonnam_voteshare!G:G)</f>
        <v>1,402</v>
      </c>
      <c r="M257" t="str">
        <f>_xlfn.XLOOKUP(D257,Jeonnam_voteshare!J:J,Jeonnam_voteshare!H:H)</f>
        <v>135</v>
      </c>
      <c r="N257" t="str">
        <f>_xlfn.XLOOKUP(D257,Jeonnam_voteshare!J:J,Jeonnam_voteshare!I:I)</f>
        <v>21</v>
      </c>
      <c r="P257" s="9">
        <v>4684032000</v>
      </c>
      <c r="Q257" t="s">
        <v>4119</v>
      </c>
      <c r="R257" s="10">
        <v>3064</v>
      </c>
      <c r="S257" s="3" t="s">
        <v>425</v>
      </c>
      <c r="T257" s="8">
        <v>4684032000</v>
      </c>
      <c r="U257" s="3" t="s">
        <v>582</v>
      </c>
      <c r="V257" s="3" t="s">
        <v>3527</v>
      </c>
      <c r="W257" s="3" t="s">
        <v>425</v>
      </c>
    </row>
    <row r="258" spans="1:23" x14ac:dyDescent="0.25">
      <c r="A258" s="1">
        <v>20210630</v>
      </c>
      <c r="B258" s="1">
        <v>3645033</v>
      </c>
      <c r="C258" s="1" t="s">
        <v>476</v>
      </c>
      <c r="D258" s="1">
        <f t="shared" si="6"/>
        <v>4688033000</v>
      </c>
      <c r="E258" s="1">
        <v>2782</v>
      </c>
      <c r="F258" s="1">
        <v>174433.96212562799</v>
      </c>
      <c r="G258" s="1">
        <v>196480.140348071</v>
      </c>
      <c r="H258" s="1" t="s">
        <v>477</v>
      </c>
      <c r="I258" s="1" t="s">
        <v>477</v>
      </c>
      <c r="J258">
        <f t="shared" si="7"/>
        <v>1776</v>
      </c>
      <c r="K258" t="str">
        <f>_xlfn.XLOOKUP(D258,Jeonnam_voteshare!J:J,Jeonnam_voteshare!F:F)</f>
        <v>1,350</v>
      </c>
      <c r="L258" t="str">
        <f>_xlfn.XLOOKUP(D258,Jeonnam_voteshare!J:J,Jeonnam_voteshare!G:G)</f>
        <v>1,177</v>
      </c>
      <c r="M258" t="str">
        <f>_xlfn.XLOOKUP(D258,Jeonnam_voteshare!J:J,Jeonnam_voteshare!H:H)</f>
        <v>131</v>
      </c>
      <c r="N258" t="str">
        <f>_xlfn.XLOOKUP(D258,Jeonnam_voteshare!J:J,Jeonnam_voteshare!I:I)</f>
        <v>12</v>
      </c>
      <c r="P258" s="9">
        <v>4684033000</v>
      </c>
      <c r="Q258" t="s">
        <v>4120</v>
      </c>
      <c r="R258" s="10">
        <v>6290</v>
      </c>
      <c r="S258" s="3" t="s">
        <v>427</v>
      </c>
      <c r="T258" s="8">
        <v>4684033000</v>
      </c>
      <c r="U258" s="3" t="s">
        <v>582</v>
      </c>
      <c r="V258" s="3" t="s">
        <v>3527</v>
      </c>
      <c r="W258" s="3" t="s">
        <v>427</v>
      </c>
    </row>
    <row r="259" spans="1:23" x14ac:dyDescent="0.25">
      <c r="A259" s="1">
        <v>20210630</v>
      </c>
      <c r="B259" s="1">
        <v>3645034</v>
      </c>
      <c r="C259" s="1" t="s">
        <v>478</v>
      </c>
      <c r="D259" s="1">
        <f t="shared" ref="D259:D298" si="8">_xlfn.XLOOKUP(C259,S:S,T:T)</f>
        <v>4688034000</v>
      </c>
      <c r="E259" s="1">
        <v>2783</v>
      </c>
      <c r="F259" s="1">
        <v>167562.84372774899</v>
      </c>
      <c r="G259" s="1">
        <v>192956.47862159301</v>
      </c>
      <c r="H259" s="1" t="s">
        <v>479</v>
      </c>
      <c r="I259" s="1" t="s">
        <v>479</v>
      </c>
      <c r="J259">
        <f t="shared" ref="J259:J298" si="9">_xlfn.XLOOKUP(D259,P:P,R:R)</f>
        <v>3109</v>
      </c>
      <c r="K259" t="str">
        <f>_xlfn.XLOOKUP(D259,Jeonnam_voteshare!J:J,Jeonnam_voteshare!F:F)</f>
        <v>1,733</v>
      </c>
      <c r="L259" t="str">
        <f>_xlfn.XLOOKUP(D259,Jeonnam_voteshare!J:J,Jeonnam_voteshare!G:G)</f>
        <v>1,483</v>
      </c>
      <c r="M259" t="str">
        <f>_xlfn.XLOOKUP(D259,Jeonnam_voteshare!J:J,Jeonnam_voteshare!H:H)</f>
        <v>194</v>
      </c>
      <c r="N259" t="str">
        <f>_xlfn.XLOOKUP(D259,Jeonnam_voteshare!J:J,Jeonnam_voteshare!I:I)</f>
        <v>20</v>
      </c>
      <c r="P259" s="9">
        <v>4684034000</v>
      </c>
      <c r="Q259" t="s">
        <v>4121</v>
      </c>
      <c r="R259" s="10">
        <v>4521</v>
      </c>
      <c r="S259" s="3" t="s">
        <v>429</v>
      </c>
      <c r="T259" s="8">
        <v>4684034000</v>
      </c>
      <c r="U259" s="3" t="s">
        <v>582</v>
      </c>
      <c r="V259" s="3" t="s">
        <v>3527</v>
      </c>
      <c r="W259" s="3" t="s">
        <v>429</v>
      </c>
    </row>
    <row r="260" spans="1:23" x14ac:dyDescent="0.25">
      <c r="A260" s="1">
        <v>20210630</v>
      </c>
      <c r="B260" s="1">
        <v>3645035</v>
      </c>
      <c r="C260" s="1" t="s">
        <v>480</v>
      </c>
      <c r="D260" s="1">
        <f t="shared" si="8"/>
        <v>4688035000</v>
      </c>
      <c r="E260" s="1">
        <v>2784</v>
      </c>
      <c r="F260" s="1">
        <v>169510.78967217699</v>
      </c>
      <c r="G260" s="1">
        <v>198831.72592009901</v>
      </c>
      <c r="H260" s="1" t="s">
        <v>481</v>
      </c>
      <c r="I260" s="1" t="s">
        <v>481</v>
      </c>
      <c r="J260">
        <f t="shared" si="9"/>
        <v>5842</v>
      </c>
      <c r="K260" t="str">
        <f>_xlfn.XLOOKUP(D260,Jeonnam_voteshare!J:J,Jeonnam_voteshare!F:F)</f>
        <v>3,255</v>
      </c>
      <c r="L260" t="str">
        <f>_xlfn.XLOOKUP(D260,Jeonnam_voteshare!J:J,Jeonnam_voteshare!G:G)</f>
        <v>2,505</v>
      </c>
      <c r="M260" t="str">
        <f>_xlfn.XLOOKUP(D260,Jeonnam_voteshare!J:J,Jeonnam_voteshare!H:H)</f>
        <v>639</v>
      </c>
      <c r="N260" t="str">
        <f>_xlfn.XLOOKUP(D260,Jeonnam_voteshare!J:J,Jeonnam_voteshare!I:I)</f>
        <v>45</v>
      </c>
      <c r="P260" s="9">
        <v>4684035000</v>
      </c>
      <c r="Q260" t="s">
        <v>4122</v>
      </c>
      <c r="R260" s="10">
        <v>1896</v>
      </c>
      <c r="S260" s="3" t="s">
        <v>431</v>
      </c>
      <c r="T260" s="8">
        <v>4684035000</v>
      </c>
      <c r="U260" s="3" t="s">
        <v>582</v>
      </c>
      <c r="V260" s="3" t="s">
        <v>3527</v>
      </c>
      <c r="W260" s="3" t="s">
        <v>431</v>
      </c>
    </row>
    <row r="261" spans="1:23" x14ac:dyDescent="0.25">
      <c r="A261" s="1">
        <v>20210630</v>
      </c>
      <c r="B261" s="1">
        <v>3645036</v>
      </c>
      <c r="C261" s="1" t="s">
        <v>482</v>
      </c>
      <c r="D261" s="1">
        <f t="shared" si="8"/>
        <v>4688036000</v>
      </c>
      <c r="E261" s="1">
        <v>2785</v>
      </c>
      <c r="F261" s="1">
        <v>175589.70990042901</v>
      </c>
      <c r="G261" s="1">
        <v>201279.94216888599</v>
      </c>
      <c r="H261" s="1" t="s">
        <v>483</v>
      </c>
      <c r="I261" s="1" t="s">
        <v>483</v>
      </c>
      <c r="J261">
        <f t="shared" si="9"/>
        <v>4014</v>
      </c>
      <c r="K261" t="str">
        <f>_xlfn.XLOOKUP(D261,Jeonnam_voteshare!J:J,Jeonnam_voteshare!F:F)</f>
        <v>2,452</v>
      </c>
      <c r="L261" t="str">
        <f>_xlfn.XLOOKUP(D261,Jeonnam_voteshare!J:J,Jeonnam_voteshare!G:G)</f>
        <v>2,167</v>
      </c>
      <c r="M261" t="str">
        <f>_xlfn.XLOOKUP(D261,Jeonnam_voteshare!J:J,Jeonnam_voteshare!H:H)</f>
        <v>216</v>
      </c>
      <c r="N261" t="str">
        <f>_xlfn.XLOOKUP(D261,Jeonnam_voteshare!J:J,Jeonnam_voteshare!I:I)</f>
        <v>21</v>
      </c>
      <c r="P261" s="9">
        <v>4684036000</v>
      </c>
      <c r="Q261" t="s">
        <v>4123</v>
      </c>
      <c r="R261" s="10">
        <v>4798</v>
      </c>
      <c r="S261" s="3" t="s">
        <v>433</v>
      </c>
      <c r="T261" s="8">
        <v>4684036000</v>
      </c>
      <c r="U261" s="3" t="s">
        <v>582</v>
      </c>
      <c r="V261" s="3" t="s">
        <v>3527</v>
      </c>
      <c r="W261" s="3" t="s">
        <v>433</v>
      </c>
    </row>
    <row r="262" spans="1:23" x14ac:dyDescent="0.25">
      <c r="A262" s="1">
        <v>20210630</v>
      </c>
      <c r="B262" s="1">
        <v>3645037</v>
      </c>
      <c r="C262" s="1" t="s">
        <v>484</v>
      </c>
      <c r="D262" s="1">
        <f t="shared" si="8"/>
        <v>4688037000</v>
      </c>
      <c r="E262" s="1">
        <v>2786</v>
      </c>
      <c r="F262" s="1">
        <v>177404.45278977699</v>
      </c>
      <c r="G262" s="1">
        <v>205930.38399006301</v>
      </c>
      <c r="H262" s="1" t="s">
        <v>485</v>
      </c>
      <c r="I262" s="1" t="s">
        <v>485</v>
      </c>
      <c r="J262">
        <f t="shared" si="9"/>
        <v>1557</v>
      </c>
      <c r="K262" t="str">
        <f>_xlfn.XLOOKUP(D262,Jeonnam_voteshare!J:J,Jeonnam_voteshare!F:F)</f>
        <v>937</v>
      </c>
      <c r="L262" t="str">
        <f>_xlfn.XLOOKUP(D262,Jeonnam_voteshare!J:J,Jeonnam_voteshare!G:G)</f>
        <v>811</v>
      </c>
      <c r="M262" t="str">
        <f>_xlfn.XLOOKUP(D262,Jeonnam_voteshare!J:J,Jeonnam_voteshare!H:H)</f>
        <v>104</v>
      </c>
      <c r="N262" t="str">
        <f>_xlfn.XLOOKUP(D262,Jeonnam_voteshare!J:J,Jeonnam_voteshare!I:I)</f>
        <v>10</v>
      </c>
      <c r="P262" s="9">
        <v>4684037000</v>
      </c>
      <c r="Q262" t="s">
        <v>4124</v>
      </c>
      <c r="R262" s="10">
        <v>2849</v>
      </c>
      <c r="S262" s="3" t="s">
        <v>435</v>
      </c>
      <c r="T262" s="8">
        <v>4684037000</v>
      </c>
      <c r="U262" s="3" t="s">
        <v>582</v>
      </c>
      <c r="V262" s="3" t="s">
        <v>3527</v>
      </c>
      <c r="W262" s="3" t="s">
        <v>435</v>
      </c>
    </row>
    <row r="263" spans="1:23" x14ac:dyDescent="0.25">
      <c r="A263" s="1">
        <v>20210630</v>
      </c>
      <c r="B263" s="1">
        <v>3645038</v>
      </c>
      <c r="C263" s="1" t="s">
        <v>384</v>
      </c>
      <c r="D263" s="1">
        <f t="shared" si="8"/>
        <v>4682036000</v>
      </c>
      <c r="E263" s="1">
        <v>2787</v>
      </c>
      <c r="F263" s="1">
        <v>179769.55302428201</v>
      </c>
      <c r="G263" s="1">
        <v>209995.16378087801</v>
      </c>
      <c r="H263" s="1" t="s">
        <v>486</v>
      </c>
      <c r="I263" s="1" t="s">
        <v>486</v>
      </c>
      <c r="J263">
        <f t="shared" si="9"/>
        <v>2018</v>
      </c>
      <c r="K263" t="str">
        <f>_xlfn.XLOOKUP(D263,Jeonnam_voteshare!J:J,Jeonnam_voteshare!F:F)</f>
        <v>932</v>
      </c>
      <c r="L263" t="str">
        <f>_xlfn.XLOOKUP(D263,Jeonnam_voteshare!J:J,Jeonnam_voteshare!G:G)</f>
        <v>828</v>
      </c>
      <c r="M263" t="str">
        <f>_xlfn.XLOOKUP(D263,Jeonnam_voteshare!J:J,Jeonnam_voteshare!H:H)</f>
        <v>79</v>
      </c>
      <c r="N263" t="str">
        <f>_xlfn.XLOOKUP(D263,Jeonnam_voteshare!J:J,Jeonnam_voteshare!I:I)</f>
        <v>10</v>
      </c>
      <c r="P263" s="9">
        <v>4686000000</v>
      </c>
      <c r="Q263" t="s">
        <v>4125</v>
      </c>
      <c r="R263" s="10">
        <v>31167</v>
      </c>
      <c r="S263" s="7"/>
      <c r="T263" s="8">
        <v>4686000000</v>
      </c>
      <c r="U263" s="3" t="s">
        <v>582</v>
      </c>
      <c r="V263" s="3" t="s">
        <v>3706</v>
      </c>
      <c r="W263" s="7"/>
    </row>
    <row r="264" spans="1:23" x14ac:dyDescent="0.25">
      <c r="A264" s="1">
        <v>20210630</v>
      </c>
      <c r="B264" s="1">
        <v>3645039</v>
      </c>
      <c r="C264" s="1" t="s">
        <v>487</v>
      </c>
      <c r="D264" s="1">
        <f t="shared" si="8"/>
        <v>4688039000</v>
      </c>
      <c r="E264" s="1">
        <v>2788</v>
      </c>
      <c r="F264" s="1">
        <v>181452.31418368401</v>
      </c>
      <c r="G264" s="1">
        <v>215014.46783752099</v>
      </c>
      <c r="H264" s="1" t="s">
        <v>488</v>
      </c>
      <c r="I264" s="1" t="s">
        <v>488</v>
      </c>
      <c r="J264">
        <f t="shared" si="9"/>
        <v>2779</v>
      </c>
      <c r="K264" t="str">
        <f>_xlfn.XLOOKUP(D264,Jeonnam_voteshare!J:J,Jeonnam_voteshare!F:F)</f>
        <v>1,808</v>
      </c>
      <c r="L264" t="str">
        <f>_xlfn.XLOOKUP(D264,Jeonnam_voteshare!J:J,Jeonnam_voteshare!G:G)</f>
        <v>1,594</v>
      </c>
      <c r="M264" t="str">
        <f>_xlfn.XLOOKUP(D264,Jeonnam_voteshare!J:J,Jeonnam_voteshare!H:H)</f>
        <v>161</v>
      </c>
      <c r="N264" t="str">
        <f>_xlfn.XLOOKUP(D264,Jeonnam_voteshare!J:J,Jeonnam_voteshare!I:I)</f>
        <v>17</v>
      </c>
      <c r="P264" s="9">
        <v>4686025000</v>
      </c>
      <c r="Q264" t="s">
        <v>4126</v>
      </c>
      <c r="R264" s="10">
        <v>8201</v>
      </c>
      <c r="S264" s="3" t="s">
        <v>436</v>
      </c>
      <c r="T264" s="8">
        <v>4686025000</v>
      </c>
      <c r="U264" s="3" t="s">
        <v>582</v>
      </c>
      <c r="V264" s="3" t="s">
        <v>3706</v>
      </c>
      <c r="W264" s="3" t="s">
        <v>436</v>
      </c>
    </row>
    <row r="265" spans="1:23" x14ac:dyDescent="0.25">
      <c r="A265" s="1">
        <v>20210630</v>
      </c>
      <c r="B265" s="1">
        <v>3645040</v>
      </c>
      <c r="C265" s="1" t="s">
        <v>489</v>
      </c>
      <c r="D265" s="1">
        <f t="shared" si="8"/>
        <v>4688040000</v>
      </c>
      <c r="E265" s="1">
        <v>2789</v>
      </c>
      <c r="F265" s="1">
        <v>188101.816229627</v>
      </c>
      <c r="G265" s="1">
        <v>212271.15457442499</v>
      </c>
      <c r="H265" s="1">
        <v>3645040</v>
      </c>
      <c r="I265" s="1">
        <v>3645040</v>
      </c>
      <c r="J265">
        <f t="shared" si="9"/>
        <v>2169</v>
      </c>
      <c r="K265" t="str">
        <f>_xlfn.XLOOKUP(D265,Jeonnam_voteshare!J:J,Jeonnam_voteshare!F:F)</f>
        <v>1,313</v>
      </c>
      <c r="L265" t="str">
        <f>_xlfn.XLOOKUP(D265,Jeonnam_voteshare!J:J,Jeonnam_voteshare!G:G)</f>
        <v>1,143</v>
      </c>
      <c r="M265" t="str">
        <f>_xlfn.XLOOKUP(D265,Jeonnam_voteshare!J:J,Jeonnam_voteshare!H:H)</f>
        <v>116</v>
      </c>
      <c r="N265" t="str">
        <f>_xlfn.XLOOKUP(D265,Jeonnam_voteshare!J:J,Jeonnam_voteshare!I:I)</f>
        <v>17</v>
      </c>
      <c r="P265" s="9">
        <v>4686031000</v>
      </c>
      <c r="Q265" t="s">
        <v>4127</v>
      </c>
      <c r="R265" s="10">
        <v>3334</v>
      </c>
      <c r="S265" s="3" t="s">
        <v>438</v>
      </c>
      <c r="T265" s="8">
        <v>4686031000</v>
      </c>
      <c r="U265" s="3" t="s">
        <v>582</v>
      </c>
      <c r="V265" s="3" t="s">
        <v>3706</v>
      </c>
      <c r="W265" s="3" t="s">
        <v>438</v>
      </c>
    </row>
    <row r="266" spans="1:23" x14ac:dyDescent="0.25">
      <c r="A266" s="1">
        <v>20210630</v>
      </c>
      <c r="B266" s="1">
        <v>3646011</v>
      </c>
      <c r="C266" s="1" t="s">
        <v>490</v>
      </c>
      <c r="D266" s="1">
        <f t="shared" si="8"/>
        <v>4689025000</v>
      </c>
      <c r="E266" s="1">
        <v>2790</v>
      </c>
      <c r="F266" s="1">
        <v>173868.245782613</v>
      </c>
      <c r="G266" s="1">
        <v>92622.200288438398</v>
      </c>
      <c r="H266" s="1" t="s">
        <v>546</v>
      </c>
      <c r="I266" s="1" t="s">
        <v>546</v>
      </c>
      <c r="J266">
        <f t="shared" si="9"/>
        <v>17825</v>
      </c>
      <c r="K266" t="str">
        <f>_xlfn.XLOOKUP(D266,Jeonnam_voteshare!J:J,Jeonnam_voteshare!F:F)</f>
        <v>10,697</v>
      </c>
      <c r="L266" t="str">
        <f>_xlfn.XLOOKUP(D266,Jeonnam_voteshare!J:J,Jeonnam_voteshare!G:G)</f>
        <v>9,383</v>
      </c>
      <c r="M266" t="str">
        <f>_xlfn.XLOOKUP(D266,Jeonnam_voteshare!J:J,Jeonnam_voteshare!H:H)</f>
        <v>1,012</v>
      </c>
      <c r="N266" t="str">
        <f>_xlfn.XLOOKUP(D266,Jeonnam_voteshare!J:J,Jeonnam_voteshare!I:I)</f>
        <v>123</v>
      </c>
      <c r="P266" s="9">
        <v>4686032000</v>
      </c>
      <c r="Q266" t="s">
        <v>4128</v>
      </c>
      <c r="R266" s="10">
        <v>1780</v>
      </c>
      <c r="S266" s="3" t="s">
        <v>440</v>
      </c>
      <c r="T266" s="8">
        <v>4686032000</v>
      </c>
      <c r="U266" s="3" t="s">
        <v>582</v>
      </c>
      <c r="V266" s="3" t="s">
        <v>3706</v>
      </c>
      <c r="W266" s="3" t="s">
        <v>440</v>
      </c>
    </row>
    <row r="267" spans="1:23" ht="30" x14ac:dyDescent="0.25">
      <c r="A267" s="1">
        <v>20210630</v>
      </c>
      <c r="B267" s="1">
        <v>3646012</v>
      </c>
      <c r="C267" s="1" t="s">
        <v>491</v>
      </c>
      <c r="D267" s="1">
        <f t="shared" si="8"/>
        <v>4689025300</v>
      </c>
      <c r="E267" s="1">
        <v>2791</v>
      </c>
      <c r="F267" s="1">
        <v>205481.03826152699</v>
      </c>
      <c r="G267" s="1">
        <v>94041.720063896093</v>
      </c>
      <c r="H267" s="1" t="s">
        <v>551</v>
      </c>
      <c r="I267" s="1" t="s">
        <v>551</v>
      </c>
      <c r="J267">
        <f t="shared" si="9"/>
        <v>3600</v>
      </c>
      <c r="K267" t="str">
        <f>_xlfn.XLOOKUP(D267,Jeonnam_voteshare!J:J,Jeonnam_voteshare!F:F)</f>
        <v>2,236</v>
      </c>
      <c r="L267" t="str">
        <f>_xlfn.XLOOKUP(D267,Jeonnam_voteshare!J:J,Jeonnam_voteshare!G:G)</f>
        <v>2,069</v>
      </c>
      <c r="M267" t="str">
        <f>_xlfn.XLOOKUP(D267,Jeonnam_voteshare!J:J,Jeonnam_voteshare!H:H)</f>
        <v>123</v>
      </c>
      <c r="N267" t="str">
        <f>_xlfn.XLOOKUP(D267,Jeonnam_voteshare!J:J,Jeonnam_voteshare!I:I)</f>
        <v>11</v>
      </c>
      <c r="P267" s="9">
        <v>4686033000</v>
      </c>
      <c r="Q267" t="s">
        <v>4129</v>
      </c>
      <c r="R267" s="10">
        <v>3671</v>
      </c>
      <c r="S267" s="3" t="s">
        <v>442</v>
      </c>
      <c r="T267" s="8">
        <v>4686033000</v>
      </c>
      <c r="U267" s="3" t="s">
        <v>582</v>
      </c>
      <c r="V267" s="3" t="s">
        <v>3706</v>
      </c>
      <c r="W267" s="3" t="s">
        <v>442</v>
      </c>
    </row>
    <row r="268" spans="1:23" ht="30" x14ac:dyDescent="0.25">
      <c r="A268" s="1">
        <v>20210630</v>
      </c>
      <c r="B268" s="1">
        <v>3646013</v>
      </c>
      <c r="C268" s="1" t="s">
        <v>492</v>
      </c>
      <c r="D268" s="1">
        <f t="shared" si="8"/>
        <v>4689025600</v>
      </c>
      <c r="E268" s="1">
        <v>2792</v>
      </c>
      <c r="F268" s="1">
        <v>159876.827779474</v>
      </c>
      <c r="G268" s="1">
        <v>78825.009563846193</v>
      </c>
      <c r="H268" s="1" t="s">
        <v>543</v>
      </c>
      <c r="I268" s="1" t="s">
        <v>543</v>
      </c>
      <c r="J268">
        <f t="shared" si="9"/>
        <v>4260</v>
      </c>
      <c r="K268" t="str">
        <f>_xlfn.XLOOKUP(D268,Jeonnam_voteshare!J:J,Jeonnam_voteshare!F:F)</f>
        <v>3,123</v>
      </c>
      <c r="L268" t="str">
        <f>_xlfn.XLOOKUP(D268,Jeonnam_voteshare!J:J,Jeonnam_voteshare!G:G)</f>
        <v>2,828</v>
      </c>
      <c r="M268" t="str">
        <f>_xlfn.XLOOKUP(D268,Jeonnam_voteshare!J:J,Jeonnam_voteshare!H:H)</f>
        <v>201</v>
      </c>
      <c r="N268" t="str">
        <f>_xlfn.XLOOKUP(D268,Jeonnam_voteshare!J:J,Jeonnam_voteshare!I:I)</f>
        <v>19</v>
      </c>
      <c r="P268" s="9">
        <v>4686034000</v>
      </c>
      <c r="Q268" t="s">
        <v>4130</v>
      </c>
      <c r="R268" s="10">
        <v>1859</v>
      </c>
      <c r="S268" s="3" t="s">
        <v>444</v>
      </c>
      <c r="T268" s="8">
        <v>4686034000</v>
      </c>
      <c r="U268" s="3" t="s">
        <v>582</v>
      </c>
      <c r="V268" s="3" t="s">
        <v>3706</v>
      </c>
      <c r="W268" s="3" t="s">
        <v>444</v>
      </c>
    </row>
    <row r="269" spans="1:23" x14ac:dyDescent="0.25">
      <c r="A269" s="1">
        <v>20210630</v>
      </c>
      <c r="B269" s="1">
        <v>3646031</v>
      </c>
      <c r="C269" s="1" t="s">
        <v>493</v>
      </c>
      <c r="D269" s="1">
        <f t="shared" si="8"/>
        <v>4689031000</v>
      </c>
      <c r="E269" s="1">
        <v>2793</v>
      </c>
      <c r="F269" s="1">
        <v>169194.391124271</v>
      </c>
      <c r="G269" s="1">
        <v>96623.697517362903</v>
      </c>
      <c r="H269" s="1" t="s">
        <v>545</v>
      </c>
      <c r="I269" s="1" t="s">
        <v>545</v>
      </c>
      <c r="J269">
        <f t="shared" si="9"/>
        <v>3128</v>
      </c>
      <c r="K269" t="str">
        <f>_xlfn.XLOOKUP(D269,Jeonnam_voteshare!J:J,Jeonnam_voteshare!F:F)</f>
        <v>1,964</v>
      </c>
      <c r="L269" t="str">
        <f>_xlfn.XLOOKUP(D269,Jeonnam_voteshare!J:J,Jeonnam_voteshare!G:G)</f>
        <v>1,688</v>
      </c>
      <c r="M269" t="str">
        <f>_xlfn.XLOOKUP(D269,Jeonnam_voteshare!J:J,Jeonnam_voteshare!H:H)</f>
        <v>207</v>
      </c>
      <c r="N269" t="str">
        <f>_xlfn.XLOOKUP(D269,Jeonnam_voteshare!J:J,Jeonnam_voteshare!I:I)</f>
        <v>26</v>
      </c>
      <c r="P269" s="9">
        <v>4686035000</v>
      </c>
      <c r="Q269" t="s">
        <v>4131</v>
      </c>
      <c r="R269" s="10">
        <v>3096</v>
      </c>
      <c r="S269" s="3" t="s">
        <v>445</v>
      </c>
      <c r="T269" s="8">
        <v>4686035000</v>
      </c>
      <c r="U269" s="3" t="s">
        <v>582</v>
      </c>
      <c r="V269" s="3" t="s">
        <v>3706</v>
      </c>
      <c r="W269" s="3" t="s">
        <v>445</v>
      </c>
    </row>
    <row r="270" spans="1:23" x14ac:dyDescent="0.25">
      <c r="A270" s="1">
        <v>20210630</v>
      </c>
      <c r="B270" s="1">
        <v>3646032</v>
      </c>
      <c r="C270" s="1" t="s">
        <v>494</v>
      </c>
      <c r="D270" s="1">
        <f t="shared" si="8"/>
        <v>4689032000</v>
      </c>
      <c r="E270" s="1">
        <v>2794</v>
      </c>
      <c r="F270" s="1">
        <v>185246.81736615099</v>
      </c>
      <c r="G270" s="1">
        <v>92852.566531665201</v>
      </c>
      <c r="H270" s="1" t="s">
        <v>548</v>
      </c>
      <c r="I270" s="1" t="s">
        <v>548</v>
      </c>
      <c r="J270">
        <f t="shared" si="9"/>
        <v>3316</v>
      </c>
      <c r="K270" t="str">
        <f>_xlfn.XLOOKUP(D270,Jeonnam_voteshare!J:J,Jeonnam_voteshare!F:F)</f>
        <v>2,298</v>
      </c>
      <c r="L270" t="str">
        <f>_xlfn.XLOOKUP(D270,Jeonnam_voteshare!J:J,Jeonnam_voteshare!G:G)</f>
        <v>2,074</v>
      </c>
      <c r="M270" t="str">
        <f>_xlfn.XLOOKUP(D270,Jeonnam_voteshare!J:J,Jeonnam_voteshare!H:H)</f>
        <v>159</v>
      </c>
      <c r="N270" t="str">
        <f>_xlfn.XLOOKUP(D270,Jeonnam_voteshare!J:J,Jeonnam_voteshare!I:I)</f>
        <v>15</v>
      </c>
      <c r="P270" s="9">
        <v>4686036000</v>
      </c>
      <c r="Q270" t="s">
        <v>4132</v>
      </c>
      <c r="R270" s="10">
        <v>2778</v>
      </c>
      <c r="S270" s="3" t="s">
        <v>447</v>
      </c>
      <c r="T270" s="8">
        <v>4686036000</v>
      </c>
      <c r="U270" s="3" t="s">
        <v>582</v>
      </c>
      <c r="V270" s="3" t="s">
        <v>3706</v>
      </c>
      <c r="W270" s="3" t="s">
        <v>447</v>
      </c>
    </row>
    <row r="271" spans="1:23" ht="45" x14ac:dyDescent="0.25">
      <c r="A271" s="1">
        <v>20210630</v>
      </c>
      <c r="B271" s="1">
        <v>3646033</v>
      </c>
      <c r="C271" s="1" t="s">
        <v>495</v>
      </c>
      <c r="D271" s="1">
        <f t="shared" si="8"/>
        <v>4689033000</v>
      </c>
      <c r="E271" s="1">
        <v>2795</v>
      </c>
      <c r="F271" s="1">
        <v>182302.283453071</v>
      </c>
      <c r="G271" s="1">
        <v>100960.14083278</v>
      </c>
      <c r="H271" s="1" t="s">
        <v>547</v>
      </c>
      <c r="I271" s="1" t="s">
        <v>547</v>
      </c>
      <c r="J271">
        <f t="shared" si="9"/>
        <v>4146</v>
      </c>
      <c r="K271" t="str">
        <f>_xlfn.XLOOKUP(D271,Jeonnam_voteshare!J:J,Jeonnam_voteshare!F:F)</f>
        <v>2,845</v>
      </c>
      <c r="L271" t="str">
        <f>_xlfn.XLOOKUP(D271,Jeonnam_voteshare!J:J,Jeonnam_voteshare!G:G)</f>
        <v>2,562</v>
      </c>
      <c r="M271" t="str">
        <f>_xlfn.XLOOKUP(D271,Jeonnam_voteshare!J:J,Jeonnam_voteshare!H:H)</f>
        <v>194</v>
      </c>
      <c r="N271" t="str">
        <f>_xlfn.XLOOKUP(D271,Jeonnam_voteshare!J:J,Jeonnam_voteshare!I:I)</f>
        <v>17</v>
      </c>
      <c r="P271" s="9">
        <v>4686037000</v>
      </c>
      <c r="Q271" t="s">
        <v>4133</v>
      </c>
      <c r="R271" s="10">
        <v>2778</v>
      </c>
      <c r="S271" s="3" t="s">
        <v>449</v>
      </c>
      <c r="T271" s="8">
        <v>4686037000</v>
      </c>
      <c r="U271" s="3" t="s">
        <v>582</v>
      </c>
      <c r="V271" s="3" t="s">
        <v>3706</v>
      </c>
      <c r="W271" s="3" t="s">
        <v>449</v>
      </c>
    </row>
    <row r="272" spans="1:23" ht="30" x14ac:dyDescent="0.25">
      <c r="A272" s="1">
        <v>20210630</v>
      </c>
      <c r="B272" s="1">
        <v>3646034</v>
      </c>
      <c r="C272" s="1" t="s">
        <v>496</v>
      </c>
      <c r="D272" s="1">
        <f t="shared" si="8"/>
        <v>4689034000</v>
      </c>
      <c r="E272" s="1">
        <v>2796</v>
      </c>
      <c r="F272" s="1">
        <v>191292.137972514</v>
      </c>
      <c r="G272" s="1">
        <v>98474.070801134207</v>
      </c>
      <c r="H272" s="1" t="s">
        <v>549</v>
      </c>
      <c r="I272" s="1" t="s">
        <v>549</v>
      </c>
      <c r="J272">
        <f t="shared" si="9"/>
        <v>2246</v>
      </c>
      <c r="K272" t="str">
        <f>_xlfn.XLOOKUP(D272,Jeonnam_voteshare!J:J,Jeonnam_voteshare!F:F)</f>
        <v>1,549</v>
      </c>
      <c r="L272" t="str">
        <f>_xlfn.XLOOKUP(D272,Jeonnam_voteshare!J:J,Jeonnam_voteshare!G:G)</f>
        <v>1,377</v>
      </c>
      <c r="M272" t="str">
        <f>_xlfn.XLOOKUP(D272,Jeonnam_voteshare!J:J,Jeonnam_voteshare!H:H)</f>
        <v>121</v>
      </c>
      <c r="N272" t="str">
        <f>_xlfn.XLOOKUP(D272,Jeonnam_voteshare!J:J,Jeonnam_voteshare!I:I)</f>
        <v>12</v>
      </c>
      <c r="P272" s="9">
        <v>4686038000</v>
      </c>
      <c r="Q272" t="s">
        <v>4134</v>
      </c>
      <c r="R272" s="10">
        <v>3670</v>
      </c>
      <c r="S272" s="3" t="s">
        <v>451</v>
      </c>
      <c r="T272" s="8">
        <v>4686038000</v>
      </c>
      <c r="U272" s="3" t="s">
        <v>582</v>
      </c>
      <c r="V272" s="3" t="s">
        <v>3706</v>
      </c>
      <c r="W272" s="3" t="s">
        <v>451</v>
      </c>
    </row>
    <row r="273" spans="1:23" ht="30" x14ac:dyDescent="0.25">
      <c r="A273" s="1">
        <v>20210630</v>
      </c>
      <c r="B273" s="1">
        <v>3646035</v>
      </c>
      <c r="C273" s="1" t="s">
        <v>497</v>
      </c>
      <c r="D273" s="1">
        <f t="shared" si="8"/>
        <v>4689035000</v>
      </c>
      <c r="E273" s="1">
        <v>2797</v>
      </c>
      <c r="F273" s="1">
        <v>188614.961299585</v>
      </c>
      <c r="G273" s="1">
        <v>74257.110871414799</v>
      </c>
      <c r="H273" s="1" t="s">
        <v>550</v>
      </c>
      <c r="I273" s="1" t="s">
        <v>550</v>
      </c>
      <c r="J273">
        <f t="shared" si="9"/>
        <v>2064</v>
      </c>
      <c r="K273" t="str">
        <f>_xlfn.XLOOKUP(D273,Jeonnam_voteshare!J:J,Jeonnam_voteshare!F:F)</f>
        <v>1,420</v>
      </c>
      <c r="L273" t="str">
        <f>_xlfn.XLOOKUP(D273,Jeonnam_voteshare!J:J,Jeonnam_voteshare!G:G)</f>
        <v>1,223</v>
      </c>
      <c r="M273" t="str">
        <f>_xlfn.XLOOKUP(D273,Jeonnam_voteshare!J:J,Jeonnam_voteshare!H:H)</f>
        <v>132</v>
      </c>
      <c r="N273" t="str">
        <f>_xlfn.XLOOKUP(D273,Jeonnam_voteshare!J:J,Jeonnam_voteshare!I:I)</f>
        <v>9</v>
      </c>
      <c r="P273" s="9">
        <v>4687000000</v>
      </c>
      <c r="Q273" t="s">
        <v>4135</v>
      </c>
      <c r="R273" s="10">
        <v>51947</v>
      </c>
      <c r="S273" s="7"/>
      <c r="T273" s="8">
        <v>4687000000</v>
      </c>
      <c r="U273" s="3" t="s">
        <v>582</v>
      </c>
      <c r="V273" s="3" t="s">
        <v>3629</v>
      </c>
      <c r="W273" s="7"/>
    </row>
    <row r="274" spans="1:23" x14ac:dyDescent="0.25">
      <c r="A274" s="1">
        <v>20210630</v>
      </c>
      <c r="B274" s="1">
        <v>3646036</v>
      </c>
      <c r="C274" s="1" t="s">
        <v>498</v>
      </c>
      <c r="D274" s="1">
        <f t="shared" si="8"/>
        <v>4689036000</v>
      </c>
      <c r="E274" s="1">
        <v>2798</v>
      </c>
      <c r="F274" s="1">
        <v>167423.22309626301</v>
      </c>
      <c r="G274" s="1">
        <v>74400.664370401704</v>
      </c>
      <c r="H274" s="1" t="s">
        <v>544</v>
      </c>
      <c r="I274" s="1" t="s">
        <v>544</v>
      </c>
      <c r="J274">
        <f t="shared" si="9"/>
        <v>2431</v>
      </c>
      <c r="K274" t="str">
        <f>_xlfn.XLOOKUP(D274,Jeonnam_voteshare!J:J,Jeonnam_voteshare!F:F)</f>
        <v>1,529</v>
      </c>
      <c r="L274" t="str">
        <f>_xlfn.XLOOKUP(D274,Jeonnam_voteshare!J:J,Jeonnam_voteshare!G:G)</f>
        <v>1,389</v>
      </c>
      <c r="M274" t="str">
        <f>_xlfn.XLOOKUP(D274,Jeonnam_voteshare!J:J,Jeonnam_voteshare!H:H)</f>
        <v>89</v>
      </c>
      <c r="N274" t="str">
        <f>_xlfn.XLOOKUP(D274,Jeonnam_voteshare!J:J,Jeonnam_voteshare!I:I)</f>
        <v>14</v>
      </c>
      <c r="P274" s="9">
        <v>4687025000</v>
      </c>
      <c r="Q274" t="s">
        <v>4136</v>
      </c>
      <c r="R274" s="10">
        <v>21842</v>
      </c>
      <c r="S274" s="3" t="s">
        <v>453</v>
      </c>
      <c r="T274" s="8">
        <v>4687025000</v>
      </c>
      <c r="U274" s="3" t="s">
        <v>582</v>
      </c>
      <c r="V274" s="3" t="s">
        <v>3629</v>
      </c>
      <c r="W274" s="3" t="s">
        <v>453</v>
      </c>
    </row>
    <row r="275" spans="1:23" x14ac:dyDescent="0.25">
      <c r="A275" s="1">
        <v>20210630</v>
      </c>
      <c r="B275" s="1">
        <v>3646037</v>
      </c>
      <c r="C275" s="1" t="s">
        <v>499</v>
      </c>
      <c r="D275" s="1">
        <f t="shared" si="8"/>
        <v>4689037000</v>
      </c>
      <c r="E275" s="1">
        <v>2799</v>
      </c>
      <c r="F275" s="1">
        <v>204964.48926759799</v>
      </c>
      <c r="G275" s="1">
        <v>104374.077782248</v>
      </c>
      <c r="H275" s="1" t="s">
        <v>552</v>
      </c>
      <c r="I275" s="1" t="s">
        <v>552</v>
      </c>
      <c r="J275">
        <f t="shared" si="9"/>
        <v>949</v>
      </c>
      <c r="K275" t="str">
        <f>_xlfn.XLOOKUP(D275,Jeonnam_voteshare!J:J,Jeonnam_voteshare!F:F)</f>
        <v>630</v>
      </c>
      <c r="L275" t="str">
        <f>_xlfn.XLOOKUP(D275,Jeonnam_voteshare!J:J,Jeonnam_voteshare!G:G)</f>
        <v>570</v>
      </c>
      <c r="M275" t="str">
        <f>_xlfn.XLOOKUP(D275,Jeonnam_voteshare!J:J,Jeonnam_voteshare!H:H)</f>
        <v>41</v>
      </c>
      <c r="N275" t="str">
        <f>_xlfn.XLOOKUP(D275,Jeonnam_voteshare!J:J,Jeonnam_voteshare!I:I)</f>
        <v>4</v>
      </c>
      <c r="P275" s="9">
        <v>4687025300</v>
      </c>
      <c r="Q275" t="s">
        <v>4137</v>
      </c>
      <c r="R275" s="10">
        <v>4561</v>
      </c>
      <c r="S275" s="3" t="s">
        <v>455</v>
      </c>
      <c r="T275" s="8">
        <v>4687025300</v>
      </c>
      <c r="U275" s="3" t="s">
        <v>582</v>
      </c>
      <c r="V275" s="3" t="s">
        <v>3629</v>
      </c>
      <c r="W275" s="3" t="s">
        <v>455</v>
      </c>
    </row>
    <row r="276" spans="1:23" x14ac:dyDescent="0.25">
      <c r="A276" s="1">
        <v>20210630</v>
      </c>
      <c r="B276" s="1">
        <v>3646038</v>
      </c>
      <c r="C276" s="1" t="s">
        <v>500</v>
      </c>
      <c r="D276" s="1">
        <f t="shared" si="8"/>
        <v>4689038000</v>
      </c>
      <c r="E276" s="1">
        <v>2800</v>
      </c>
      <c r="F276" s="1">
        <v>158247.500446961</v>
      </c>
      <c r="G276" s="1">
        <v>73125.270244278407</v>
      </c>
      <c r="H276" s="1">
        <v>3646038</v>
      </c>
      <c r="I276" s="1">
        <v>3646038</v>
      </c>
      <c r="J276">
        <f t="shared" si="9"/>
        <v>2596</v>
      </c>
      <c r="K276" t="str">
        <f>_xlfn.XLOOKUP(D276,Jeonnam_voteshare!J:J,Jeonnam_voteshare!F:F)</f>
        <v>1,668</v>
      </c>
      <c r="L276" t="str">
        <f>_xlfn.XLOOKUP(D276,Jeonnam_voteshare!J:J,Jeonnam_voteshare!G:G)</f>
        <v>1,495</v>
      </c>
      <c r="M276" t="str">
        <f>_xlfn.XLOOKUP(D276,Jeonnam_voteshare!J:J,Jeonnam_voteshare!H:H)</f>
        <v>109</v>
      </c>
      <c r="N276" t="str">
        <f>_xlfn.XLOOKUP(D276,Jeonnam_voteshare!J:J,Jeonnam_voteshare!I:I)</f>
        <v>18</v>
      </c>
      <c r="P276" s="9">
        <v>4687025600</v>
      </c>
      <c r="Q276" t="s">
        <v>4138</v>
      </c>
      <c r="R276" s="10">
        <v>6540</v>
      </c>
      <c r="S276" s="3" t="s">
        <v>457</v>
      </c>
      <c r="T276" s="8">
        <v>4687025600</v>
      </c>
      <c r="U276" s="3" t="s">
        <v>582</v>
      </c>
      <c r="V276" s="3" t="s">
        <v>3629</v>
      </c>
      <c r="W276" s="3" t="s">
        <v>457</v>
      </c>
    </row>
    <row r="277" spans="1:23" x14ac:dyDescent="0.25">
      <c r="A277" s="1">
        <v>20210630</v>
      </c>
      <c r="B277" s="1">
        <v>3646039</v>
      </c>
      <c r="C277" s="1" t="s">
        <v>501</v>
      </c>
      <c r="D277" s="1">
        <f t="shared" si="8"/>
        <v>4689039000</v>
      </c>
      <c r="E277" s="1">
        <v>2801</v>
      </c>
      <c r="F277" s="1">
        <v>198717.339086641</v>
      </c>
      <c r="G277" s="1">
        <v>91157.2910693554</v>
      </c>
      <c r="H277" s="1">
        <v>3646039</v>
      </c>
      <c r="I277" s="1">
        <v>3646039</v>
      </c>
      <c r="J277">
        <f t="shared" si="9"/>
        <v>809</v>
      </c>
      <c r="K277" t="str">
        <f>_xlfn.XLOOKUP(D277,Jeonnam_voteshare!J:J,Jeonnam_voteshare!F:F)</f>
        <v>453</v>
      </c>
      <c r="L277" t="str">
        <f>_xlfn.XLOOKUP(D277,Jeonnam_voteshare!J:J,Jeonnam_voteshare!G:G)</f>
        <v>410</v>
      </c>
      <c r="M277" t="str">
        <f>_xlfn.XLOOKUP(D277,Jeonnam_voteshare!J:J,Jeonnam_voteshare!H:H)</f>
        <v>28</v>
      </c>
      <c r="N277" t="str">
        <f>_xlfn.XLOOKUP(D277,Jeonnam_voteshare!J:J,Jeonnam_voteshare!I:I)</f>
        <v>6</v>
      </c>
      <c r="P277" s="9">
        <v>4687031000</v>
      </c>
      <c r="Q277" t="s">
        <v>4139</v>
      </c>
      <c r="R277" s="10">
        <v>1711</v>
      </c>
      <c r="S277" s="3" t="s">
        <v>459</v>
      </c>
      <c r="T277" s="8">
        <v>4687031000</v>
      </c>
      <c r="U277" s="3" t="s">
        <v>582</v>
      </c>
      <c r="V277" s="3" t="s">
        <v>3629</v>
      </c>
      <c r="W277" s="3" t="s">
        <v>459</v>
      </c>
    </row>
    <row r="278" spans="1:23" ht="30" x14ac:dyDescent="0.25">
      <c r="A278" s="1">
        <v>20210630</v>
      </c>
      <c r="B278" s="1">
        <v>3647011</v>
      </c>
      <c r="C278" s="1" t="s">
        <v>502</v>
      </c>
      <c r="D278" s="1">
        <f t="shared" si="8"/>
        <v>4690025000</v>
      </c>
      <c r="E278" s="1">
        <v>2802</v>
      </c>
      <c r="F278" s="1">
        <v>130186.35044242701</v>
      </c>
      <c r="G278" s="1">
        <v>110838.361634834</v>
      </c>
      <c r="H278" s="1" t="s">
        <v>503</v>
      </c>
      <c r="I278" s="1" t="s">
        <v>503</v>
      </c>
      <c r="J278">
        <f t="shared" si="9"/>
        <v>10672</v>
      </c>
      <c r="K278" t="str">
        <f>_xlfn.XLOOKUP(D278,Jeonnam_voteshare!J:J,Jeonnam_voteshare!F:F)</f>
        <v>6,229</v>
      </c>
      <c r="L278" t="str">
        <f>_xlfn.XLOOKUP(D278,Jeonnam_voteshare!J:J,Jeonnam_voteshare!G:G)</f>
        <v>5,372</v>
      </c>
      <c r="M278" t="str">
        <f>_xlfn.XLOOKUP(D278,Jeonnam_voteshare!J:J,Jeonnam_voteshare!H:H)</f>
        <v>685</v>
      </c>
      <c r="N278" t="str">
        <f>_xlfn.XLOOKUP(D278,Jeonnam_voteshare!J:J,Jeonnam_voteshare!I:I)</f>
        <v>61</v>
      </c>
      <c r="P278" s="9">
        <v>4687032000</v>
      </c>
      <c r="Q278" t="s">
        <v>4140</v>
      </c>
      <c r="R278" s="10">
        <v>1736</v>
      </c>
      <c r="S278" s="3" t="s">
        <v>461</v>
      </c>
      <c r="T278" s="8">
        <v>4687032000</v>
      </c>
      <c r="U278" s="3" t="s">
        <v>582</v>
      </c>
      <c r="V278" s="3" t="s">
        <v>3629</v>
      </c>
      <c r="W278" s="3" t="s">
        <v>461</v>
      </c>
    </row>
    <row r="279" spans="1:23" x14ac:dyDescent="0.25">
      <c r="A279" s="1">
        <v>20210630</v>
      </c>
      <c r="B279" s="1">
        <v>3647031</v>
      </c>
      <c r="C279" s="1" t="s">
        <v>504</v>
      </c>
      <c r="D279" s="1">
        <f t="shared" si="8"/>
        <v>4690031000</v>
      </c>
      <c r="E279" s="1">
        <v>2803</v>
      </c>
      <c r="F279" s="1">
        <v>134162.550543544</v>
      </c>
      <c r="G279" s="1">
        <v>115790.392910582</v>
      </c>
      <c r="H279" s="1" t="s">
        <v>540</v>
      </c>
      <c r="I279" s="1" t="s">
        <v>540</v>
      </c>
      <c r="J279">
        <f t="shared" si="9"/>
        <v>2962</v>
      </c>
      <c r="K279" t="str">
        <f>_xlfn.XLOOKUP(D279,Jeonnam_voteshare!J:J,Jeonnam_voteshare!F:F)</f>
        <v>2,238</v>
      </c>
      <c r="L279" t="str">
        <f>_xlfn.XLOOKUP(D279,Jeonnam_voteshare!J:J,Jeonnam_voteshare!G:G)</f>
        <v>1,925</v>
      </c>
      <c r="M279" t="str">
        <f>_xlfn.XLOOKUP(D279,Jeonnam_voteshare!J:J,Jeonnam_voteshare!H:H)</f>
        <v>217</v>
      </c>
      <c r="N279" t="str">
        <f>_xlfn.XLOOKUP(D279,Jeonnam_voteshare!J:J,Jeonnam_voteshare!I:I)</f>
        <v>38</v>
      </c>
      <c r="P279" s="9">
        <v>4687033000</v>
      </c>
      <c r="Q279" t="s">
        <v>4141</v>
      </c>
      <c r="R279" s="10">
        <v>1345</v>
      </c>
      <c r="S279" s="3" t="s">
        <v>463</v>
      </c>
      <c r="T279" s="8">
        <v>4687033000</v>
      </c>
      <c r="U279" s="3" t="s">
        <v>582</v>
      </c>
      <c r="V279" s="3" t="s">
        <v>3629</v>
      </c>
      <c r="W279" s="3" t="s">
        <v>463</v>
      </c>
    </row>
    <row r="280" spans="1:23" x14ac:dyDescent="0.25">
      <c r="A280" s="1">
        <v>20210630</v>
      </c>
      <c r="B280" s="1">
        <v>3647032</v>
      </c>
      <c r="C280" s="1" t="s">
        <v>505</v>
      </c>
      <c r="D280" s="1">
        <f t="shared" si="8"/>
        <v>4690032000</v>
      </c>
      <c r="E280" s="1">
        <v>2804</v>
      </c>
      <c r="F280" s="1">
        <v>139726.01915743601</v>
      </c>
      <c r="G280" s="1">
        <v>110355.036394077</v>
      </c>
      <c r="H280" s="1" t="s">
        <v>541</v>
      </c>
      <c r="I280" s="1" t="s">
        <v>541</v>
      </c>
      <c r="J280">
        <f t="shared" si="9"/>
        <v>3529</v>
      </c>
      <c r="K280" t="str">
        <f>_xlfn.XLOOKUP(D280,Jeonnam_voteshare!J:J,Jeonnam_voteshare!F:F)</f>
        <v>2,180</v>
      </c>
      <c r="L280" t="str">
        <f>_xlfn.XLOOKUP(D280,Jeonnam_voteshare!J:J,Jeonnam_voteshare!G:G)</f>
        <v>1,929</v>
      </c>
      <c r="M280" t="str">
        <f>_xlfn.XLOOKUP(D280,Jeonnam_voteshare!J:J,Jeonnam_voteshare!H:H)</f>
        <v>199</v>
      </c>
      <c r="N280" t="str">
        <f>_xlfn.XLOOKUP(D280,Jeonnam_voteshare!J:J,Jeonnam_voteshare!I:I)</f>
        <v>11</v>
      </c>
      <c r="P280" s="9">
        <v>4687034000</v>
      </c>
      <c r="Q280" t="s">
        <v>4142</v>
      </c>
      <c r="R280" s="10">
        <v>2272</v>
      </c>
      <c r="S280" s="3" t="s">
        <v>412</v>
      </c>
      <c r="T280" s="8">
        <v>4687034000</v>
      </c>
      <c r="U280" s="3" t="s">
        <v>582</v>
      </c>
      <c r="V280" s="3" t="s">
        <v>3629</v>
      </c>
      <c r="W280" s="3" t="s">
        <v>412</v>
      </c>
    </row>
    <row r="281" spans="1:23" x14ac:dyDescent="0.25">
      <c r="A281" s="1">
        <v>20210630</v>
      </c>
      <c r="B281" s="1">
        <v>3647033</v>
      </c>
      <c r="C281" s="1" t="s">
        <v>506</v>
      </c>
      <c r="D281" s="1">
        <f t="shared" si="8"/>
        <v>4690033000</v>
      </c>
      <c r="E281" s="1">
        <v>2805</v>
      </c>
      <c r="F281" s="1">
        <v>134911.44118499901</v>
      </c>
      <c r="G281" s="1">
        <v>104313.51649444</v>
      </c>
      <c r="H281" s="1" t="s">
        <v>507</v>
      </c>
      <c r="I281" s="1" t="s">
        <v>507</v>
      </c>
      <c r="J281">
        <f t="shared" si="9"/>
        <v>3439</v>
      </c>
      <c r="K281" t="str">
        <f>_xlfn.XLOOKUP(D281,Jeonnam_voteshare!J:J,Jeonnam_voteshare!F:F)</f>
        <v>2,390</v>
      </c>
      <c r="L281" t="str">
        <f>_xlfn.XLOOKUP(D281,Jeonnam_voteshare!J:J,Jeonnam_voteshare!G:G)</f>
        <v>2,078</v>
      </c>
      <c r="M281" t="str">
        <f>_xlfn.XLOOKUP(D281,Jeonnam_voteshare!J:J,Jeonnam_voteshare!H:H)</f>
        <v>222</v>
      </c>
      <c r="N281" t="str">
        <f>_xlfn.XLOOKUP(D281,Jeonnam_voteshare!J:J,Jeonnam_voteshare!I:I)</f>
        <v>15</v>
      </c>
      <c r="P281" s="9">
        <v>4687035000</v>
      </c>
      <c r="Q281" t="s">
        <v>4143</v>
      </c>
      <c r="R281" s="10">
        <v>2342</v>
      </c>
      <c r="S281" s="3" t="s">
        <v>466</v>
      </c>
      <c r="T281" s="8">
        <v>4687035000</v>
      </c>
      <c r="U281" s="3" t="s">
        <v>582</v>
      </c>
      <c r="V281" s="3" t="s">
        <v>3629</v>
      </c>
      <c r="W281" s="3" t="s">
        <v>466</v>
      </c>
    </row>
    <row r="282" spans="1:23" x14ac:dyDescent="0.25">
      <c r="A282" s="1">
        <v>20210630</v>
      </c>
      <c r="B282" s="1">
        <v>3647034</v>
      </c>
      <c r="C282" s="1" t="s">
        <v>508</v>
      </c>
      <c r="D282" s="1">
        <f t="shared" si="8"/>
        <v>4690034000</v>
      </c>
      <c r="E282" s="1">
        <v>2806</v>
      </c>
      <c r="F282" s="1">
        <v>126955.386394701</v>
      </c>
      <c r="G282" s="1">
        <v>100213.250748113</v>
      </c>
      <c r="H282" s="1" t="s">
        <v>509</v>
      </c>
      <c r="I282" s="1" t="s">
        <v>509</v>
      </c>
      <c r="J282">
        <f t="shared" si="9"/>
        <v>3392</v>
      </c>
      <c r="K282" t="str">
        <f>_xlfn.XLOOKUP(D282,Jeonnam_voteshare!J:J,Jeonnam_voteshare!F:F)</f>
        <v>2,281</v>
      </c>
      <c r="L282" t="str">
        <f>_xlfn.XLOOKUP(D282,Jeonnam_voteshare!J:J,Jeonnam_voteshare!G:G)</f>
        <v>1,985</v>
      </c>
      <c r="M282" t="str">
        <f>_xlfn.XLOOKUP(D282,Jeonnam_voteshare!J:J,Jeonnam_voteshare!H:H)</f>
        <v>214</v>
      </c>
      <c r="N282" t="str">
        <f>_xlfn.XLOOKUP(D282,Jeonnam_voteshare!J:J,Jeonnam_voteshare!I:I)</f>
        <v>26</v>
      </c>
      <c r="P282" s="9">
        <v>4687036000</v>
      </c>
      <c r="Q282" t="s">
        <v>4144</v>
      </c>
      <c r="R282" s="10">
        <v>3911</v>
      </c>
      <c r="S282" s="3" t="s">
        <v>468</v>
      </c>
      <c r="T282" s="8">
        <v>4687036000</v>
      </c>
      <c r="U282" s="3" t="s">
        <v>582</v>
      </c>
      <c r="V282" s="3" t="s">
        <v>3629</v>
      </c>
      <c r="W282" s="3" t="s">
        <v>468</v>
      </c>
    </row>
    <row r="283" spans="1:23" x14ac:dyDescent="0.25">
      <c r="A283" s="1">
        <v>20210630</v>
      </c>
      <c r="B283" s="1">
        <v>3647035</v>
      </c>
      <c r="C283" s="1" t="s">
        <v>510</v>
      </c>
      <c r="D283" s="1">
        <f t="shared" si="8"/>
        <v>4690035000</v>
      </c>
      <c r="E283" s="1">
        <v>2807</v>
      </c>
      <c r="F283" s="1">
        <v>122521.072631745</v>
      </c>
      <c r="G283" s="1">
        <v>105252.50912995001</v>
      </c>
      <c r="H283" s="1">
        <v>3647035</v>
      </c>
      <c r="I283" s="1">
        <v>3647035</v>
      </c>
      <c r="J283">
        <f t="shared" si="9"/>
        <v>3042</v>
      </c>
      <c r="K283" t="str">
        <f>_xlfn.XLOOKUP(D283,Jeonnam_voteshare!J:J,Jeonnam_voteshare!F:F)</f>
        <v>2,015</v>
      </c>
      <c r="L283" t="str">
        <f>_xlfn.XLOOKUP(D283,Jeonnam_voteshare!J:J,Jeonnam_voteshare!G:G)</f>
        <v>1,767</v>
      </c>
      <c r="M283" t="str">
        <f>_xlfn.XLOOKUP(D283,Jeonnam_voteshare!J:J,Jeonnam_voteshare!H:H)</f>
        <v>183</v>
      </c>
      <c r="N283" t="str">
        <f>_xlfn.XLOOKUP(D283,Jeonnam_voteshare!J:J,Jeonnam_voteshare!I:I)</f>
        <v>14</v>
      </c>
      <c r="P283" s="9">
        <v>4687037000</v>
      </c>
      <c r="Q283" t="s">
        <v>4145</v>
      </c>
      <c r="R283" s="10">
        <v>5114</v>
      </c>
      <c r="S283" s="3" t="s">
        <v>469</v>
      </c>
      <c r="T283" s="8">
        <v>4687037000</v>
      </c>
      <c r="U283" s="3" t="s">
        <v>582</v>
      </c>
      <c r="V283" s="3" t="s">
        <v>3629</v>
      </c>
      <c r="W283" s="3" t="s">
        <v>469</v>
      </c>
    </row>
    <row r="284" spans="1:23" x14ac:dyDescent="0.25">
      <c r="A284" s="1">
        <v>20210630</v>
      </c>
      <c r="B284" s="1">
        <v>3647036</v>
      </c>
      <c r="C284" s="1" t="s">
        <v>511</v>
      </c>
      <c r="D284" s="1">
        <f t="shared" si="8"/>
        <v>4690036000</v>
      </c>
      <c r="E284" s="1">
        <v>2808</v>
      </c>
      <c r="F284" s="1">
        <v>110111.529631981</v>
      </c>
      <c r="G284" s="1">
        <v>91409.991292783001</v>
      </c>
      <c r="H284" s="1" t="s">
        <v>542</v>
      </c>
      <c r="I284" s="1" t="s">
        <v>542</v>
      </c>
      <c r="J284">
        <f t="shared" si="9"/>
        <v>2245</v>
      </c>
      <c r="K284" t="str">
        <f>_xlfn.XLOOKUP(D284,Jeonnam_voteshare!J:J,Jeonnam_voteshare!F:F)</f>
        <v>1,416</v>
      </c>
      <c r="L284" t="str">
        <f>_xlfn.XLOOKUP(D284,Jeonnam_voteshare!J:J,Jeonnam_voteshare!G:G)</f>
        <v>1,236</v>
      </c>
      <c r="M284" t="str">
        <f>_xlfn.XLOOKUP(D284,Jeonnam_voteshare!J:J,Jeonnam_voteshare!H:H)</f>
        <v>124</v>
      </c>
      <c r="N284" t="str">
        <f>_xlfn.XLOOKUP(D284,Jeonnam_voteshare!J:J,Jeonnam_voteshare!I:I)</f>
        <v>10</v>
      </c>
      <c r="P284" s="9">
        <v>4687038000</v>
      </c>
      <c r="Q284" t="s">
        <v>4146</v>
      </c>
      <c r="R284" s="9">
        <v>381</v>
      </c>
      <c r="S284" s="3" t="s">
        <v>470</v>
      </c>
      <c r="T284" s="8">
        <v>4687038000</v>
      </c>
      <c r="U284" s="3" t="s">
        <v>582</v>
      </c>
      <c r="V284" s="3" t="s">
        <v>3629</v>
      </c>
      <c r="W284" s="3" t="s">
        <v>470</v>
      </c>
    </row>
    <row r="285" spans="1:23" x14ac:dyDescent="0.25">
      <c r="A285" s="1">
        <v>20210630</v>
      </c>
      <c r="B285" s="1">
        <v>3648011</v>
      </c>
      <c r="C285" s="1" t="s">
        <v>512</v>
      </c>
      <c r="D285" s="1">
        <f t="shared" si="8"/>
        <v>4691025000</v>
      </c>
      <c r="E285" s="1">
        <v>2809</v>
      </c>
      <c r="F285" s="1">
        <v>127949.712124354</v>
      </c>
      <c r="G285" s="1">
        <v>174060.44289769701</v>
      </c>
      <c r="H285" s="1">
        <v>3648011</v>
      </c>
      <c r="I285" s="1">
        <v>3648011</v>
      </c>
      <c r="J285">
        <f t="shared" si="9"/>
        <v>4179</v>
      </c>
      <c r="K285" t="str">
        <f>_xlfn.XLOOKUP(D285,Jeonnam_voteshare!J:J,Jeonnam_voteshare!F:F)</f>
        <v>2,754</v>
      </c>
      <c r="L285" t="str">
        <f>_xlfn.XLOOKUP(D285,Jeonnam_voteshare!J:J,Jeonnam_voteshare!G:G)</f>
        <v>2,454</v>
      </c>
      <c r="M285" t="str">
        <f>_xlfn.XLOOKUP(D285,Jeonnam_voteshare!J:J,Jeonnam_voteshare!H:H)</f>
        <v>228</v>
      </c>
      <c r="N285" t="str">
        <f>_xlfn.XLOOKUP(D285,Jeonnam_voteshare!J:J,Jeonnam_voteshare!I:I)</f>
        <v>14</v>
      </c>
      <c r="P285" s="9">
        <v>4687038500</v>
      </c>
      <c r="Q285" t="s">
        <v>4147</v>
      </c>
      <c r="R285" s="9">
        <v>192</v>
      </c>
      <c r="S285" s="3" t="s">
        <v>3849</v>
      </c>
      <c r="T285" s="8">
        <v>4687038500</v>
      </c>
      <c r="U285" s="3" t="s">
        <v>582</v>
      </c>
      <c r="V285" s="3" t="s">
        <v>3629</v>
      </c>
      <c r="W285" s="3" t="s">
        <v>3849</v>
      </c>
    </row>
    <row r="286" spans="1:23" ht="45" x14ac:dyDescent="0.25">
      <c r="A286" s="1">
        <v>20210630</v>
      </c>
      <c r="B286" s="1">
        <v>3648012</v>
      </c>
      <c r="C286" s="1" t="s">
        <v>513</v>
      </c>
      <c r="D286" s="1">
        <f t="shared" si="8"/>
        <v>4691025300</v>
      </c>
      <c r="E286" s="1">
        <v>2810</v>
      </c>
      <c r="F286" s="1">
        <v>136092.792365031</v>
      </c>
      <c r="G286" s="1">
        <v>154356.954659307</v>
      </c>
      <c r="H286" s="1" t="s">
        <v>529</v>
      </c>
      <c r="I286" s="1" t="s">
        <v>529</v>
      </c>
      <c r="J286">
        <f t="shared" si="9"/>
        <v>5658</v>
      </c>
      <c r="K286" t="str">
        <f>_xlfn.XLOOKUP(D286,Jeonnam_voteshare!J:J,Jeonnam_voteshare!F:F)</f>
        <v>3,772</v>
      </c>
      <c r="L286" t="str">
        <f>_xlfn.XLOOKUP(D286,Jeonnam_voteshare!J:J,Jeonnam_voteshare!G:G)</f>
        <v>3,374</v>
      </c>
      <c r="M286" t="str">
        <f>_xlfn.XLOOKUP(D286,Jeonnam_voteshare!J:J,Jeonnam_voteshare!H:H)</f>
        <v>310</v>
      </c>
      <c r="N286" t="str">
        <f>_xlfn.XLOOKUP(D286,Jeonnam_voteshare!J:J,Jeonnam_voteshare!I:I)</f>
        <v>27</v>
      </c>
      <c r="P286" s="9">
        <v>4688000000</v>
      </c>
      <c r="Q286" t="s">
        <v>4148</v>
      </c>
      <c r="R286" s="10">
        <v>43241</v>
      </c>
      <c r="S286" s="7"/>
      <c r="T286" s="8">
        <v>4688000000</v>
      </c>
      <c r="U286" s="3" t="s">
        <v>582</v>
      </c>
      <c r="V286" s="3" t="s">
        <v>2598</v>
      </c>
      <c r="W286" s="7"/>
    </row>
    <row r="287" spans="1:23" x14ac:dyDescent="0.25">
      <c r="A287" s="1">
        <v>20210630</v>
      </c>
      <c r="B287" s="1">
        <v>3648031</v>
      </c>
      <c r="C287" s="1" t="s">
        <v>514</v>
      </c>
      <c r="D287" s="1">
        <f t="shared" si="8"/>
        <v>4691031000</v>
      </c>
      <c r="E287" s="1">
        <v>2811</v>
      </c>
      <c r="F287" s="1">
        <v>123004.15643603999</v>
      </c>
      <c r="G287" s="1">
        <v>165817.77363142301</v>
      </c>
      <c r="H287" s="1" t="s">
        <v>528</v>
      </c>
      <c r="I287" s="1" t="s">
        <v>528</v>
      </c>
      <c r="J287">
        <f t="shared" si="9"/>
        <v>1464</v>
      </c>
      <c r="K287" t="str">
        <f>_xlfn.XLOOKUP(D287,Jeonnam_voteshare!J:J,Jeonnam_voteshare!F:F)</f>
        <v>1,115</v>
      </c>
      <c r="L287" t="str">
        <f>_xlfn.XLOOKUP(D287,Jeonnam_voteshare!J:J,Jeonnam_voteshare!G:G)</f>
        <v>991</v>
      </c>
      <c r="M287" t="str">
        <f>_xlfn.XLOOKUP(D287,Jeonnam_voteshare!J:J,Jeonnam_voteshare!H:H)</f>
        <v>85</v>
      </c>
      <c r="N287" t="str">
        <f>_xlfn.XLOOKUP(D287,Jeonnam_voteshare!J:J,Jeonnam_voteshare!I:I)</f>
        <v>13</v>
      </c>
      <c r="P287" s="9">
        <v>4688025000</v>
      </c>
      <c r="Q287" t="s">
        <v>4149</v>
      </c>
      <c r="R287" s="10">
        <v>13286</v>
      </c>
      <c r="S287" s="3" t="s">
        <v>471</v>
      </c>
      <c r="T287" s="8">
        <v>4688025000</v>
      </c>
      <c r="U287" s="3" t="s">
        <v>582</v>
      </c>
      <c r="V287" s="3" t="s">
        <v>2598</v>
      </c>
      <c r="W287" s="3" t="s">
        <v>471</v>
      </c>
    </row>
    <row r="288" spans="1:23" x14ac:dyDescent="0.25">
      <c r="A288" s="1">
        <v>20210630</v>
      </c>
      <c r="B288" s="1">
        <v>3648032</v>
      </c>
      <c r="C288" s="1" t="s">
        <v>515</v>
      </c>
      <c r="D288" s="1">
        <f t="shared" si="8"/>
        <v>4691032000</v>
      </c>
      <c r="E288" s="1">
        <v>2812</v>
      </c>
      <c r="F288" s="1">
        <v>116093.700864517</v>
      </c>
      <c r="G288" s="1">
        <v>177749.77163603299</v>
      </c>
      <c r="H288" s="1" t="s">
        <v>527</v>
      </c>
      <c r="I288" s="1" t="s">
        <v>527</v>
      </c>
      <c r="J288">
        <f t="shared" si="9"/>
        <v>3185</v>
      </c>
      <c r="K288" t="str">
        <f>_xlfn.XLOOKUP(D288,Jeonnam_voteshare!J:J,Jeonnam_voteshare!F:F)</f>
        <v>1,758</v>
      </c>
      <c r="L288" t="str">
        <f>_xlfn.XLOOKUP(D288,Jeonnam_voteshare!J:J,Jeonnam_voteshare!G:G)</f>
        <v>1,555</v>
      </c>
      <c r="M288" t="str">
        <f>_xlfn.XLOOKUP(D288,Jeonnam_voteshare!J:J,Jeonnam_voteshare!H:H)</f>
        <v>159</v>
      </c>
      <c r="N288" t="str">
        <f>_xlfn.XLOOKUP(D288,Jeonnam_voteshare!J:J,Jeonnam_voteshare!I:I)</f>
        <v>9</v>
      </c>
      <c r="P288" s="9">
        <v>4688031000</v>
      </c>
      <c r="Q288" t="s">
        <v>4150</v>
      </c>
      <c r="R288" s="10">
        <v>3622</v>
      </c>
      <c r="S288" s="3" t="s">
        <v>473</v>
      </c>
      <c r="T288" s="8">
        <v>4688031000</v>
      </c>
      <c r="U288" s="3" t="s">
        <v>582</v>
      </c>
      <c r="V288" s="3" t="s">
        <v>2598</v>
      </c>
      <c r="W288" s="3" t="s">
        <v>473</v>
      </c>
    </row>
    <row r="289" spans="1:23" x14ac:dyDescent="0.25">
      <c r="A289" s="1">
        <v>20210630</v>
      </c>
      <c r="B289" s="1">
        <v>3648033</v>
      </c>
      <c r="C289" s="1" t="s">
        <v>516</v>
      </c>
      <c r="D289" s="1">
        <f t="shared" si="8"/>
        <v>4691033000</v>
      </c>
      <c r="E289" s="1">
        <v>2813</v>
      </c>
      <c r="F289" s="1">
        <v>112697.656994844</v>
      </c>
      <c r="G289" s="1">
        <v>155055.03264587701</v>
      </c>
      <c r="H289" s="1" t="s">
        <v>530</v>
      </c>
      <c r="I289" s="1" t="s">
        <v>530</v>
      </c>
      <c r="J289">
        <f t="shared" si="9"/>
        <v>2300</v>
      </c>
      <c r="K289" t="str">
        <f>_xlfn.XLOOKUP(D289,Jeonnam_voteshare!J:J,Jeonnam_voteshare!F:F)</f>
        <v>1,380</v>
      </c>
      <c r="L289" t="str">
        <f>_xlfn.XLOOKUP(D289,Jeonnam_voteshare!J:J,Jeonnam_voteshare!G:G)</f>
        <v>1,219</v>
      </c>
      <c r="M289" t="str">
        <f>_xlfn.XLOOKUP(D289,Jeonnam_voteshare!J:J,Jeonnam_voteshare!H:H)</f>
        <v>116</v>
      </c>
      <c r="N289" t="str">
        <f>_xlfn.XLOOKUP(D289,Jeonnam_voteshare!J:J,Jeonnam_voteshare!I:I)</f>
        <v>13</v>
      </c>
      <c r="P289" s="9">
        <v>4688032000</v>
      </c>
      <c r="Q289" t="s">
        <v>4151</v>
      </c>
      <c r="R289" s="10">
        <v>3713</v>
      </c>
      <c r="S289" s="3" t="s">
        <v>59</v>
      </c>
      <c r="T289" s="8">
        <v>4688032000</v>
      </c>
      <c r="U289" s="3" t="s">
        <v>582</v>
      </c>
      <c r="V289" s="3" t="s">
        <v>2598</v>
      </c>
      <c r="W289" s="3" t="s">
        <v>59</v>
      </c>
    </row>
    <row r="290" spans="1:23" x14ac:dyDescent="0.25">
      <c r="A290" s="1">
        <v>20210630</v>
      </c>
      <c r="B290" s="1">
        <v>3648034</v>
      </c>
      <c r="C290" s="1" t="s">
        <v>517</v>
      </c>
      <c r="D290" s="1">
        <f t="shared" si="8"/>
        <v>4691034000</v>
      </c>
      <c r="E290" s="1">
        <v>2814</v>
      </c>
      <c r="F290" s="1">
        <v>103627.247432868</v>
      </c>
      <c r="G290" s="1">
        <v>141009.90624325001</v>
      </c>
      <c r="H290" s="1" t="s">
        <v>534</v>
      </c>
      <c r="I290" s="1" t="s">
        <v>534</v>
      </c>
      <c r="J290">
        <f t="shared" si="9"/>
        <v>3484</v>
      </c>
      <c r="K290" t="str">
        <f>_xlfn.XLOOKUP(D290,Jeonnam_voteshare!J:J,Jeonnam_voteshare!F:F)</f>
        <v>1,978</v>
      </c>
      <c r="L290" t="str">
        <f>_xlfn.XLOOKUP(D290,Jeonnam_voteshare!J:J,Jeonnam_voteshare!G:G)</f>
        <v>1,728</v>
      </c>
      <c r="M290" t="str">
        <f>_xlfn.XLOOKUP(D290,Jeonnam_voteshare!J:J,Jeonnam_voteshare!H:H)</f>
        <v>177</v>
      </c>
      <c r="N290" t="str">
        <f>_xlfn.XLOOKUP(D290,Jeonnam_voteshare!J:J,Jeonnam_voteshare!I:I)</f>
        <v>21</v>
      </c>
      <c r="P290" s="9">
        <v>4688033000</v>
      </c>
      <c r="Q290" t="s">
        <v>4152</v>
      </c>
      <c r="R290" s="10">
        <v>1776</v>
      </c>
      <c r="S290" s="3" t="s">
        <v>476</v>
      </c>
      <c r="T290" s="8">
        <v>4688033000</v>
      </c>
      <c r="U290" s="3" t="s">
        <v>582</v>
      </c>
      <c r="V290" s="3" t="s">
        <v>2598</v>
      </c>
      <c r="W290" s="3" t="s">
        <v>476</v>
      </c>
    </row>
    <row r="291" spans="1:23" x14ac:dyDescent="0.25">
      <c r="A291" s="1">
        <v>20210630</v>
      </c>
      <c r="B291" s="1">
        <v>3648035</v>
      </c>
      <c r="C291" s="1" t="s">
        <v>518</v>
      </c>
      <c r="D291" s="1">
        <f t="shared" si="8"/>
        <v>4691035000</v>
      </c>
      <c r="E291" s="1">
        <v>2815</v>
      </c>
      <c r="F291" s="1">
        <v>102500.625464372</v>
      </c>
      <c r="G291" s="1">
        <v>131753.93614085799</v>
      </c>
      <c r="H291" s="1" t="s">
        <v>535</v>
      </c>
      <c r="I291" s="1" t="s">
        <v>535</v>
      </c>
      <c r="J291">
        <f t="shared" si="9"/>
        <v>2430</v>
      </c>
      <c r="K291" t="str">
        <f>_xlfn.XLOOKUP(D291,Jeonnam_voteshare!J:J,Jeonnam_voteshare!F:F)</f>
        <v>1,478</v>
      </c>
      <c r="L291" t="str">
        <f>_xlfn.XLOOKUP(D291,Jeonnam_voteshare!J:J,Jeonnam_voteshare!G:G)</f>
        <v>1,309</v>
      </c>
      <c r="M291" t="str">
        <f>_xlfn.XLOOKUP(D291,Jeonnam_voteshare!J:J,Jeonnam_voteshare!H:H)</f>
        <v>126</v>
      </c>
      <c r="N291" t="str">
        <f>_xlfn.XLOOKUP(D291,Jeonnam_voteshare!J:J,Jeonnam_voteshare!I:I)</f>
        <v>13</v>
      </c>
      <c r="P291" s="9">
        <v>4688034000</v>
      </c>
      <c r="Q291" t="s">
        <v>4153</v>
      </c>
      <c r="R291" s="10">
        <v>3109</v>
      </c>
      <c r="S291" s="3" t="s">
        <v>478</v>
      </c>
      <c r="T291" s="8">
        <v>4688034000</v>
      </c>
      <c r="U291" s="3" t="s">
        <v>582</v>
      </c>
      <c r="V291" s="3" t="s">
        <v>2598</v>
      </c>
      <c r="W291" s="3" t="s">
        <v>478</v>
      </c>
    </row>
    <row r="292" spans="1:23" x14ac:dyDescent="0.25">
      <c r="A292" s="1">
        <v>20210630</v>
      </c>
      <c r="B292" s="1">
        <v>3648036</v>
      </c>
      <c r="C292" s="1" t="s">
        <v>519</v>
      </c>
      <c r="D292" s="1">
        <f t="shared" si="8"/>
        <v>4691036000</v>
      </c>
      <c r="E292" s="1">
        <v>2816</v>
      </c>
      <c r="F292" s="1">
        <v>46393.255041867596</v>
      </c>
      <c r="G292" s="1">
        <v>116040.706888867</v>
      </c>
      <c r="H292" s="1" t="s">
        <v>536</v>
      </c>
      <c r="I292" s="1" t="s">
        <v>536</v>
      </c>
      <c r="J292">
        <f t="shared" si="9"/>
        <v>2161</v>
      </c>
      <c r="K292" t="str">
        <f>_xlfn.XLOOKUP(D292,Jeonnam_voteshare!J:J,Jeonnam_voteshare!F:F)</f>
        <v>1,522</v>
      </c>
      <c r="L292" t="str">
        <f>_xlfn.XLOOKUP(D292,Jeonnam_voteshare!J:J,Jeonnam_voteshare!G:G)</f>
        <v>1,336</v>
      </c>
      <c r="M292" t="str">
        <f>_xlfn.XLOOKUP(D292,Jeonnam_voteshare!J:J,Jeonnam_voteshare!H:H)</f>
        <v>126</v>
      </c>
      <c r="N292" t="str">
        <f>_xlfn.XLOOKUP(D292,Jeonnam_voteshare!J:J,Jeonnam_voteshare!I:I)</f>
        <v>13</v>
      </c>
      <c r="P292" s="9">
        <v>4688035000</v>
      </c>
      <c r="Q292" t="s">
        <v>4154</v>
      </c>
      <c r="R292" s="10">
        <v>5842</v>
      </c>
      <c r="S292" s="3" t="s">
        <v>480</v>
      </c>
      <c r="T292" s="8">
        <v>4688035000</v>
      </c>
      <c r="U292" s="3" t="s">
        <v>582</v>
      </c>
      <c r="V292" s="3" t="s">
        <v>2598</v>
      </c>
      <c r="W292" s="3" t="s">
        <v>480</v>
      </c>
    </row>
    <row r="293" spans="1:23" x14ac:dyDescent="0.25">
      <c r="A293" s="1">
        <v>20210630</v>
      </c>
      <c r="B293" s="1">
        <v>3648037</v>
      </c>
      <c r="C293" s="1" t="s">
        <v>520</v>
      </c>
      <c r="D293" s="1">
        <f t="shared" si="8"/>
        <v>4691037000</v>
      </c>
      <c r="E293" s="1">
        <v>2817</v>
      </c>
      <c r="F293" s="1">
        <v>110097.94569808801</v>
      </c>
      <c r="G293" s="1">
        <v>124223.431408466</v>
      </c>
      <c r="H293" s="1" t="s">
        <v>537</v>
      </c>
      <c r="I293" s="1" t="s">
        <v>537</v>
      </c>
      <c r="J293">
        <f t="shared" si="9"/>
        <v>1685</v>
      </c>
      <c r="K293" t="str">
        <f>_xlfn.XLOOKUP(D293,Jeonnam_voteshare!J:J,Jeonnam_voteshare!F:F)</f>
        <v>904</v>
      </c>
      <c r="L293" t="str">
        <f>_xlfn.XLOOKUP(D293,Jeonnam_voteshare!J:J,Jeonnam_voteshare!G:G)</f>
        <v>791</v>
      </c>
      <c r="M293" t="str">
        <f>_xlfn.XLOOKUP(D293,Jeonnam_voteshare!J:J,Jeonnam_voteshare!H:H)</f>
        <v>77</v>
      </c>
      <c r="N293" t="str">
        <f>_xlfn.XLOOKUP(D293,Jeonnam_voteshare!J:J,Jeonnam_voteshare!I:I)</f>
        <v>11</v>
      </c>
      <c r="P293" s="9">
        <v>4688036000</v>
      </c>
      <c r="Q293" t="s">
        <v>4155</v>
      </c>
      <c r="R293" s="10">
        <v>4014</v>
      </c>
      <c r="S293" s="3" t="s">
        <v>482</v>
      </c>
      <c r="T293" s="8">
        <v>4688036000</v>
      </c>
      <c r="U293" s="3" t="s">
        <v>582</v>
      </c>
      <c r="V293" s="3" t="s">
        <v>2598</v>
      </c>
      <c r="W293" s="3" t="s">
        <v>482</v>
      </c>
    </row>
    <row r="294" spans="1:23" ht="30" x14ac:dyDescent="0.25">
      <c r="A294" s="1">
        <v>20210630</v>
      </c>
      <c r="B294" s="1">
        <v>3648038</v>
      </c>
      <c r="C294" s="1" t="s">
        <v>521</v>
      </c>
      <c r="D294" s="1">
        <f t="shared" si="8"/>
        <v>4691038000</v>
      </c>
      <c r="E294" s="1">
        <v>2818</v>
      </c>
      <c r="F294" s="1">
        <v>115063.863638592</v>
      </c>
      <c r="G294" s="1">
        <v>120710.796154678</v>
      </c>
      <c r="H294" s="1" t="s">
        <v>538</v>
      </c>
      <c r="I294" s="1" t="s">
        <v>538</v>
      </c>
      <c r="J294">
        <f t="shared" si="9"/>
        <v>1506</v>
      </c>
      <c r="K294" t="str">
        <f>_xlfn.XLOOKUP(D294,Jeonnam_voteshare!J:J,Jeonnam_voteshare!F:F)</f>
        <v>797</v>
      </c>
      <c r="L294" t="str">
        <f>_xlfn.XLOOKUP(D294,Jeonnam_voteshare!J:J,Jeonnam_voteshare!G:G)</f>
        <v>699</v>
      </c>
      <c r="M294" t="str">
        <f>_xlfn.XLOOKUP(D294,Jeonnam_voteshare!J:J,Jeonnam_voteshare!H:H)</f>
        <v>65</v>
      </c>
      <c r="N294" t="str">
        <f>_xlfn.XLOOKUP(D294,Jeonnam_voteshare!J:J,Jeonnam_voteshare!I:I)</f>
        <v>8</v>
      </c>
      <c r="P294" s="9">
        <v>4688037000</v>
      </c>
      <c r="Q294" t="s">
        <v>4156</v>
      </c>
      <c r="R294" s="10">
        <v>1557</v>
      </c>
      <c r="S294" s="3" t="s">
        <v>484</v>
      </c>
      <c r="T294" s="8">
        <v>4688037000</v>
      </c>
      <c r="U294" s="3" t="s">
        <v>582</v>
      </c>
      <c r="V294" s="3" t="s">
        <v>2598</v>
      </c>
      <c r="W294" s="3" t="s">
        <v>484</v>
      </c>
    </row>
    <row r="295" spans="1:23" ht="30" x14ac:dyDescent="0.25">
      <c r="A295" s="1">
        <v>20210630</v>
      </c>
      <c r="B295" s="1">
        <v>3648039</v>
      </c>
      <c r="C295" s="1" t="s">
        <v>522</v>
      </c>
      <c r="D295" s="1">
        <f t="shared" si="8"/>
        <v>4691039000</v>
      </c>
      <c r="E295" s="1">
        <v>2819</v>
      </c>
      <c r="F295" s="1">
        <v>122611.668982755</v>
      </c>
      <c r="G295" s="1">
        <v>127470.998821145</v>
      </c>
      <c r="H295" s="1" t="s">
        <v>539</v>
      </c>
      <c r="I295" s="1" t="s">
        <v>539</v>
      </c>
      <c r="J295">
        <f t="shared" si="9"/>
        <v>1521</v>
      </c>
      <c r="K295" t="str">
        <f>_xlfn.XLOOKUP(D295,Jeonnam_voteshare!J:J,Jeonnam_voteshare!F:F)</f>
        <v>877</v>
      </c>
      <c r="L295" t="str">
        <f>_xlfn.XLOOKUP(D295,Jeonnam_voteshare!J:J,Jeonnam_voteshare!G:G)</f>
        <v>761</v>
      </c>
      <c r="M295" t="str">
        <f>_xlfn.XLOOKUP(D295,Jeonnam_voteshare!J:J,Jeonnam_voteshare!H:H)</f>
        <v>82</v>
      </c>
      <c r="N295" t="str">
        <f>_xlfn.XLOOKUP(D295,Jeonnam_voteshare!J:J,Jeonnam_voteshare!I:I)</f>
        <v>12</v>
      </c>
      <c r="P295" s="9">
        <v>4688038000</v>
      </c>
      <c r="Q295" t="s">
        <v>4157</v>
      </c>
      <c r="R295" s="10">
        <v>1374</v>
      </c>
      <c r="S295" s="3" t="s">
        <v>384</v>
      </c>
      <c r="T295" s="8">
        <v>4688038000</v>
      </c>
      <c r="U295" s="3" t="s">
        <v>582</v>
      </c>
      <c r="V295" s="3" t="s">
        <v>2598</v>
      </c>
      <c r="W295" s="3" t="s">
        <v>384</v>
      </c>
    </row>
    <row r="296" spans="1:23" ht="30" x14ac:dyDescent="0.25">
      <c r="A296" s="1">
        <v>20210630</v>
      </c>
      <c r="B296" s="1">
        <v>3648040</v>
      </c>
      <c r="C296" s="1" t="s">
        <v>523</v>
      </c>
      <c r="D296" s="1">
        <f t="shared" si="8"/>
        <v>4691040000</v>
      </c>
      <c r="E296" s="1">
        <v>2820</v>
      </c>
      <c r="F296" s="1">
        <v>120112.72429817299</v>
      </c>
      <c r="G296" s="1">
        <v>137745.29304711099</v>
      </c>
      <c r="H296" s="1" t="s">
        <v>533</v>
      </c>
      <c r="I296" s="1" t="s">
        <v>533</v>
      </c>
      <c r="J296">
        <f t="shared" si="9"/>
        <v>2781</v>
      </c>
      <c r="K296" t="str">
        <f>_xlfn.XLOOKUP(D296,Jeonnam_voteshare!J:J,Jeonnam_voteshare!F:F)</f>
        <v>1,683</v>
      </c>
      <c r="L296" t="str">
        <f>_xlfn.XLOOKUP(D296,Jeonnam_voteshare!J:J,Jeonnam_voteshare!G:G)</f>
        <v>1,435</v>
      </c>
      <c r="M296" t="str">
        <f>_xlfn.XLOOKUP(D296,Jeonnam_voteshare!J:J,Jeonnam_voteshare!H:H)</f>
        <v>191</v>
      </c>
      <c r="N296" t="str">
        <f>_xlfn.XLOOKUP(D296,Jeonnam_voteshare!J:J,Jeonnam_voteshare!I:I)</f>
        <v>8</v>
      </c>
      <c r="P296" s="9">
        <v>4688039000</v>
      </c>
      <c r="Q296" t="s">
        <v>4158</v>
      </c>
      <c r="R296" s="10">
        <v>2779</v>
      </c>
      <c r="S296" s="3" t="s">
        <v>487</v>
      </c>
      <c r="T296" s="8">
        <v>4688039000</v>
      </c>
      <c r="U296" s="3" t="s">
        <v>582</v>
      </c>
      <c r="V296" s="3" t="s">
        <v>2598</v>
      </c>
      <c r="W296" s="3" t="s">
        <v>487</v>
      </c>
    </row>
    <row r="297" spans="1:23" x14ac:dyDescent="0.25">
      <c r="A297" s="1">
        <v>20210630</v>
      </c>
      <c r="B297" s="1">
        <v>3648041</v>
      </c>
      <c r="C297" s="1" t="s">
        <v>524</v>
      </c>
      <c r="D297" s="1">
        <f t="shared" si="8"/>
        <v>4691041000</v>
      </c>
      <c r="E297" s="1">
        <v>2821</v>
      </c>
      <c r="F297" s="1">
        <v>121279.50393956401</v>
      </c>
      <c r="G297" s="1">
        <v>143633.84970811699</v>
      </c>
      <c r="H297" s="1" t="s">
        <v>532</v>
      </c>
      <c r="I297" s="1" t="s">
        <v>532</v>
      </c>
      <c r="J297">
        <f t="shared" si="9"/>
        <v>972</v>
      </c>
      <c r="K297" t="str">
        <f>_xlfn.XLOOKUP(D297,Jeonnam_voteshare!J:J,Jeonnam_voteshare!F:F)</f>
        <v>659</v>
      </c>
      <c r="L297" t="str">
        <f>_xlfn.XLOOKUP(D297,Jeonnam_voteshare!J:J,Jeonnam_voteshare!G:G)</f>
        <v>571</v>
      </c>
      <c r="M297" t="str">
        <f>_xlfn.XLOOKUP(D297,Jeonnam_voteshare!J:J,Jeonnam_voteshare!H:H)</f>
        <v>64</v>
      </c>
      <c r="N297" t="str">
        <f>_xlfn.XLOOKUP(D297,Jeonnam_voteshare!J:J,Jeonnam_voteshare!I:I)</f>
        <v>4</v>
      </c>
      <c r="P297" s="9">
        <v>4688040000</v>
      </c>
      <c r="Q297" t="s">
        <v>4159</v>
      </c>
      <c r="R297" s="10">
        <v>2169</v>
      </c>
      <c r="S297" s="3" t="s">
        <v>489</v>
      </c>
      <c r="T297" s="8">
        <v>4688040000</v>
      </c>
      <c r="U297" s="3" t="s">
        <v>582</v>
      </c>
      <c r="V297" s="3" t="s">
        <v>2598</v>
      </c>
      <c r="W297" s="3" t="s">
        <v>489</v>
      </c>
    </row>
    <row r="298" spans="1:23" x14ac:dyDescent="0.25">
      <c r="A298" s="1">
        <v>20210630</v>
      </c>
      <c r="B298" s="1">
        <v>3648042</v>
      </c>
      <c r="C298" s="1" t="s">
        <v>525</v>
      </c>
      <c r="D298" s="1">
        <f t="shared" si="8"/>
        <v>4691042000</v>
      </c>
      <c r="E298" s="1">
        <v>2822</v>
      </c>
      <c r="F298" s="1">
        <v>118493.49569066901</v>
      </c>
      <c r="G298" s="1">
        <v>149881.02610935501</v>
      </c>
      <c r="H298" s="1" t="s">
        <v>531</v>
      </c>
      <c r="I298" s="1" t="s">
        <v>531</v>
      </c>
      <c r="J298">
        <f t="shared" si="9"/>
        <v>1968</v>
      </c>
      <c r="K298" t="str">
        <f>_xlfn.XLOOKUP(D298,Jeonnam_voteshare!J:J,Jeonnam_voteshare!F:F)</f>
        <v>1,231</v>
      </c>
      <c r="L298" t="str">
        <f>_xlfn.XLOOKUP(D298,Jeonnam_voteshare!J:J,Jeonnam_voteshare!G:G)</f>
        <v>1,096</v>
      </c>
      <c r="M298" t="str">
        <f>_xlfn.XLOOKUP(D298,Jeonnam_voteshare!J:J,Jeonnam_voteshare!H:H)</f>
        <v>94</v>
      </c>
      <c r="N298" t="str">
        <f>_xlfn.XLOOKUP(D298,Jeonnam_voteshare!J:J,Jeonnam_voteshare!I:I)</f>
        <v>10</v>
      </c>
      <c r="P298" s="9">
        <v>4689000000</v>
      </c>
      <c r="Q298" t="s">
        <v>4160</v>
      </c>
      <c r="R298" s="10">
        <v>48329</v>
      </c>
      <c r="S298" s="7"/>
      <c r="T298" s="8">
        <v>4689000000</v>
      </c>
      <c r="U298" s="3" t="s">
        <v>582</v>
      </c>
      <c r="V298" s="3" t="s">
        <v>3198</v>
      </c>
      <c r="W298" s="7"/>
    </row>
    <row r="299" spans="1:23" x14ac:dyDescent="0.25">
      <c r="P299" s="9">
        <v>4689025000</v>
      </c>
      <c r="Q299" t="s">
        <v>4161</v>
      </c>
      <c r="R299" s="10">
        <v>17825</v>
      </c>
      <c r="S299" s="3" t="s">
        <v>490</v>
      </c>
      <c r="T299" s="8">
        <v>4689025000</v>
      </c>
      <c r="U299" s="3" t="s">
        <v>582</v>
      </c>
      <c r="V299" s="3" t="s">
        <v>3198</v>
      </c>
      <c r="W299" s="3" t="s">
        <v>490</v>
      </c>
    </row>
    <row r="300" spans="1:23" x14ac:dyDescent="0.25">
      <c r="P300" s="9">
        <v>4689025300</v>
      </c>
      <c r="Q300" t="s">
        <v>4162</v>
      </c>
      <c r="R300" s="10">
        <v>3600</v>
      </c>
      <c r="S300" s="3" t="s">
        <v>491</v>
      </c>
      <c r="T300" s="8">
        <v>4689025300</v>
      </c>
      <c r="U300" s="3" t="s">
        <v>582</v>
      </c>
      <c r="V300" s="3" t="s">
        <v>3198</v>
      </c>
      <c r="W300" s="3" t="s">
        <v>491</v>
      </c>
    </row>
    <row r="301" spans="1:23" x14ac:dyDescent="0.25">
      <c r="P301" s="9">
        <v>4689025600</v>
      </c>
      <c r="Q301" t="s">
        <v>4163</v>
      </c>
      <c r="R301" s="10">
        <v>4260</v>
      </c>
      <c r="S301" s="3" t="s">
        <v>492</v>
      </c>
      <c r="T301" s="8">
        <v>4689025600</v>
      </c>
      <c r="U301" s="3" t="s">
        <v>582</v>
      </c>
      <c r="V301" s="3" t="s">
        <v>3198</v>
      </c>
      <c r="W301" s="3" t="s">
        <v>492</v>
      </c>
    </row>
    <row r="302" spans="1:23" x14ac:dyDescent="0.25">
      <c r="P302" s="9">
        <v>4689029000</v>
      </c>
      <c r="Q302" t="s">
        <v>4164</v>
      </c>
      <c r="R302" s="9">
        <v>744</v>
      </c>
      <c r="S302" s="3" t="s">
        <v>3850</v>
      </c>
      <c r="T302" s="8">
        <v>4689029000</v>
      </c>
      <c r="U302" s="3" t="s">
        <v>582</v>
      </c>
      <c r="V302" s="3" t="s">
        <v>3198</v>
      </c>
      <c r="W302" s="3" t="s">
        <v>3850</v>
      </c>
    </row>
    <row r="303" spans="1:23" x14ac:dyDescent="0.25">
      <c r="P303" s="9">
        <v>4689031000</v>
      </c>
      <c r="Q303" t="s">
        <v>4165</v>
      </c>
      <c r="R303" s="10">
        <v>3128</v>
      </c>
      <c r="S303" s="3" t="s">
        <v>493</v>
      </c>
      <c r="T303" s="8">
        <v>4689031000</v>
      </c>
      <c r="U303" s="3" t="s">
        <v>582</v>
      </c>
      <c r="V303" s="3" t="s">
        <v>3198</v>
      </c>
      <c r="W303" s="3" t="s">
        <v>493</v>
      </c>
    </row>
    <row r="304" spans="1:23" x14ac:dyDescent="0.25">
      <c r="P304" s="9">
        <v>4689032000</v>
      </c>
      <c r="Q304" t="s">
        <v>4166</v>
      </c>
      <c r="R304" s="10">
        <v>3316</v>
      </c>
      <c r="S304" s="3" t="s">
        <v>494</v>
      </c>
      <c r="T304" s="8">
        <v>4689032000</v>
      </c>
      <c r="U304" s="3" t="s">
        <v>582</v>
      </c>
      <c r="V304" s="3" t="s">
        <v>3198</v>
      </c>
      <c r="W304" s="3" t="s">
        <v>494</v>
      </c>
    </row>
    <row r="305" spans="16:23" x14ac:dyDescent="0.25">
      <c r="P305" s="9">
        <v>4689033000</v>
      </c>
      <c r="Q305" t="s">
        <v>4167</v>
      </c>
      <c r="R305" s="10">
        <v>4146</v>
      </c>
      <c r="S305" s="3" t="s">
        <v>495</v>
      </c>
      <c r="T305" s="8">
        <v>4689033000</v>
      </c>
      <c r="U305" s="3" t="s">
        <v>582</v>
      </c>
      <c r="V305" s="3" t="s">
        <v>3198</v>
      </c>
      <c r="W305" s="3" t="s">
        <v>495</v>
      </c>
    </row>
    <row r="306" spans="16:23" x14ac:dyDescent="0.25">
      <c r="P306" s="9">
        <v>4689034000</v>
      </c>
      <c r="Q306" t="s">
        <v>4168</v>
      </c>
      <c r="R306" s="10">
        <v>2246</v>
      </c>
      <c r="S306" s="3" t="s">
        <v>496</v>
      </c>
      <c r="T306" s="8">
        <v>4689034000</v>
      </c>
      <c r="U306" s="3" t="s">
        <v>582</v>
      </c>
      <c r="V306" s="3" t="s">
        <v>3198</v>
      </c>
      <c r="W306" s="3" t="s">
        <v>496</v>
      </c>
    </row>
    <row r="307" spans="16:23" x14ac:dyDescent="0.25">
      <c r="P307" s="9">
        <v>4689035000</v>
      </c>
      <c r="Q307" t="s">
        <v>4169</v>
      </c>
      <c r="R307" s="10">
        <v>2064</v>
      </c>
      <c r="S307" s="3" t="s">
        <v>497</v>
      </c>
      <c r="T307" s="8">
        <v>4689035000</v>
      </c>
      <c r="U307" s="3" t="s">
        <v>582</v>
      </c>
      <c r="V307" s="3" t="s">
        <v>3198</v>
      </c>
      <c r="W307" s="3" t="s">
        <v>497</v>
      </c>
    </row>
    <row r="308" spans="16:23" x14ac:dyDescent="0.25">
      <c r="P308" s="9">
        <v>4689035500</v>
      </c>
      <c r="Q308" t="s">
        <v>4170</v>
      </c>
      <c r="R308" s="9">
        <v>215</v>
      </c>
      <c r="S308" s="3" t="s">
        <v>3851</v>
      </c>
      <c r="T308" s="8">
        <v>4689035500</v>
      </c>
      <c r="U308" s="3" t="s">
        <v>582</v>
      </c>
      <c r="V308" s="3" t="s">
        <v>3198</v>
      </c>
      <c r="W308" s="3" t="s">
        <v>3851</v>
      </c>
    </row>
    <row r="309" spans="16:23" x14ac:dyDescent="0.25">
      <c r="P309" s="9">
        <v>4689036000</v>
      </c>
      <c r="Q309" t="s">
        <v>4171</v>
      </c>
      <c r="R309" s="10">
        <v>2431</v>
      </c>
      <c r="S309" s="3" t="s">
        <v>498</v>
      </c>
      <c r="T309" s="8">
        <v>4689036000</v>
      </c>
      <c r="U309" s="3" t="s">
        <v>582</v>
      </c>
      <c r="V309" s="3" t="s">
        <v>3198</v>
      </c>
      <c r="W309" s="3" t="s">
        <v>498</v>
      </c>
    </row>
    <row r="310" spans="16:23" x14ac:dyDescent="0.25">
      <c r="P310" s="9">
        <v>4689037000</v>
      </c>
      <c r="Q310" t="s">
        <v>4172</v>
      </c>
      <c r="R310" s="9">
        <v>949</v>
      </c>
      <c r="S310" s="3" t="s">
        <v>499</v>
      </c>
      <c r="T310" s="8">
        <v>4689037000</v>
      </c>
      <c r="U310" s="3" t="s">
        <v>582</v>
      </c>
      <c r="V310" s="3" t="s">
        <v>3198</v>
      </c>
      <c r="W310" s="3" t="s">
        <v>499</v>
      </c>
    </row>
    <row r="311" spans="16:23" x14ac:dyDescent="0.25">
      <c r="P311" s="9">
        <v>4689038000</v>
      </c>
      <c r="Q311" t="s">
        <v>4173</v>
      </c>
      <c r="R311" s="10">
        <v>2596</v>
      </c>
      <c r="S311" s="3" t="s">
        <v>500</v>
      </c>
      <c r="T311" s="8">
        <v>4689038000</v>
      </c>
      <c r="U311" s="3" t="s">
        <v>582</v>
      </c>
      <c r="V311" s="3" t="s">
        <v>3198</v>
      </c>
      <c r="W311" s="3" t="s">
        <v>500</v>
      </c>
    </row>
    <row r="312" spans="16:23" x14ac:dyDescent="0.25">
      <c r="P312" s="9">
        <v>4689039000</v>
      </c>
      <c r="Q312" t="s">
        <v>4174</v>
      </c>
      <c r="R312" s="9">
        <v>809</v>
      </c>
      <c r="S312" s="3" t="s">
        <v>501</v>
      </c>
      <c r="T312" s="8">
        <v>4689039000</v>
      </c>
      <c r="U312" s="3" t="s">
        <v>582</v>
      </c>
      <c r="V312" s="3" t="s">
        <v>3198</v>
      </c>
      <c r="W312" s="3" t="s">
        <v>501</v>
      </c>
    </row>
    <row r="313" spans="16:23" x14ac:dyDescent="0.25">
      <c r="P313" s="9">
        <v>4690000000</v>
      </c>
      <c r="Q313" t="s">
        <v>4175</v>
      </c>
      <c r="R313" s="10">
        <v>29915</v>
      </c>
      <c r="S313" s="7"/>
      <c r="T313" s="8">
        <v>4690000000</v>
      </c>
      <c r="U313" s="3" t="s">
        <v>582</v>
      </c>
      <c r="V313" s="3" t="s">
        <v>3392</v>
      </c>
      <c r="W313" s="7"/>
    </row>
    <row r="314" spans="16:23" x14ac:dyDescent="0.25">
      <c r="P314" s="9">
        <v>4690025000</v>
      </c>
      <c r="Q314" t="s">
        <v>4176</v>
      </c>
      <c r="R314" s="10">
        <v>10672</v>
      </c>
      <c r="S314" s="3" t="s">
        <v>502</v>
      </c>
      <c r="T314" s="8">
        <v>4690025000</v>
      </c>
      <c r="U314" s="3" t="s">
        <v>582</v>
      </c>
      <c r="V314" s="3" t="s">
        <v>3392</v>
      </c>
      <c r="W314" s="3" t="s">
        <v>502</v>
      </c>
    </row>
    <row r="315" spans="16:23" x14ac:dyDescent="0.25">
      <c r="P315" s="9">
        <v>4690031000</v>
      </c>
      <c r="Q315" t="s">
        <v>4177</v>
      </c>
      <c r="R315" s="10">
        <v>2962</v>
      </c>
      <c r="S315" s="3" t="s">
        <v>504</v>
      </c>
      <c r="T315" s="8">
        <v>4690031000</v>
      </c>
      <c r="U315" s="3" t="s">
        <v>582</v>
      </c>
      <c r="V315" s="3" t="s">
        <v>3392</v>
      </c>
      <c r="W315" s="3" t="s">
        <v>504</v>
      </c>
    </row>
    <row r="316" spans="16:23" x14ac:dyDescent="0.25">
      <c r="P316" s="9">
        <v>4690032000</v>
      </c>
      <c r="Q316" t="s">
        <v>4178</v>
      </c>
      <c r="R316" s="10">
        <v>3529</v>
      </c>
      <c r="S316" s="3" t="s">
        <v>505</v>
      </c>
      <c r="T316" s="8">
        <v>4690032000</v>
      </c>
      <c r="U316" s="3" t="s">
        <v>582</v>
      </c>
      <c r="V316" s="3" t="s">
        <v>3392</v>
      </c>
      <c r="W316" s="3" t="s">
        <v>505</v>
      </c>
    </row>
    <row r="317" spans="16:23" x14ac:dyDescent="0.25">
      <c r="P317" s="9">
        <v>4690033000</v>
      </c>
      <c r="Q317" t="s">
        <v>4179</v>
      </c>
      <c r="R317" s="10">
        <v>3439</v>
      </c>
      <c r="S317" s="3" t="s">
        <v>506</v>
      </c>
      <c r="T317" s="8">
        <v>4690033000</v>
      </c>
      <c r="U317" s="3" t="s">
        <v>582</v>
      </c>
      <c r="V317" s="3" t="s">
        <v>3392</v>
      </c>
      <c r="W317" s="3" t="s">
        <v>506</v>
      </c>
    </row>
    <row r="318" spans="16:23" x14ac:dyDescent="0.25">
      <c r="P318" s="9">
        <v>4690034000</v>
      </c>
      <c r="Q318" t="s">
        <v>4180</v>
      </c>
      <c r="R318" s="10">
        <v>3392</v>
      </c>
      <c r="S318" s="3" t="s">
        <v>508</v>
      </c>
      <c r="T318" s="8">
        <v>4690034000</v>
      </c>
      <c r="U318" s="3" t="s">
        <v>582</v>
      </c>
      <c r="V318" s="3" t="s">
        <v>3392</v>
      </c>
      <c r="W318" s="3" t="s">
        <v>508</v>
      </c>
    </row>
    <row r="319" spans="16:23" x14ac:dyDescent="0.25">
      <c r="P319" s="9">
        <v>4690035000</v>
      </c>
      <c r="Q319" t="s">
        <v>4181</v>
      </c>
      <c r="R319" s="10">
        <v>3042</v>
      </c>
      <c r="S319" s="3" t="s">
        <v>510</v>
      </c>
      <c r="T319" s="8">
        <v>4690035000</v>
      </c>
      <c r="U319" s="3" t="s">
        <v>582</v>
      </c>
      <c r="V319" s="3" t="s">
        <v>3392</v>
      </c>
      <c r="W319" s="3" t="s">
        <v>510</v>
      </c>
    </row>
    <row r="320" spans="16:23" x14ac:dyDescent="0.25">
      <c r="P320" s="9">
        <v>4690036000</v>
      </c>
      <c r="Q320" t="s">
        <v>4182</v>
      </c>
      <c r="R320" s="10">
        <v>2245</v>
      </c>
      <c r="S320" s="3" t="s">
        <v>511</v>
      </c>
      <c r="T320" s="8">
        <v>4690036000</v>
      </c>
      <c r="U320" s="3" t="s">
        <v>582</v>
      </c>
      <c r="V320" s="3" t="s">
        <v>3392</v>
      </c>
      <c r="W320" s="3" t="s">
        <v>511</v>
      </c>
    </row>
    <row r="321" spans="16:23" x14ac:dyDescent="0.25">
      <c r="P321" s="9">
        <v>4690036500</v>
      </c>
      <c r="Q321" t="s">
        <v>4183</v>
      </c>
      <c r="R321" s="9">
        <v>262</v>
      </c>
      <c r="S321" s="3" t="s">
        <v>3852</v>
      </c>
      <c r="T321" s="8">
        <v>4690036500</v>
      </c>
      <c r="U321" s="3" t="s">
        <v>582</v>
      </c>
      <c r="V321" s="3" t="s">
        <v>3392</v>
      </c>
      <c r="W321" s="3" t="s">
        <v>3852</v>
      </c>
    </row>
    <row r="322" spans="16:23" x14ac:dyDescent="0.25">
      <c r="P322" s="9">
        <v>4690036600</v>
      </c>
      <c r="Q322" t="s">
        <v>4184</v>
      </c>
      <c r="R322" s="9">
        <v>372</v>
      </c>
      <c r="S322" s="3" t="s">
        <v>3853</v>
      </c>
      <c r="T322" s="8">
        <v>4690036600</v>
      </c>
      <c r="U322" s="3" t="s">
        <v>582</v>
      </c>
      <c r="V322" s="3" t="s">
        <v>3392</v>
      </c>
      <c r="W322" s="3" t="s">
        <v>3853</v>
      </c>
    </row>
    <row r="323" spans="16:23" x14ac:dyDescent="0.25">
      <c r="P323" s="9">
        <v>4691000000</v>
      </c>
      <c r="Q323" t="s">
        <v>4185</v>
      </c>
      <c r="R323" s="10">
        <v>38113</v>
      </c>
      <c r="S323" s="7"/>
      <c r="T323" s="8">
        <v>4691000000</v>
      </c>
      <c r="U323" s="3" t="s">
        <v>582</v>
      </c>
      <c r="V323" s="3" t="s">
        <v>3755</v>
      </c>
      <c r="W323" s="7"/>
    </row>
    <row r="324" spans="16:23" x14ac:dyDescent="0.25">
      <c r="P324" s="9">
        <v>4691025000</v>
      </c>
      <c r="Q324" t="s">
        <v>4186</v>
      </c>
      <c r="R324" s="10">
        <v>4179</v>
      </c>
      <c r="S324" s="3" t="s">
        <v>512</v>
      </c>
      <c r="T324" s="8">
        <v>4691025000</v>
      </c>
      <c r="U324" s="3" t="s">
        <v>582</v>
      </c>
      <c r="V324" s="3" t="s">
        <v>3755</v>
      </c>
      <c r="W324" s="3" t="s">
        <v>512</v>
      </c>
    </row>
    <row r="325" spans="16:23" x14ac:dyDescent="0.25">
      <c r="P325" s="9">
        <v>4691025100</v>
      </c>
      <c r="Q325" t="s">
        <v>4187</v>
      </c>
      <c r="R325" s="9">
        <v>230</v>
      </c>
      <c r="S325" s="3" t="s">
        <v>3854</v>
      </c>
      <c r="T325" s="8">
        <v>4691025100</v>
      </c>
      <c r="U325" s="3" t="s">
        <v>582</v>
      </c>
      <c r="V325" s="3" t="s">
        <v>3755</v>
      </c>
      <c r="W325" s="3" t="s">
        <v>3854</v>
      </c>
    </row>
    <row r="326" spans="16:23" x14ac:dyDescent="0.25">
      <c r="P326" s="9">
        <v>4691025300</v>
      </c>
      <c r="Q326" t="s">
        <v>4188</v>
      </c>
      <c r="R326" s="10">
        <v>5658</v>
      </c>
      <c r="S326" s="3" t="s">
        <v>513</v>
      </c>
      <c r="T326" s="8">
        <v>4691025300</v>
      </c>
      <c r="U326" s="3" t="s">
        <v>582</v>
      </c>
      <c r="V326" s="3" t="s">
        <v>3755</v>
      </c>
      <c r="W326" s="3" t="s">
        <v>513</v>
      </c>
    </row>
    <row r="327" spans="16:23" x14ac:dyDescent="0.25">
      <c r="P327" s="9">
        <v>4691025400</v>
      </c>
      <c r="Q327" t="s">
        <v>4189</v>
      </c>
      <c r="R327" s="9">
        <v>227</v>
      </c>
      <c r="S327" s="3" t="s">
        <v>3855</v>
      </c>
      <c r="T327" s="8">
        <v>4691025400</v>
      </c>
      <c r="U327" s="3" t="s">
        <v>582</v>
      </c>
      <c r="V327" s="3" t="s">
        <v>3755</v>
      </c>
      <c r="W327" s="3" t="s">
        <v>3855</v>
      </c>
    </row>
    <row r="328" spans="16:23" x14ac:dyDescent="0.25">
      <c r="P328" s="9">
        <v>4691025500</v>
      </c>
      <c r="Q328" t="s">
        <v>4190</v>
      </c>
      <c r="R328" s="9">
        <v>215</v>
      </c>
      <c r="S328" s="3" t="s">
        <v>3856</v>
      </c>
      <c r="T328" s="8">
        <v>4691025500</v>
      </c>
      <c r="U328" s="3" t="s">
        <v>582</v>
      </c>
      <c r="V328" s="3" t="s">
        <v>3755</v>
      </c>
      <c r="W328" s="3" t="s">
        <v>3856</v>
      </c>
    </row>
    <row r="329" spans="16:23" x14ac:dyDescent="0.25">
      <c r="P329" s="9">
        <v>4691031000</v>
      </c>
      <c r="Q329" t="s">
        <v>4191</v>
      </c>
      <c r="R329" s="10">
        <v>1464</v>
      </c>
      <c r="S329" s="3" t="s">
        <v>514</v>
      </c>
      <c r="T329" s="8">
        <v>4691031000</v>
      </c>
      <c r="U329" s="3" t="s">
        <v>582</v>
      </c>
      <c r="V329" s="3" t="s">
        <v>3755</v>
      </c>
      <c r="W329" s="3" t="s">
        <v>514</v>
      </c>
    </row>
    <row r="330" spans="16:23" x14ac:dyDescent="0.25">
      <c r="P330" s="9">
        <v>4691031500</v>
      </c>
      <c r="Q330" t="s">
        <v>4192</v>
      </c>
      <c r="R330" s="9">
        <v>306</v>
      </c>
      <c r="S330" s="3" t="s">
        <v>3857</v>
      </c>
      <c r="T330" s="8">
        <v>4691031500</v>
      </c>
      <c r="U330" s="3" t="s">
        <v>582</v>
      </c>
      <c r="V330" s="3" t="s">
        <v>3755</v>
      </c>
      <c r="W330" s="3" t="s">
        <v>3857</v>
      </c>
    </row>
    <row r="331" spans="16:23" x14ac:dyDescent="0.25">
      <c r="P331" s="9">
        <v>4691032000</v>
      </c>
      <c r="Q331" t="s">
        <v>4193</v>
      </c>
      <c r="R331" s="10">
        <v>3185</v>
      </c>
      <c r="S331" s="3" t="s">
        <v>515</v>
      </c>
      <c r="T331" s="8">
        <v>4691032000</v>
      </c>
      <c r="U331" s="3" t="s">
        <v>582</v>
      </c>
      <c r="V331" s="3" t="s">
        <v>3755</v>
      </c>
      <c r="W331" s="3" t="s">
        <v>515</v>
      </c>
    </row>
    <row r="332" spans="16:23" x14ac:dyDescent="0.25">
      <c r="P332" s="9">
        <v>4691033000</v>
      </c>
      <c r="Q332" t="s">
        <v>4194</v>
      </c>
      <c r="R332" s="10">
        <v>2300</v>
      </c>
      <c r="S332" s="3" t="s">
        <v>516</v>
      </c>
      <c r="T332" s="8">
        <v>4691033000</v>
      </c>
      <c r="U332" s="3" t="s">
        <v>582</v>
      </c>
      <c r="V332" s="3" t="s">
        <v>3755</v>
      </c>
      <c r="W332" s="3" t="s">
        <v>516</v>
      </c>
    </row>
    <row r="333" spans="16:23" x14ac:dyDescent="0.25">
      <c r="P333" s="9">
        <v>4691034000</v>
      </c>
      <c r="Q333" t="s">
        <v>4195</v>
      </c>
      <c r="R333" s="10">
        <v>3484</v>
      </c>
      <c r="S333" s="3" t="s">
        <v>517</v>
      </c>
      <c r="T333" s="8">
        <v>4691034000</v>
      </c>
      <c r="U333" s="3" t="s">
        <v>582</v>
      </c>
      <c r="V333" s="3" t="s">
        <v>3755</v>
      </c>
      <c r="W333" s="3" t="s">
        <v>517</v>
      </c>
    </row>
    <row r="334" spans="16:23" x14ac:dyDescent="0.25">
      <c r="P334" s="9">
        <v>4691035000</v>
      </c>
      <c r="Q334" t="s">
        <v>4196</v>
      </c>
      <c r="R334" s="10">
        <v>2430</v>
      </c>
      <c r="S334" s="3" t="s">
        <v>518</v>
      </c>
      <c r="T334" s="8">
        <v>4691035000</v>
      </c>
      <c r="U334" s="3" t="s">
        <v>582</v>
      </c>
      <c r="V334" s="3" t="s">
        <v>3755</v>
      </c>
      <c r="W334" s="3" t="s">
        <v>518</v>
      </c>
    </row>
    <row r="335" spans="16:23" x14ac:dyDescent="0.25">
      <c r="P335" s="9">
        <v>4691035500</v>
      </c>
      <c r="Q335" t="s">
        <v>4197</v>
      </c>
      <c r="R335" s="9">
        <v>218</v>
      </c>
      <c r="S335" s="3" t="s">
        <v>3858</v>
      </c>
      <c r="T335" s="8">
        <v>4691035500</v>
      </c>
      <c r="U335" s="3" t="s">
        <v>582</v>
      </c>
      <c r="V335" s="3" t="s">
        <v>3755</v>
      </c>
      <c r="W335" s="3" t="s">
        <v>3858</v>
      </c>
    </row>
    <row r="336" spans="16:23" x14ac:dyDescent="0.25">
      <c r="P336" s="9">
        <v>4691036000</v>
      </c>
      <c r="Q336" t="s">
        <v>4198</v>
      </c>
      <c r="R336" s="10">
        <v>2161</v>
      </c>
      <c r="S336" s="3" t="s">
        <v>519</v>
      </c>
      <c r="T336" s="8">
        <v>4691036000</v>
      </c>
      <c r="U336" s="3" t="s">
        <v>582</v>
      </c>
      <c r="V336" s="3" t="s">
        <v>3755</v>
      </c>
      <c r="W336" s="3" t="s">
        <v>519</v>
      </c>
    </row>
    <row r="337" spans="16:23" x14ac:dyDescent="0.25">
      <c r="P337" s="9">
        <v>4691036500</v>
      </c>
      <c r="Q337" t="s">
        <v>4199</v>
      </c>
      <c r="R337" s="9">
        <v>408</v>
      </c>
      <c r="S337" s="3" t="s">
        <v>3859</v>
      </c>
      <c r="T337" s="8">
        <v>4691036500</v>
      </c>
      <c r="U337" s="3" t="s">
        <v>582</v>
      </c>
      <c r="V337" s="3" t="s">
        <v>3755</v>
      </c>
      <c r="W337" s="3" t="s">
        <v>3859</v>
      </c>
    </row>
    <row r="338" spans="16:23" x14ac:dyDescent="0.25">
      <c r="P338" s="9">
        <v>4691036600</v>
      </c>
      <c r="Q338" t="s">
        <v>4200</v>
      </c>
      <c r="R338" s="9">
        <v>189</v>
      </c>
      <c r="S338" s="3" t="s">
        <v>3860</v>
      </c>
      <c r="T338" s="8">
        <v>4691036600</v>
      </c>
      <c r="U338" s="3" t="s">
        <v>582</v>
      </c>
      <c r="V338" s="3" t="s">
        <v>3755</v>
      </c>
      <c r="W338" s="3" t="s">
        <v>3860</v>
      </c>
    </row>
    <row r="339" spans="16:23" x14ac:dyDescent="0.25">
      <c r="P339" s="9">
        <v>4691036700</v>
      </c>
      <c r="Q339" t="s">
        <v>4201</v>
      </c>
      <c r="R339" s="9">
        <v>440</v>
      </c>
      <c r="S339" s="3" t="s">
        <v>3861</v>
      </c>
      <c r="T339" s="8">
        <v>4691036700</v>
      </c>
      <c r="U339" s="3" t="s">
        <v>582</v>
      </c>
      <c r="V339" s="3" t="s">
        <v>3755</v>
      </c>
      <c r="W339" s="3" t="s">
        <v>3861</v>
      </c>
    </row>
    <row r="340" spans="16:23" x14ac:dyDescent="0.25">
      <c r="P340" s="9">
        <v>4691036800</v>
      </c>
      <c r="Q340" t="s">
        <v>4202</v>
      </c>
      <c r="R340" s="9">
        <v>296</v>
      </c>
      <c r="S340" s="3" t="s">
        <v>3862</v>
      </c>
      <c r="T340" s="8">
        <v>4691036800</v>
      </c>
      <c r="U340" s="3" t="s">
        <v>582</v>
      </c>
      <c r="V340" s="3" t="s">
        <v>3755</v>
      </c>
      <c r="W340" s="3" t="s">
        <v>3862</v>
      </c>
    </row>
    <row r="341" spans="16:23" x14ac:dyDescent="0.25">
      <c r="P341" s="9">
        <v>4691037000</v>
      </c>
      <c r="Q341" t="s">
        <v>4203</v>
      </c>
      <c r="R341" s="10">
        <v>1685</v>
      </c>
      <c r="S341" s="3" t="s">
        <v>520</v>
      </c>
      <c r="T341" s="8">
        <v>4691037000</v>
      </c>
      <c r="U341" s="3" t="s">
        <v>582</v>
      </c>
      <c r="V341" s="3" t="s">
        <v>3755</v>
      </c>
      <c r="W341" s="3" t="s">
        <v>520</v>
      </c>
    </row>
    <row r="342" spans="16:23" x14ac:dyDescent="0.25">
      <c r="P342" s="9">
        <v>4691038000</v>
      </c>
      <c r="Q342" t="s">
        <v>4204</v>
      </c>
      <c r="R342" s="10">
        <v>1506</v>
      </c>
      <c r="S342" s="3" t="s">
        <v>521</v>
      </c>
      <c r="T342" s="8">
        <v>4691038000</v>
      </c>
      <c r="U342" s="3" t="s">
        <v>582</v>
      </c>
      <c r="V342" s="3" t="s">
        <v>3755</v>
      </c>
      <c r="W342" s="3" t="s">
        <v>521</v>
      </c>
    </row>
    <row r="343" spans="16:23" x14ac:dyDescent="0.25">
      <c r="P343" s="9">
        <v>4691039000</v>
      </c>
      <c r="Q343" t="s">
        <v>4205</v>
      </c>
      <c r="R343" s="10">
        <v>1521</v>
      </c>
      <c r="S343" s="3" t="s">
        <v>522</v>
      </c>
      <c r="T343" s="8">
        <v>4691039000</v>
      </c>
      <c r="U343" s="3" t="s">
        <v>582</v>
      </c>
      <c r="V343" s="3" t="s">
        <v>3755</v>
      </c>
      <c r="W343" s="3" t="s">
        <v>522</v>
      </c>
    </row>
    <row r="344" spans="16:23" x14ac:dyDescent="0.25">
      <c r="P344" s="9">
        <v>4691040000</v>
      </c>
      <c r="Q344" t="s">
        <v>4206</v>
      </c>
      <c r="R344" s="10">
        <v>2781</v>
      </c>
      <c r="S344" s="3" t="s">
        <v>523</v>
      </c>
      <c r="T344" s="8">
        <v>4691040000</v>
      </c>
      <c r="U344" s="3" t="s">
        <v>582</v>
      </c>
      <c r="V344" s="3" t="s">
        <v>3755</v>
      </c>
      <c r="W344" s="3" t="s">
        <v>523</v>
      </c>
    </row>
    <row r="345" spans="16:23" x14ac:dyDescent="0.25">
      <c r="P345" s="9">
        <v>4691040500</v>
      </c>
      <c r="Q345" t="s">
        <v>4207</v>
      </c>
      <c r="R345" s="9">
        <v>290</v>
      </c>
      <c r="S345" s="3" t="s">
        <v>3863</v>
      </c>
      <c r="T345" s="8">
        <v>4691040500</v>
      </c>
      <c r="U345" s="3" t="s">
        <v>582</v>
      </c>
      <c r="V345" s="3" t="s">
        <v>3755</v>
      </c>
      <c r="W345" s="3" t="s">
        <v>3863</v>
      </c>
    </row>
    <row r="346" spans="16:23" x14ac:dyDescent="0.25">
      <c r="P346" s="9">
        <v>4691041000</v>
      </c>
      <c r="Q346" t="s">
        <v>4208</v>
      </c>
      <c r="R346" s="9">
        <v>972</v>
      </c>
      <c r="S346" s="3" t="s">
        <v>524</v>
      </c>
      <c r="T346" s="8">
        <v>4691041000</v>
      </c>
      <c r="U346" s="3" t="s">
        <v>582</v>
      </c>
      <c r="V346" s="3" t="s">
        <v>3755</v>
      </c>
      <c r="W346" s="3" t="s">
        <v>524</v>
      </c>
    </row>
    <row r="347" spans="16:23" x14ac:dyDescent="0.25">
      <c r="P347" s="9">
        <v>4691042000</v>
      </c>
      <c r="Q347" t="s">
        <v>4209</v>
      </c>
      <c r="R347" s="10">
        <v>1968</v>
      </c>
      <c r="S347" s="3" t="s">
        <v>525</v>
      </c>
      <c r="T347" s="8">
        <v>4691042000</v>
      </c>
      <c r="U347" s="3" t="s">
        <v>582</v>
      </c>
      <c r="V347" s="3" t="s">
        <v>3755</v>
      </c>
      <c r="W347" s="3" t="s">
        <v>525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CB41-58BB-4E1D-A9B8-173FB941E433}">
  <dimension ref="A1:J1568"/>
  <sheetViews>
    <sheetView workbookViewId="0">
      <selection activeCell="J8" sqref="J8:J1568"/>
    </sheetView>
  </sheetViews>
  <sheetFormatPr defaultRowHeight="15" x14ac:dyDescent="0.25"/>
  <cols>
    <col min="10" max="10" width="11.42578125" customWidth="1"/>
  </cols>
  <sheetData>
    <row r="1" spans="1:10" ht="36" x14ac:dyDescent="0.25">
      <c r="A1" s="4" t="s">
        <v>573</v>
      </c>
      <c r="B1" s="4" t="s">
        <v>574</v>
      </c>
      <c r="C1" s="4" t="s">
        <v>575</v>
      </c>
      <c r="D1" s="4" t="s">
        <v>576</v>
      </c>
      <c r="E1" s="4" t="s">
        <v>577</v>
      </c>
      <c r="F1" s="4" t="s">
        <v>578</v>
      </c>
      <c r="G1" s="5" t="s">
        <v>579</v>
      </c>
      <c r="H1" s="5" t="s">
        <v>580</v>
      </c>
      <c r="I1" s="5" t="s">
        <v>581</v>
      </c>
    </row>
    <row r="2" spans="1:10" x14ac:dyDescent="0.25">
      <c r="A2" s="6" t="s">
        <v>582</v>
      </c>
      <c r="B2" s="6" t="s">
        <v>583</v>
      </c>
      <c r="C2" s="6" t="s">
        <v>584</v>
      </c>
      <c r="D2" s="6" t="s">
        <v>584</v>
      </c>
      <c r="E2" s="6" t="s">
        <v>585</v>
      </c>
      <c r="F2" s="6" t="s">
        <v>586</v>
      </c>
      <c r="G2" s="6" t="s">
        <v>587</v>
      </c>
      <c r="H2" s="6" t="s">
        <v>588</v>
      </c>
      <c r="I2" s="6" t="s">
        <v>589</v>
      </c>
    </row>
    <row r="3" spans="1:10" x14ac:dyDescent="0.25">
      <c r="A3" s="6" t="s">
        <v>582</v>
      </c>
      <c r="B3" s="6" t="s">
        <v>590</v>
      </c>
      <c r="C3" s="6" t="s">
        <v>591</v>
      </c>
      <c r="D3" s="6" t="s">
        <v>584</v>
      </c>
      <c r="E3" s="6" t="s">
        <v>592</v>
      </c>
      <c r="F3" s="6" t="s">
        <v>593</v>
      </c>
      <c r="G3" s="6" t="s">
        <v>594</v>
      </c>
      <c r="H3" s="6" t="s">
        <v>595</v>
      </c>
      <c r="I3" s="6" t="s">
        <v>596</v>
      </c>
    </row>
    <row r="4" spans="1:10" x14ac:dyDescent="0.25">
      <c r="A4" s="6" t="s">
        <v>582</v>
      </c>
      <c r="B4" s="6" t="s">
        <v>590</v>
      </c>
      <c r="C4" s="6" t="s">
        <v>597</v>
      </c>
      <c r="D4" s="6" t="s">
        <v>584</v>
      </c>
      <c r="E4" s="6" t="s">
        <v>598</v>
      </c>
      <c r="F4" s="6" t="s">
        <v>599</v>
      </c>
      <c r="G4" s="6" t="s">
        <v>600</v>
      </c>
      <c r="H4" s="6" t="s">
        <v>601</v>
      </c>
      <c r="I4" s="6" t="s">
        <v>602</v>
      </c>
    </row>
    <row r="5" spans="1:10" x14ac:dyDescent="0.25">
      <c r="A5" s="6" t="s">
        <v>582</v>
      </c>
      <c r="B5" s="6" t="s">
        <v>590</v>
      </c>
      <c r="C5" s="6" t="s">
        <v>603</v>
      </c>
      <c r="D5" s="6" t="s">
        <v>584</v>
      </c>
      <c r="E5" s="6" t="s">
        <v>604</v>
      </c>
      <c r="F5" s="6" t="s">
        <v>605</v>
      </c>
      <c r="G5" s="6" t="s">
        <v>606</v>
      </c>
      <c r="H5" s="6" t="s">
        <v>607</v>
      </c>
      <c r="I5" s="6" t="s">
        <v>608</v>
      </c>
    </row>
    <row r="6" spans="1:10" x14ac:dyDescent="0.25">
      <c r="A6" s="6" t="s">
        <v>582</v>
      </c>
      <c r="B6" s="6" t="s">
        <v>590</v>
      </c>
      <c r="C6" s="6" t="s">
        <v>609</v>
      </c>
      <c r="D6" s="6" t="s">
        <v>584</v>
      </c>
      <c r="E6" s="6" t="s">
        <v>610</v>
      </c>
      <c r="F6" s="6" t="s">
        <v>611</v>
      </c>
      <c r="G6" s="6" t="s">
        <v>612</v>
      </c>
      <c r="H6" s="6" t="s">
        <v>613</v>
      </c>
      <c r="I6" s="6" t="s">
        <v>614</v>
      </c>
    </row>
    <row r="7" spans="1:10" x14ac:dyDescent="0.25">
      <c r="A7" s="6" t="s">
        <v>582</v>
      </c>
      <c r="B7" s="6" t="s">
        <v>590</v>
      </c>
      <c r="C7" s="6" t="s">
        <v>7</v>
      </c>
      <c r="D7" s="6" t="s">
        <v>615</v>
      </c>
      <c r="E7" s="6" t="s">
        <v>616</v>
      </c>
      <c r="F7" s="6" t="s">
        <v>617</v>
      </c>
      <c r="G7" s="6" t="s">
        <v>618</v>
      </c>
      <c r="H7" s="6" t="s">
        <v>619</v>
      </c>
      <c r="I7" s="6" t="s">
        <v>620</v>
      </c>
      <c r="J7">
        <f>_xlfn.XLOOKUP(C7,Sheet1!S:S,Sheet1!T:T)</f>
        <v>4611051000</v>
      </c>
    </row>
    <row r="8" spans="1:10" x14ac:dyDescent="0.25">
      <c r="A8" s="6" t="s">
        <v>582</v>
      </c>
      <c r="B8" s="6" t="s">
        <v>590</v>
      </c>
      <c r="C8" s="6" t="s">
        <v>584</v>
      </c>
      <c r="D8" s="6" t="s">
        <v>621</v>
      </c>
      <c r="E8" s="6" t="s">
        <v>622</v>
      </c>
      <c r="F8" s="6" t="s">
        <v>622</v>
      </c>
      <c r="G8" s="6" t="s">
        <v>623</v>
      </c>
      <c r="H8" s="6" t="s">
        <v>624</v>
      </c>
      <c r="I8" s="6" t="s">
        <v>625</v>
      </c>
      <c r="J8" t="e">
        <f>_xlfn.XLOOKUP(C8,Sheet1!S:S,Sheet1!T:T)</f>
        <v>#N/A</v>
      </c>
    </row>
    <row r="9" spans="1:10" x14ac:dyDescent="0.25">
      <c r="A9" s="6" t="s">
        <v>582</v>
      </c>
      <c r="B9" s="6" t="s">
        <v>590</v>
      </c>
      <c r="C9" s="6" t="s">
        <v>584</v>
      </c>
      <c r="D9" s="6" t="s">
        <v>626</v>
      </c>
      <c r="E9" s="6" t="s">
        <v>627</v>
      </c>
      <c r="F9" s="6" t="s">
        <v>628</v>
      </c>
      <c r="G9" s="6" t="s">
        <v>629</v>
      </c>
      <c r="H9" s="6" t="s">
        <v>630</v>
      </c>
      <c r="I9" s="6" t="s">
        <v>631</v>
      </c>
      <c r="J9" t="e">
        <f>_xlfn.XLOOKUP(C9,Sheet1!S:S,Sheet1!T:T)</f>
        <v>#N/A</v>
      </c>
    </row>
    <row r="10" spans="1:10" x14ac:dyDescent="0.25">
      <c r="A10" s="6" t="s">
        <v>582</v>
      </c>
      <c r="B10" s="6" t="s">
        <v>590</v>
      </c>
      <c r="C10" s="6" t="s">
        <v>584</v>
      </c>
      <c r="D10" s="6" t="s">
        <v>632</v>
      </c>
      <c r="E10" s="6" t="s">
        <v>633</v>
      </c>
      <c r="F10" s="6" t="s">
        <v>634</v>
      </c>
      <c r="G10" s="6" t="s">
        <v>635</v>
      </c>
      <c r="H10" s="6" t="s">
        <v>636</v>
      </c>
      <c r="I10" s="6" t="s">
        <v>637</v>
      </c>
      <c r="J10" t="e">
        <f>_xlfn.XLOOKUP(C10,Sheet1!S:S,Sheet1!T:T)</f>
        <v>#N/A</v>
      </c>
    </row>
    <row r="11" spans="1:10" x14ac:dyDescent="0.25">
      <c r="A11" s="6" t="s">
        <v>582</v>
      </c>
      <c r="B11" s="6" t="s">
        <v>590</v>
      </c>
      <c r="C11" s="6" t="s">
        <v>584</v>
      </c>
      <c r="D11" s="6" t="s">
        <v>638</v>
      </c>
      <c r="E11" s="6" t="s">
        <v>639</v>
      </c>
      <c r="F11" s="6" t="s">
        <v>640</v>
      </c>
      <c r="G11" s="6" t="s">
        <v>641</v>
      </c>
      <c r="H11" s="6" t="s">
        <v>642</v>
      </c>
      <c r="I11" s="6" t="s">
        <v>643</v>
      </c>
      <c r="J11" t="e">
        <f>_xlfn.XLOOKUP(C11,Sheet1!S:S,Sheet1!T:T)</f>
        <v>#N/A</v>
      </c>
    </row>
    <row r="12" spans="1:10" x14ac:dyDescent="0.25">
      <c r="A12" s="6" t="s">
        <v>582</v>
      </c>
      <c r="B12" s="6" t="s">
        <v>590</v>
      </c>
      <c r="C12" s="6" t="s">
        <v>584</v>
      </c>
      <c r="D12" s="6" t="s">
        <v>644</v>
      </c>
      <c r="E12" s="6" t="s">
        <v>645</v>
      </c>
      <c r="F12" s="6" t="s">
        <v>646</v>
      </c>
      <c r="G12" s="6" t="s">
        <v>647</v>
      </c>
      <c r="H12" s="6" t="s">
        <v>648</v>
      </c>
      <c r="I12" s="6" t="s">
        <v>649</v>
      </c>
      <c r="J12" t="e">
        <f>_xlfn.XLOOKUP(C12,Sheet1!S:S,Sheet1!T:T)</f>
        <v>#N/A</v>
      </c>
    </row>
    <row r="13" spans="1:10" x14ac:dyDescent="0.25">
      <c r="A13" s="6" t="s">
        <v>582</v>
      </c>
      <c r="B13" s="6" t="s">
        <v>590</v>
      </c>
      <c r="C13" s="6" t="s">
        <v>9</v>
      </c>
      <c r="D13" s="6" t="s">
        <v>615</v>
      </c>
      <c r="E13" s="6" t="s">
        <v>650</v>
      </c>
      <c r="F13" s="6" t="s">
        <v>651</v>
      </c>
      <c r="G13" s="6" t="s">
        <v>652</v>
      </c>
      <c r="H13" s="6" t="s">
        <v>653</v>
      </c>
      <c r="I13" s="6" t="s">
        <v>654</v>
      </c>
      <c r="J13">
        <f>_xlfn.XLOOKUP(C13,Sheet1!S:S,Sheet1!T:T)</f>
        <v>4611052000</v>
      </c>
    </row>
    <row r="14" spans="1:10" x14ac:dyDescent="0.25">
      <c r="A14" s="6" t="s">
        <v>582</v>
      </c>
      <c r="B14" s="6" t="s">
        <v>590</v>
      </c>
      <c r="C14" s="6" t="s">
        <v>584</v>
      </c>
      <c r="D14" s="6" t="s">
        <v>621</v>
      </c>
      <c r="E14" s="6" t="s">
        <v>655</v>
      </c>
      <c r="F14" s="6" t="s">
        <v>655</v>
      </c>
      <c r="G14" s="6" t="s">
        <v>656</v>
      </c>
      <c r="H14" s="6" t="s">
        <v>657</v>
      </c>
      <c r="I14" s="6" t="s">
        <v>658</v>
      </c>
      <c r="J14" t="e">
        <f>_xlfn.XLOOKUP(C14,Sheet1!S:S,Sheet1!T:T)</f>
        <v>#N/A</v>
      </c>
    </row>
    <row r="15" spans="1:10" x14ac:dyDescent="0.25">
      <c r="A15" s="6" t="s">
        <v>582</v>
      </c>
      <c r="B15" s="6" t="s">
        <v>590</v>
      </c>
      <c r="C15" s="6" t="s">
        <v>584</v>
      </c>
      <c r="D15" s="6" t="s">
        <v>659</v>
      </c>
      <c r="E15" s="6" t="s">
        <v>660</v>
      </c>
      <c r="F15" s="6" t="s">
        <v>661</v>
      </c>
      <c r="G15" s="6" t="s">
        <v>662</v>
      </c>
      <c r="H15" s="6" t="s">
        <v>630</v>
      </c>
      <c r="I15" s="6" t="s">
        <v>631</v>
      </c>
      <c r="J15" t="e">
        <f>_xlfn.XLOOKUP(C15,Sheet1!S:S,Sheet1!T:T)</f>
        <v>#N/A</v>
      </c>
    </row>
    <row r="16" spans="1:10" x14ac:dyDescent="0.25">
      <c r="A16" s="6" t="s">
        <v>582</v>
      </c>
      <c r="B16" s="6" t="s">
        <v>590</v>
      </c>
      <c r="C16" s="6" t="s">
        <v>584</v>
      </c>
      <c r="D16" s="6" t="s">
        <v>663</v>
      </c>
      <c r="E16" s="6" t="s">
        <v>664</v>
      </c>
      <c r="F16" s="6" t="s">
        <v>665</v>
      </c>
      <c r="G16" s="6" t="s">
        <v>666</v>
      </c>
      <c r="H16" s="6" t="s">
        <v>667</v>
      </c>
      <c r="I16" s="6" t="s">
        <v>668</v>
      </c>
      <c r="J16" t="e">
        <f>_xlfn.XLOOKUP(C16,Sheet1!S:S,Sheet1!T:T)</f>
        <v>#N/A</v>
      </c>
    </row>
    <row r="17" spans="1:10" x14ac:dyDescent="0.25">
      <c r="A17" s="6" t="s">
        <v>582</v>
      </c>
      <c r="B17" s="6" t="s">
        <v>590</v>
      </c>
      <c r="C17" s="6" t="s">
        <v>11</v>
      </c>
      <c r="D17" s="6" t="s">
        <v>615</v>
      </c>
      <c r="E17" s="6" t="s">
        <v>669</v>
      </c>
      <c r="F17" s="6" t="s">
        <v>670</v>
      </c>
      <c r="G17" s="6" t="s">
        <v>671</v>
      </c>
      <c r="H17" s="6" t="s">
        <v>672</v>
      </c>
      <c r="I17" s="6" t="s">
        <v>673</v>
      </c>
      <c r="J17">
        <f>_xlfn.XLOOKUP(C17,Sheet1!S:S,Sheet1!T:T)</f>
        <v>4611053500</v>
      </c>
    </row>
    <row r="18" spans="1:10" x14ac:dyDescent="0.25">
      <c r="A18" s="6" t="s">
        <v>582</v>
      </c>
      <c r="B18" s="6" t="s">
        <v>590</v>
      </c>
      <c r="C18" s="6" t="s">
        <v>584</v>
      </c>
      <c r="D18" s="6" t="s">
        <v>621</v>
      </c>
      <c r="E18" s="6" t="s">
        <v>674</v>
      </c>
      <c r="F18" s="6" t="s">
        <v>674</v>
      </c>
      <c r="G18" s="6" t="s">
        <v>675</v>
      </c>
      <c r="H18" s="6" t="s">
        <v>676</v>
      </c>
      <c r="I18" s="6" t="s">
        <v>677</v>
      </c>
      <c r="J18" t="e">
        <f>_xlfn.XLOOKUP(C18,Sheet1!S:S,Sheet1!T:T)</f>
        <v>#N/A</v>
      </c>
    </row>
    <row r="19" spans="1:10" x14ac:dyDescent="0.25">
      <c r="A19" s="6" t="s">
        <v>582</v>
      </c>
      <c r="B19" s="6" t="s">
        <v>590</v>
      </c>
      <c r="C19" s="6" t="s">
        <v>584</v>
      </c>
      <c r="D19" s="6" t="s">
        <v>678</v>
      </c>
      <c r="E19" s="6" t="s">
        <v>679</v>
      </c>
      <c r="F19" s="6" t="s">
        <v>680</v>
      </c>
      <c r="G19" s="6" t="s">
        <v>681</v>
      </c>
      <c r="H19" s="6" t="s">
        <v>613</v>
      </c>
      <c r="I19" s="6" t="s">
        <v>682</v>
      </c>
      <c r="J19" t="e">
        <f>_xlfn.XLOOKUP(C19,Sheet1!S:S,Sheet1!T:T)</f>
        <v>#N/A</v>
      </c>
    </row>
    <row r="20" spans="1:10" x14ac:dyDescent="0.25">
      <c r="A20" s="6" t="s">
        <v>582</v>
      </c>
      <c r="B20" s="6" t="s">
        <v>590</v>
      </c>
      <c r="C20" s="6" t="s">
        <v>584</v>
      </c>
      <c r="D20" s="6" t="s">
        <v>683</v>
      </c>
      <c r="E20" s="6" t="s">
        <v>684</v>
      </c>
      <c r="F20" s="6" t="s">
        <v>685</v>
      </c>
      <c r="G20" s="6" t="s">
        <v>686</v>
      </c>
      <c r="H20" s="6" t="s">
        <v>687</v>
      </c>
      <c r="I20" s="6" t="s">
        <v>688</v>
      </c>
      <c r="J20" t="e">
        <f>_xlfn.XLOOKUP(C20,Sheet1!S:S,Sheet1!T:T)</f>
        <v>#N/A</v>
      </c>
    </row>
    <row r="21" spans="1:10" x14ac:dyDescent="0.25">
      <c r="A21" s="6" t="s">
        <v>582</v>
      </c>
      <c r="B21" s="6" t="s">
        <v>590</v>
      </c>
      <c r="C21" s="6" t="s">
        <v>13</v>
      </c>
      <c r="D21" s="6" t="s">
        <v>615</v>
      </c>
      <c r="E21" s="6" t="s">
        <v>689</v>
      </c>
      <c r="F21" s="6" t="s">
        <v>690</v>
      </c>
      <c r="G21" s="6" t="s">
        <v>691</v>
      </c>
      <c r="H21" s="6" t="s">
        <v>692</v>
      </c>
      <c r="I21" s="6" t="s">
        <v>693</v>
      </c>
      <c r="J21">
        <f>_xlfn.XLOOKUP(C21,Sheet1!S:S,Sheet1!T:T)</f>
        <v>4611054500</v>
      </c>
    </row>
    <row r="22" spans="1:10" x14ac:dyDescent="0.25">
      <c r="A22" s="6" t="s">
        <v>582</v>
      </c>
      <c r="B22" s="6" t="s">
        <v>590</v>
      </c>
      <c r="C22" s="6" t="s">
        <v>584</v>
      </c>
      <c r="D22" s="6" t="s">
        <v>621</v>
      </c>
      <c r="E22" s="6" t="s">
        <v>694</v>
      </c>
      <c r="F22" s="6" t="s">
        <v>694</v>
      </c>
      <c r="G22" s="6" t="s">
        <v>695</v>
      </c>
      <c r="H22" s="6" t="s">
        <v>696</v>
      </c>
      <c r="I22" s="6" t="s">
        <v>697</v>
      </c>
      <c r="J22" t="e">
        <f>_xlfn.XLOOKUP(C22,Sheet1!S:S,Sheet1!T:T)</f>
        <v>#N/A</v>
      </c>
    </row>
    <row r="23" spans="1:10" x14ac:dyDescent="0.25">
      <c r="A23" s="6" t="s">
        <v>582</v>
      </c>
      <c r="B23" s="6" t="s">
        <v>590</v>
      </c>
      <c r="C23" s="6" t="s">
        <v>584</v>
      </c>
      <c r="D23" s="6" t="s">
        <v>698</v>
      </c>
      <c r="E23" s="6" t="s">
        <v>699</v>
      </c>
      <c r="F23" s="6" t="s">
        <v>700</v>
      </c>
      <c r="G23" s="6" t="s">
        <v>701</v>
      </c>
      <c r="H23" s="6" t="s">
        <v>702</v>
      </c>
      <c r="I23" s="6" t="s">
        <v>643</v>
      </c>
      <c r="J23" t="e">
        <f>_xlfn.XLOOKUP(C23,Sheet1!S:S,Sheet1!T:T)</f>
        <v>#N/A</v>
      </c>
    </row>
    <row r="24" spans="1:10" x14ac:dyDescent="0.25">
      <c r="A24" s="6" t="s">
        <v>582</v>
      </c>
      <c r="B24" s="6" t="s">
        <v>590</v>
      </c>
      <c r="C24" s="6" t="s">
        <v>584</v>
      </c>
      <c r="D24" s="6" t="s">
        <v>703</v>
      </c>
      <c r="E24" s="6" t="s">
        <v>704</v>
      </c>
      <c r="F24" s="6" t="s">
        <v>705</v>
      </c>
      <c r="G24" s="6" t="s">
        <v>706</v>
      </c>
      <c r="H24" s="6" t="s">
        <v>707</v>
      </c>
      <c r="I24" s="6" t="s">
        <v>708</v>
      </c>
      <c r="J24" t="e">
        <f>_xlfn.XLOOKUP(C24,Sheet1!S:S,Sheet1!T:T)</f>
        <v>#N/A</v>
      </c>
    </row>
    <row r="25" spans="1:10" x14ac:dyDescent="0.25">
      <c r="A25" s="6" t="s">
        <v>582</v>
      </c>
      <c r="B25" s="6" t="s">
        <v>590</v>
      </c>
      <c r="C25" s="6" t="s">
        <v>15</v>
      </c>
      <c r="D25" s="6" t="s">
        <v>615</v>
      </c>
      <c r="E25" s="6" t="s">
        <v>709</v>
      </c>
      <c r="F25" s="6" t="s">
        <v>710</v>
      </c>
      <c r="G25" s="6" t="s">
        <v>711</v>
      </c>
      <c r="H25" s="6" t="s">
        <v>712</v>
      </c>
      <c r="I25" s="6" t="s">
        <v>713</v>
      </c>
      <c r="J25">
        <f>_xlfn.XLOOKUP(C25,Sheet1!S:S,Sheet1!T:T)</f>
        <v>4611055400</v>
      </c>
    </row>
    <row r="26" spans="1:10" x14ac:dyDescent="0.25">
      <c r="A26" s="6" t="s">
        <v>582</v>
      </c>
      <c r="B26" s="6" t="s">
        <v>590</v>
      </c>
      <c r="C26" s="6" t="s">
        <v>584</v>
      </c>
      <c r="D26" s="6" t="s">
        <v>621</v>
      </c>
      <c r="E26" s="6" t="s">
        <v>714</v>
      </c>
      <c r="F26" s="6" t="s">
        <v>714</v>
      </c>
      <c r="G26" s="6" t="s">
        <v>715</v>
      </c>
      <c r="H26" s="6" t="s">
        <v>716</v>
      </c>
      <c r="I26" s="6" t="s">
        <v>717</v>
      </c>
      <c r="J26" t="e">
        <f>_xlfn.XLOOKUP(C26,Sheet1!S:S,Sheet1!T:T)</f>
        <v>#N/A</v>
      </c>
    </row>
    <row r="27" spans="1:10" x14ac:dyDescent="0.25">
      <c r="A27" s="6" t="s">
        <v>582</v>
      </c>
      <c r="B27" s="6" t="s">
        <v>590</v>
      </c>
      <c r="C27" s="6" t="s">
        <v>584</v>
      </c>
      <c r="D27" s="6" t="s">
        <v>718</v>
      </c>
      <c r="E27" s="6" t="s">
        <v>719</v>
      </c>
      <c r="F27" s="6" t="s">
        <v>720</v>
      </c>
      <c r="G27" s="6" t="s">
        <v>721</v>
      </c>
      <c r="H27" s="6" t="s">
        <v>722</v>
      </c>
      <c r="I27" s="6" t="s">
        <v>723</v>
      </c>
      <c r="J27" t="e">
        <f>_xlfn.XLOOKUP(C27,Sheet1!S:S,Sheet1!T:T)</f>
        <v>#N/A</v>
      </c>
    </row>
    <row r="28" spans="1:10" x14ac:dyDescent="0.25">
      <c r="A28" s="6" t="s">
        <v>582</v>
      </c>
      <c r="B28" s="6" t="s">
        <v>590</v>
      </c>
      <c r="C28" s="6" t="s">
        <v>584</v>
      </c>
      <c r="D28" s="6" t="s">
        <v>724</v>
      </c>
      <c r="E28" s="6" t="s">
        <v>725</v>
      </c>
      <c r="F28" s="6" t="s">
        <v>726</v>
      </c>
      <c r="G28" s="6" t="s">
        <v>727</v>
      </c>
      <c r="H28" s="6" t="s">
        <v>702</v>
      </c>
      <c r="I28" s="6" t="s">
        <v>728</v>
      </c>
      <c r="J28" t="e">
        <f>_xlfn.XLOOKUP(C28,Sheet1!S:S,Sheet1!T:T)</f>
        <v>#N/A</v>
      </c>
    </row>
    <row r="29" spans="1:10" x14ac:dyDescent="0.25">
      <c r="A29" s="6" t="s">
        <v>582</v>
      </c>
      <c r="B29" s="6" t="s">
        <v>590</v>
      </c>
      <c r="C29" s="6" t="s">
        <v>17</v>
      </c>
      <c r="D29" s="6" t="s">
        <v>615</v>
      </c>
      <c r="E29" s="6" t="s">
        <v>729</v>
      </c>
      <c r="F29" s="6" t="s">
        <v>730</v>
      </c>
      <c r="G29" s="6" t="s">
        <v>731</v>
      </c>
      <c r="H29" s="6" t="s">
        <v>732</v>
      </c>
      <c r="I29" s="6" t="s">
        <v>733</v>
      </c>
      <c r="J29">
        <f>_xlfn.XLOOKUP(C29,Sheet1!S:S,Sheet1!T:T)</f>
        <v>4611055800</v>
      </c>
    </row>
    <row r="30" spans="1:10" x14ac:dyDescent="0.25">
      <c r="A30" s="6" t="s">
        <v>582</v>
      </c>
      <c r="B30" s="6" t="s">
        <v>590</v>
      </c>
      <c r="C30" s="6" t="s">
        <v>584</v>
      </c>
      <c r="D30" s="6" t="s">
        <v>621</v>
      </c>
      <c r="E30" s="6" t="s">
        <v>734</v>
      </c>
      <c r="F30" s="6" t="s">
        <v>734</v>
      </c>
      <c r="G30" s="6" t="s">
        <v>735</v>
      </c>
      <c r="H30" s="6" t="s">
        <v>736</v>
      </c>
      <c r="I30" s="6" t="s">
        <v>737</v>
      </c>
      <c r="J30" t="e">
        <f>_xlfn.XLOOKUP(C30,Sheet1!S:S,Sheet1!T:T)</f>
        <v>#N/A</v>
      </c>
    </row>
    <row r="31" spans="1:10" x14ac:dyDescent="0.25">
      <c r="A31" s="6" t="s">
        <v>582</v>
      </c>
      <c r="B31" s="6" t="s">
        <v>590</v>
      </c>
      <c r="C31" s="6" t="s">
        <v>584</v>
      </c>
      <c r="D31" s="6" t="s">
        <v>738</v>
      </c>
      <c r="E31" s="6" t="s">
        <v>739</v>
      </c>
      <c r="F31" s="6" t="s">
        <v>740</v>
      </c>
      <c r="G31" s="6" t="s">
        <v>741</v>
      </c>
      <c r="H31" s="6" t="s">
        <v>742</v>
      </c>
      <c r="I31" s="6" t="s">
        <v>743</v>
      </c>
      <c r="J31" t="e">
        <f>_xlfn.XLOOKUP(C31,Sheet1!S:S,Sheet1!T:T)</f>
        <v>#N/A</v>
      </c>
    </row>
    <row r="32" spans="1:10" x14ac:dyDescent="0.25">
      <c r="A32" s="6" t="s">
        <v>582</v>
      </c>
      <c r="B32" s="6" t="s">
        <v>590</v>
      </c>
      <c r="C32" s="6" t="s">
        <v>584</v>
      </c>
      <c r="D32" s="6" t="s">
        <v>744</v>
      </c>
      <c r="E32" s="6" t="s">
        <v>745</v>
      </c>
      <c r="F32" s="6" t="s">
        <v>746</v>
      </c>
      <c r="G32" s="6" t="s">
        <v>747</v>
      </c>
      <c r="H32" s="6" t="s">
        <v>748</v>
      </c>
      <c r="I32" s="6" t="s">
        <v>749</v>
      </c>
      <c r="J32" t="e">
        <f>_xlfn.XLOOKUP(C32,Sheet1!S:S,Sheet1!T:T)</f>
        <v>#N/A</v>
      </c>
    </row>
    <row r="33" spans="1:10" x14ac:dyDescent="0.25">
      <c r="A33" s="6" t="s">
        <v>582</v>
      </c>
      <c r="B33" s="6" t="s">
        <v>590</v>
      </c>
      <c r="C33" s="6" t="s">
        <v>584</v>
      </c>
      <c r="D33" s="6" t="s">
        <v>750</v>
      </c>
      <c r="E33" s="6" t="s">
        <v>751</v>
      </c>
      <c r="F33" s="6" t="s">
        <v>752</v>
      </c>
      <c r="G33" s="6" t="s">
        <v>753</v>
      </c>
      <c r="H33" s="6" t="s">
        <v>754</v>
      </c>
      <c r="I33" s="6" t="s">
        <v>649</v>
      </c>
      <c r="J33" t="e">
        <f>_xlfn.XLOOKUP(C33,Sheet1!S:S,Sheet1!T:T)</f>
        <v>#N/A</v>
      </c>
    </row>
    <row r="34" spans="1:10" x14ac:dyDescent="0.25">
      <c r="A34" s="6" t="s">
        <v>582</v>
      </c>
      <c r="B34" s="6" t="s">
        <v>590</v>
      </c>
      <c r="C34" s="6" t="s">
        <v>584</v>
      </c>
      <c r="D34" s="6" t="s">
        <v>755</v>
      </c>
      <c r="E34" s="6" t="s">
        <v>756</v>
      </c>
      <c r="F34" s="6" t="s">
        <v>757</v>
      </c>
      <c r="G34" s="6" t="s">
        <v>758</v>
      </c>
      <c r="H34" s="6" t="s">
        <v>759</v>
      </c>
      <c r="I34" s="6" t="s">
        <v>760</v>
      </c>
      <c r="J34" t="e">
        <f>_xlfn.XLOOKUP(C34,Sheet1!S:S,Sheet1!T:T)</f>
        <v>#N/A</v>
      </c>
    </row>
    <row r="35" spans="1:10" x14ac:dyDescent="0.25">
      <c r="A35" s="6" t="s">
        <v>582</v>
      </c>
      <c r="B35" s="6" t="s">
        <v>590</v>
      </c>
      <c r="C35" s="6" t="s">
        <v>19</v>
      </c>
      <c r="D35" s="6" t="s">
        <v>615</v>
      </c>
      <c r="E35" s="6" t="s">
        <v>761</v>
      </c>
      <c r="F35" s="6" t="s">
        <v>762</v>
      </c>
      <c r="G35" s="6" t="s">
        <v>763</v>
      </c>
      <c r="H35" s="6" t="s">
        <v>764</v>
      </c>
      <c r="I35" s="6" t="s">
        <v>625</v>
      </c>
      <c r="J35">
        <f>_xlfn.XLOOKUP(C35,Sheet1!S:S,Sheet1!T:T)</f>
        <v>4611056500</v>
      </c>
    </row>
    <row r="36" spans="1:10" x14ac:dyDescent="0.25">
      <c r="A36" s="6" t="s">
        <v>582</v>
      </c>
      <c r="B36" s="6" t="s">
        <v>590</v>
      </c>
      <c r="C36" s="6" t="s">
        <v>584</v>
      </c>
      <c r="D36" s="6" t="s">
        <v>621</v>
      </c>
      <c r="E36" s="6" t="s">
        <v>765</v>
      </c>
      <c r="F36" s="6" t="s">
        <v>765</v>
      </c>
      <c r="G36" s="6" t="s">
        <v>766</v>
      </c>
      <c r="H36" s="6" t="s">
        <v>767</v>
      </c>
      <c r="I36" s="6" t="s">
        <v>728</v>
      </c>
      <c r="J36" t="e">
        <f>_xlfn.XLOOKUP(C36,Sheet1!S:S,Sheet1!T:T)</f>
        <v>#N/A</v>
      </c>
    </row>
    <row r="37" spans="1:10" x14ac:dyDescent="0.25">
      <c r="A37" s="6" t="s">
        <v>582</v>
      </c>
      <c r="B37" s="6" t="s">
        <v>590</v>
      </c>
      <c r="C37" s="6" t="s">
        <v>584</v>
      </c>
      <c r="D37" s="6" t="s">
        <v>768</v>
      </c>
      <c r="E37" s="6" t="s">
        <v>769</v>
      </c>
      <c r="F37" s="6" t="s">
        <v>770</v>
      </c>
      <c r="G37" s="6" t="s">
        <v>771</v>
      </c>
      <c r="H37" s="6" t="s">
        <v>772</v>
      </c>
      <c r="I37" s="6" t="s">
        <v>658</v>
      </c>
      <c r="J37" t="e">
        <f>_xlfn.XLOOKUP(C37,Sheet1!S:S,Sheet1!T:T)</f>
        <v>#N/A</v>
      </c>
    </row>
    <row r="38" spans="1:10" x14ac:dyDescent="0.25">
      <c r="A38" s="6" t="s">
        <v>582</v>
      </c>
      <c r="B38" s="6" t="s">
        <v>590</v>
      </c>
      <c r="C38" s="6" t="s">
        <v>21</v>
      </c>
      <c r="D38" s="6" t="s">
        <v>615</v>
      </c>
      <c r="E38" s="6" t="s">
        <v>773</v>
      </c>
      <c r="F38" s="6" t="s">
        <v>774</v>
      </c>
      <c r="G38" s="6" t="s">
        <v>775</v>
      </c>
      <c r="H38" s="6" t="s">
        <v>776</v>
      </c>
      <c r="I38" s="6" t="s">
        <v>777</v>
      </c>
      <c r="J38">
        <f>_xlfn.XLOOKUP(C38,Sheet1!S:S,Sheet1!T:T)</f>
        <v>4611059500</v>
      </c>
    </row>
    <row r="39" spans="1:10" x14ac:dyDescent="0.25">
      <c r="A39" s="6" t="s">
        <v>582</v>
      </c>
      <c r="B39" s="6" t="s">
        <v>590</v>
      </c>
      <c r="C39" s="6" t="s">
        <v>584</v>
      </c>
      <c r="D39" s="6" t="s">
        <v>621</v>
      </c>
      <c r="E39" s="6" t="s">
        <v>778</v>
      </c>
      <c r="F39" s="6" t="s">
        <v>778</v>
      </c>
      <c r="G39" s="6" t="s">
        <v>779</v>
      </c>
      <c r="H39" s="6" t="s">
        <v>780</v>
      </c>
      <c r="I39" s="6" t="s">
        <v>781</v>
      </c>
      <c r="J39" t="e">
        <f>_xlfn.XLOOKUP(C39,Sheet1!S:S,Sheet1!T:T)</f>
        <v>#N/A</v>
      </c>
    </row>
    <row r="40" spans="1:10" x14ac:dyDescent="0.25">
      <c r="A40" s="6" t="s">
        <v>582</v>
      </c>
      <c r="B40" s="6" t="s">
        <v>590</v>
      </c>
      <c r="C40" s="6" t="s">
        <v>584</v>
      </c>
      <c r="D40" s="6" t="s">
        <v>782</v>
      </c>
      <c r="E40" s="6" t="s">
        <v>783</v>
      </c>
      <c r="F40" s="6" t="s">
        <v>784</v>
      </c>
      <c r="G40" s="6" t="s">
        <v>785</v>
      </c>
      <c r="H40" s="6" t="s">
        <v>786</v>
      </c>
      <c r="I40" s="6" t="s">
        <v>637</v>
      </c>
      <c r="J40" t="e">
        <f>_xlfn.XLOOKUP(C40,Sheet1!S:S,Sheet1!T:T)</f>
        <v>#N/A</v>
      </c>
    </row>
    <row r="41" spans="1:10" x14ac:dyDescent="0.25">
      <c r="A41" s="6" t="s">
        <v>582</v>
      </c>
      <c r="B41" s="6" t="s">
        <v>590</v>
      </c>
      <c r="C41" s="6" t="s">
        <v>584</v>
      </c>
      <c r="D41" s="6" t="s">
        <v>787</v>
      </c>
      <c r="E41" s="6" t="s">
        <v>788</v>
      </c>
      <c r="F41" s="6" t="s">
        <v>789</v>
      </c>
      <c r="G41" s="6" t="s">
        <v>790</v>
      </c>
      <c r="H41" s="6" t="s">
        <v>791</v>
      </c>
      <c r="I41" s="6" t="s">
        <v>743</v>
      </c>
      <c r="J41" t="e">
        <f>_xlfn.XLOOKUP(C41,Sheet1!S:S,Sheet1!T:T)</f>
        <v>#N/A</v>
      </c>
    </row>
    <row r="42" spans="1:10" x14ac:dyDescent="0.25">
      <c r="A42" s="6" t="s">
        <v>582</v>
      </c>
      <c r="B42" s="6" t="s">
        <v>590</v>
      </c>
      <c r="C42" s="6" t="s">
        <v>584</v>
      </c>
      <c r="D42" s="6" t="s">
        <v>792</v>
      </c>
      <c r="E42" s="6" t="s">
        <v>793</v>
      </c>
      <c r="F42" s="6" t="s">
        <v>794</v>
      </c>
      <c r="G42" s="6" t="s">
        <v>795</v>
      </c>
      <c r="H42" s="6" t="s">
        <v>777</v>
      </c>
      <c r="I42" s="6" t="s">
        <v>749</v>
      </c>
      <c r="J42" t="e">
        <f>_xlfn.XLOOKUP(C42,Sheet1!S:S,Sheet1!T:T)</f>
        <v>#N/A</v>
      </c>
    </row>
    <row r="43" spans="1:10" x14ac:dyDescent="0.25">
      <c r="A43" s="6" t="s">
        <v>582</v>
      </c>
      <c r="B43" s="6" t="s">
        <v>590</v>
      </c>
      <c r="C43" s="6" t="s">
        <v>23</v>
      </c>
      <c r="D43" s="6" t="s">
        <v>615</v>
      </c>
      <c r="E43" s="6" t="s">
        <v>796</v>
      </c>
      <c r="F43" s="6" t="s">
        <v>797</v>
      </c>
      <c r="G43" s="6" t="s">
        <v>798</v>
      </c>
      <c r="H43" s="6" t="s">
        <v>799</v>
      </c>
      <c r="I43" s="6" t="s">
        <v>800</v>
      </c>
      <c r="J43">
        <f>_xlfn.XLOOKUP(C43,Sheet1!S:S,Sheet1!T:T)</f>
        <v>4611064000</v>
      </c>
    </row>
    <row r="44" spans="1:10" x14ac:dyDescent="0.25">
      <c r="A44" s="6" t="s">
        <v>582</v>
      </c>
      <c r="B44" s="6" t="s">
        <v>590</v>
      </c>
      <c r="C44" s="6" t="s">
        <v>584</v>
      </c>
      <c r="D44" s="6" t="s">
        <v>621</v>
      </c>
      <c r="E44" s="6" t="s">
        <v>801</v>
      </c>
      <c r="F44" s="6" t="s">
        <v>801</v>
      </c>
      <c r="G44" s="6" t="s">
        <v>802</v>
      </c>
      <c r="H44" s="6" t="s">
        <v>803</v>
      </c>
      <c r="I44" s="6" t="s">
        <v>749</v>
      </c>
      <c r="J44" t="e">
        <f>_xlfn.XLOOKUP(C44,Sheet1!S:S,Sheet1!T:T)</f>
        <v>#N/A</v>
      </c>
    </row>
    <row r="45" spans="1:10" x14ac:dyDescent="0.25">
      <c r="A45" s="6" t="s">
        <v>582</v>
      </c>
      <c r="B45" s="6" t="s">
        <v>590</v>
      </c>
      <c r="C45" s="6" t="s">
        <v>584</v>
      </c>
      <c r="D45" s="6" t="s">
        <v>804</v>
      </c>
      <c r="E45" s="6" t="s">
        <v>805</v>
      </c>
      <c r="F45" s="6" t="s">
        <v>806</v>
      </c>
      <c r="G45" s="6" t="s">
        <v>807</v>
      </c>
      <c r="H45" s="6" t="s">
        <v>808</v>
      </c>
      <c r="I45" s="6" t="s">
        <v>688</v>
      </c>
      <c r="J45" t="e">
        <f>_xlfn.XLOOKUP(C45,Sheet1!S:S,Sheet1!T:T)</f>
        <v>#N/A</v>
      </c>
    </row>
    <row r="46" spans="1:10" x14ac:dyDescent="0.25">
      <c r="A46" s="6" t="s">
        <v>582</v>
      </c>
      <c r="B46" s="6" t="s">
        <v>590</v>
      </c>
      <c r="C46" s="6" t="s">
        <v>584</v>
      </c>
      <c r="D46" s="6" t="s">
        <v>809</v>
      </c>
      <c r="E46" s="6" t="s">
        <v>810</v>
      </c>
      <c r="F46" s="6" t="s">
        <v>811</v>
      </c>
      <c r="G46" s="6" t="s">
        <v>812</v>
      </c>
      <c r="H46" s="6" t="s">
        <v>654</v>
      </c>
      <c r="I46" s="6" t="s">
        <v>688</v>
      </c>
      <c r="J46" t="e">
        <f>_xlfn.XLOOKUP(C46,Sheet1!S:S,Sheet1!T:T)</f>
        <v>#N/A</v>
      </c>
    </row>
    <row r="47" spans="1:10" x14ac:dyDescent="0.25">
      <c r="A47" s="6" t="s">
        <v>582</v>
      </c>
      <c r="B47" s="6" t="s">
        <v>590</v>
      </c>
      <c r="C47" s="6" t="s">
        <v>25</v>
      </c>
      <c r="D47" s="6" t="s">
        <v>615</v>
      </c>
      <c r="E47" s="6" t="s">
        <v>813</v>
      </c>
      <c r="F47" s="6" t="s">
        <v>814</v>
      </c>
      <c r="G47" s="6" t="s">
        <v>815</v>
      </c>
      <c r="H47" s="6" t="s">
        <v>816</v>
      </c>
      <c r="I47" s="6" t="s">
        <v>817</v>
      </c>
      <c r="J47">
        <f>_xlfn.XLOOKUP(C47,Sheet1!S:S,Sheet1!T:T)</f>
        <v>4611064500</v>
      </c>
    </row>
    <row r="48" spans="1:10" x14ac:dyDescent="0.25">
      <c r="A48" s="6" t="s">
        <v>582</v>
      </c>
      <c r="B48" s="6" t="s">
        <v>590</v>
      </c>
      <c r="C48" s="6" t="s">
        <v>584</v>
      </c>
      <c r="D48" s="6" t="s">
        <v>621</v>
      </c>
      <c r="E48" s="6" t="s">
        <v>818</v>
      </c>
      <c r="F48" s="6" t="s">
        <v>818</v>
      </c>
      <c r="G48" s="6" t="s">
        <v>819</v>
      </c>
      <c r="H48" s="6" t="s">
        <v>820</v>
      </c>
      <c r="I48" s="6" t="s">
        <v>821</v>
      </c>
      <c r="J48" t="e">
        <f>_xlfn.XLOOKUP(C48,Sheet1!S:S,Sheet1!T:T)</f>
        <v>#N/A</v>
      </c>
    </row>
    <row r="49" spans="1:10" x14ac:dyDescent="0.25">
      <c r="A49" s="6" t="s">
        <v>582</v>
      </c>
      <c r="B49" s="6" t="s">
        <v>590</v>
      </c>
      <c r="C49" s="6" t="s">
        <v>584</v>
      </c>
      <c r="D49" s="6" t="s">
        <v>822</v>
      </c>
      <c r="E49" s="6" t="s">
        <v>823</v>
      </c>
      <c r="F49" s="6" t="s">
        <v>640</v>
      </c>
      <c r="G49" s="6" t="s">
        <v>824</v>
      </c>
      <c r="H49" s="6" t="s">
        <v>825</v>
      </c>
      <c r="I49" s="6" t="s">
        <v>682</v>
      </c>
      <c r="J49" t="e">
        <f>_xlfn.XLOOKUP(C49,Sheet1!S:S,Sheet1!T:T)</f>
        <v>#N/A</v>
      </c>
    </row>
    <row r="50" spans="1:10" x14ac:dyDescent="0.25">
      <c r="A50" s="6" t="s">
        <v>582</v>
      </c>
      <c r="B50" s="6" t="s">
        <v>590</v>
      </c>
      <c r="C50" s="6" t="s">
        <v>584</v>
      </c>
      <c r="D50" s="6" t="s">
        <v>826</v>
      </c>
      <c r="E50" s="6" t="s">
        <v>827</v>
      </c>
      <c r="F50" s="6" t="s">
        <v>828</v>
      </c>
      <c r="G50" s="6" t="s">
        <v>829</v>
      </c>
      <c r="H50" s="6" t="s">
        <v>830</v>
      </c>
      <c r="I50" s="6" t="s">
        <v>688</v>
      </c>
      <c r="J50" t="e">
        <f>_xlfn.XLOOKUP(C50,Sheet1!S:S,Sheet1!T:T)</f>
        <v>#N/A</v>
      </c>
    </row>
    <row r="51" spans="1:10" x14ac:dyDescent="0.25">
      <c r="A51" s="6" t="s">
        <v>582</v>
      </c>
      <c r="B51" s="6" t="s">
        <v>590</v>
      </c>
      <c r="C51" s="6" t="s">
        <v>27</v>
      </c>
      <c r="D51" s="6" t="s">
        <v>615</v>
      </c>
      <c r="E51" s="6" t="s">
        <v>831</v>
      </c>
      <c r="F51" s="6" t="s">
        <v>832</v>
      </c>
      <c r="G51" s="6" t="s">
        <v>833</v>
      </c>
      <c r="H51" s="6" t="s">
        <v>834</v>
      </c>
      <c r="I51" s="6" t="s">
        <v>631</v>
      </c>
      <c r="J51">
        <f>_xlfn.XLOOKUP(C51,Sheet1!S:S,Sheet1!T:T)</f>
        <v>4611065500</v>
      </c>
    </row>
    <row r="52" spans="1:10" x14ac:dyDescent="0.25">
      <c r="A52" s="6" t="s">
        <v>582</v>
      </c>
      <c r="B52" s="6" t="s">
        <v>590</v>
      </c>
      <c r="C52" s="6" t="s">
        <v>584</v>
      </c>
      <c r="D52" s="6" t="s">
        <v>621</v>
      </c>
      <c r="E52" s="6" t="s">
        <v>835</v>
      </c>
      <c r="F52" s="6" t="s">
        <v>835</v>
      </c>
      <c r="G52" s="6" t="s">
        <v>836</v>
      </c>
      <c r="H52" s="6" t="s">
        <v>733</v>
      </c>
      <c r="I52" s="6" t="s">
        <v>614</v>
      </c>
      <c r="J52" t="e">
        <f>_xlfn.XLOOKUP(C52,Sheet1!S:S,Sheet1!T:T)</f>
        <v>#N/A</v>
      </c>
    </row>
    <row r="53" spans="1:10" x14ac:dyDescent="0.25">
      <c r="A53" s="6" t="s">
        <v>582</v>
      </c>
      <c r="B53" s="6" t="s">
        <v>590</v>
      </c>
      <c r="C53" s="6" t="s">
        <v>584</v>
      </c>
      <c r="D53" s="6" t="s">
        <v>837</v>
      </c>
      <c r="E53" s="6" t="s">
        <v>838</v>
      </c>
      <c r="F53" s="6" t="s">
        <v>839</v>
      </c>
      <c r="G53" s="6" t="s">
        <v>840</v>
      </c>
      <c r="H53" s="6" t="s">
        <v>654</v>
      </c>
      <c r="I53" s="6" t="s">
        <v>682</v>
      </c>
      <c r="J53" t="e">
        <f>_xlfn.XLOOKUP(C53,Sheet1!S:S,Sheet1!T:T)</f>
        <v>#N/A</v>
      </c>
    </row>
    <row r="54" spans="1:10" x14ac:dyDescent="0.25">
      <c r="A54" s="6" t="s">
        <v>582</v>
      </c>
      <c r="B54" s="6" t="s">
        <v>590</v>
      </c>
      <c r="C54" s="6" t="s">
        <v>29</v>
      </c>
      <c r="D54" s="6" t="s">
        <v>615</v>
      </c>
      <c r="E54" s="6" t="s">
        <v>841</v>
      </c>
      <c r="F54" s="6" t="s">
        <v>842</v>
      </c>
      <c r="G54" s="6" t="s">
        <v>843</v>
      </c>
      <c r="H54" s="6" t="s">
        <v>844</v>
      </c>
      <c r="I54" s="6" t="s">
        <v>673</v>
      </c>
      <c r="J54">
        <f>_xlfn.XLOOKUP(C54,Sheet1!S:S,Sheet1!T:T)</f>
        <v>4611066000</v>
      </c>
    </row>
    <row r="55" spans="1:10" x14ac:dyDescent="0.25">
      <c r="A55" s="6" t="s">
        <v>582</v>
      </c>
      <c r="B55" s="6" t="s">
        <v>590</v>
      </c>
      <c r="C55" s="6" t="s">
        <v>584</v>
      </c>
      <c r="D55" s="6" t="s">
        <v>621</v>
      </c>
      <c r="E55" s="6" t="s">
        <v>845</v>
      </c>
      <c r="F55" s="6" t="s">
        <v>845</v>
      </c>
      <c r="G55" s="6" t="s">
        <v>846</v>
      </c>
      <c r="H55" s="6" t="s">
        <v>847</v>
      </c>
      <c r="I55" s="6" t="s">
        <v>602</v>
      </c>
      <c r="J55" t="e">
        <f>_xlfn.XLOOKUP(C55,Sheet1!S:S,Sheet1!T:T)</f>
        <v>#N/A</v>
      </c>
    </row>
    <row r="56" spans="1:10" x14ac:dyDescent="0.25">
      <c r="A56" s="6" t="s">
        <v>582</v>
      </c>
      <c r="B56" s="6" t="s">
        <v>590</v>
      </c>
      <c r="C56" s="6" t="s">
        <v>584</v>
      </c>
      <c r="D56" s="6" t="s">
        <v>848</v>
      </c>
      <c r="E56" s="6" t="s">
        <v>849</v>
      </c>
      <c r="F56" s="6" t="s">
        <v>850</v>
      </c>
      <c r="G56" s="6" t="s">
        <v>612</v>
      </c>
      <c r="H56" s="6" t="s">
        <v>723</v>
      </c>
      <c r="I56" s="6" t="s">
        <v>682</v>
      </c>
      <c r="J56" t="e">
        <f>_xlfn.XLOOKUP(C56,Sheet1!S:S,Sheet1!T:T)</f>
        <v>#N/A</v>
      </c>
    </row>
    <row r="57" spans="1:10" x14ac:dyDescent="0.25">
      <c r="A57" s="6" t="s">
        <v>582</v>
      </c>
      <c r="B57" s="6" t="s">
        <v>590</v>
      </c>
      <c r="C57" s="6" t="s">
        <v>584</v>
      </c>
      <c r="D57" s="6" t="s">
        <v>851</v>
      </c>
      <c r="E57" s="6" t="s">
        <v>852</v>
      </c>
      <c r="F57" s="6" t="s">
        <v>853</v>
      </c>
      <c r="G57" s="6" t="s">
        <v>854</v>
      </c>
      <c r="H57" s="6" t="s">
        <v>855</v>
      </c>
      <c r="I57" s="6" t="s">
        <v>682</v>
      </c>
      <c r="J57" t="e">
        <f>_xlfn.XLOOKUP(C57,Sheet1!S:S,Sheet1!T:T)</f>
        <v>#N/A</v>
      </c>
    </row>
    <row r="58" spans="1:10" x14ac:dyDescent="0.25">
      <c r="A58" s="6" t="s">
        <v>582</v>
      </c>
      <c r="B58" s="6" t="s">
        <v>590</v>
      </c>
      <c r="C58" s="6" t="s">
        <v>584</v>
      </c>
      <c r="D58" s="6" t="s">
        <v>856</v>
      </c>
      <c r="E58" s="6" t="s">
        <v>857</v>
      </c>
      <c r="F58" s="6" t="s">
        <v>858</v>
      </c>
      <c r="G58" s="6" t="s">
        <v>713</v>
      </c>
      <c r="H58" s="6" t="s">
        <v>859</v>
      </c>
      <c r="I58" s="6" t="s">
        <v>860</v>
      </c>
      <c r="J58" t="e">
        <f>_xlfn.XLOOKUP(C58,Sheet1!S:S,Sheet1!T:T)</f>
        <v>#N/A</v>
      </c>
    </row>
    <row r="59" spans="1:10" x14ac:dyDescent="0.25">
      <c r="A59" s="6" t="s">
        <v>582</v>
      </c>
      <c r="B59" s="6" t="s">
        <v>590</v>
      </c>
      <c r="C59" s="6" t="s">
        <v>584</v>
      </c>
      <c r="D59" s="6" t="s">
        <v>861</v>
      </c>
      <c r="E59" s="6" t="s">
        <v>862</v>
      </c>
      <c r="F59" s="6" t="s">
        <v>808</v>
      </c>
      <c r="G59" s="6" t="s">
        <v>786</v>
      </c>
      <c r="H59" s="6" t="s">
        <v>643</v>
      </c>
      <c r="I59" s="6" t="s">
        <v>863</v>
      </c>
      <c r="J59" t="e">
        <f>_xlfn.XLOOKUP(C59,Sheet1!S:S,Sheet1!T:T)</f>
        <v>#N/A</v>
      </c>
    </row>
    <row r="60" spans="1:10" x14ac:dyDescent="0.25">
      <c r="A60" s="6" t="s">
        <v>582</v>
      </c>
      <c r="B60" s="6" t="s">
        <v>590</v>
      </c>
      <c r="C60" s="6" t="s">
        <v>584</v>
      </c>
      <c r="D60" s="6" t="s">
        <v>864</v>
      </c>
      <c r="E60" s="6" t="s">
        <v>865</v>
      </c>
      <c r="F60" s="6" t="s">
        <v>620</v>
      </c>
      <c r="G60" s="6" t="s">
        <v>866</v>
      </c>
      <c r="H60" s="6" t="s">
        <v>867</v>
      </c>
      <c r="I60" s="6" t="s">
        <v>863</v>
      </c>
      <c r="J60" t="e">
        <f>_xlfn.XLOOKUP(C60,Sheet1!S:S,Sheet1!T:T)</f>
        <v>#N/A</v>
      </c>
    </row>
    <row r="61" spans="1:10" x14ac:dyDescent="0.25">
      <c r="A61" s="6" t="s">
        <v>582</v>
      </c>
      <c r="B61" s="6" t="s">
        <v>590</v>
      </c>
      <c r="C61" s="6" t="s">
        <v>31</v>
      </c>
      <c r="D61" s="6" t="s">
        <v>615</v>
      </c>
      <c r="E61" s="6" t="s">
        <v>868</v>
      </c>
      <c r="F61" s="6" t="s">
        <v>869</v>
      </c>
      <c r="G61" s="6" t="s">
        <v>870</v>
      </c>
      <c r="H61" s="6" t="s">
        <v>871</v>
      </c>
      <c r="I61" s="6" t="s">
        <v>872</v>
      </c>
      <c r="J61">
        <f>_xlfn.XLOOKUP(C61,Sheet1!S:S,Sheet1!T:T)</f>
        <v>4611069500</v>
      </c>
    </row>
    <row r="62" spans="1:10" x14ac:dyDescent="0.25">
      <c r="A62" s="6" t="s">
        <v>582</v>
      </c>
      <c r="B62" s="6" t="s">
        <v>590</v>
      </c>
      <c r="C62" s="6" t="s">
        <v>584</v>
      </c>
      <c r="D62" s="6" t="s">
        <v>621</v>
      </c>
      <c r="E62" s="6" t="s">
        <v>873</v>
      </c>
      <c r="F62" s="6" t="s">
        <v>873</v>
      </c>
      <c r="G62" s="6" t="s">
        <v>874</v>
      </c>
      <c r="H62" s="6" t="s">
        <v>875</v>
      </c>
      <c r="I62" s="6" t="s">
        <v>602</v>
      </c>
      <c r="J62" t="e">
        <f>_xlfn.XLOOKUP(C62,Sheet1!S:S,Sheet1!T:T)</f>
        <v>#N/A</v>
      </c>
    </row>
    <row r="63" spans="1:10" x14ac:dyDescent="0.25">
      <c r="A63" s="6" t="s">
        <v>582</v>
      </c>
      <c r="B63" s="6" t="s">
        <v>590</v>
      </c>
      <c r="C63" s="6" t="s">
        <v>584</v>
      </c>
      <c r="D63" s="6" t="s">
        <v>876</v>
      </c>
      <c r="E63" s="6" t="s">
        <v>877</v>
      </c>
      <c r="F63" s="6" t="s">
        <v>624</v>
      </c>
      <c r="G63" s="6" t="s">
        <v>878</v>
      </c>
      <c r="H63" s="6" t="s">
        <v>879</v>
      </c>
      <c r="I63" s="6" t="s">
        <v>668</v>
      </c>
      <c r="J63" t="e">
        <f>_xlfn.XLOOKUP(C63,Sheet1!S:S,Sheet1!T:T)</f>
        <v>#N/A</v>
      </c>
    </row>
    <row r="64" spans="1:10" x14ac:dyDescent="0.25">
      <c r="A64" s="6" t="s">
        <v>582</v>
      </c>
      <c r="B64" s="6" t="s">
        <v>590</v>
      </c>
      <c r="C64" s="6" t="s">
        <v>584</v>
      </c>
      <c r="D64" s="6" t="s">
        <v>880</v>
      </c>
      <c r="E64" s="6" t="s">
        <v>881</v>
      </c>
      <c r="F64" s="6" t="s">
        <v>882</v>
      </c>
      <c r="G64" s="6" t="s">
        <v>736</v>
      </c>
      <c r="H64" s="6" t="s">
        <v>697</v>
      </c>
      <c r="I64" s="6" t="s">
        <v>614</v>
      </c>
      <c r="J64" t="e">
        <f>_xlfn.XLOOKUP(C64,Sheet1!S:S,Sheet1!T:T)</f>
        <v>#N/A</v>
      </c>
    </row>
    <row r="65" spans="1:10" x14ac:dyDescent="0.25">
      <c r="A65" s="6" t="s">
        <v>582</v>
      </c>
      <c r="B65" s="6" t="s">
        <v>590</v>
      </c>
      <c r="C65" s="6" t="s">
        <v>33</v>
      </c>
      <c r="D65" s="6" t="s">
        <v>615</v>
      </c>
      <c r="E65" s="6" t="s">
        <v>883</v>
      </c>
      <c r="F65" s="6" t="s">
        <v>884</v>
      </c>
      <c r="G65" s="6" t="s">
        <v>885</v>
      </c>
      <c r="H65" s="6" t="s">
        <v>886</v>
      </c>
      <c r="I65" s="6" t="s">
        <v>887</v>
      </c>
      <c r="J65">
        <f>_xlfn.XLOOKUP(C65,Sheet1!S:S,Sheet1!T:T)</f>
        <v>4611070500</v>
      </c>
    </row>
    <row r="66" spans="1:10" x14ac:dyDescent="0.25">
      <c r="A66" s="6" t="s">
        <v>582</v>
      </c>
      <c r="B66" s="6" t="s">
        <v>590</v>
      </c>
      <c r="C66" s="6" t="s">
        <v>584</v>
      </c>
      <c r="D66" s="6" t="s">
        <v>621</v>
      </c>
      <c r="E66" s="6" t="s">
        <v>888</v>
      </c>
      <c r="F66" s="6" t="s">
        <v>889</v>
      </c>
      <c r="G66" s="6" t="s">
        <v>890</v>
      </c>
      <c r="H66" s="6" t="s">
        <v>608</v>
      </c>
      <c r="I66" s="6" t="s">
        <v>723</v>
      </c>
      <c r="J66" t="e">
        <f>_xlfn.XLOOKUP(C66,Sheet1!S:S,Sheet1!T:T)</f>
        <v>#N/A</v>
      </c>
    </row>
    <row r="67" spans="1:10" x14ac:dyDescent="0.25">
      <c r="A67" s="6" t="s">
        <v>582</v>
      </c>
      <c r="B67" s="6" t="s">
        <v>590</v>
      </c>
      <c r="C67" s="6" t="s">
        <v>584</v>
      </c>
      <c r="D67" s="6" t="s">
        <v>891</v>
      </c>
      <c r="E67" s="6" t="s">
        <v>892</v>
      </c>
      <c r="F67" s="6" t="s">
        <v>893</v>
      </c>
      <c r="G67" s="6" t="s">
        <v>894</v>
      </c>
      <c r="H67" s="6" t="s">
        <v>834</v>
      </c>
      <c r="I67" s="6" t="s">
        <v>872</v>
      </c>
      <c r="J67" t="e">
        <f>_xlfn.XLOOKUP(C67,Sheet1!S:S,Sheet1!T:T)</f>
        <v>#N/A</v>
      </c>
    </row>
    <row r="68" spans="1:10" x14ac:dyDescent="0.25">
      <c r="A68" s="6" t="s">
        <v>582</v>
      </c>
      <c r="B68" s="6" t="s">
        <v>590</v>
      </c>
      <c r="C68" s="6" t="s">
        <v>584</v>
      </c>
      <c r="D68" s="6" t="s">
        <v>895</v>
      </c>
      <c r="E68" s="6" t="s">
        <v>896</v>
      </c>
      <c r="F68" s="6" t="s">
        <v>897</v>
      </c>
      <c r="G68" s="6" t="s">
        <v>898</v>
      </c>
      <c r="H68" s="6" t="s">
        <v>777</v>
      </c>
      <c r="I68" s="6" t="s">
        <v>867</v>
      </c>
      <c r="J68" t="e">
        <f>_xlfn.XLOOKUP(C68,Sheet1!S:S,Sheet1!T:T)</f>
        <v>#N/A</v>
      </c>
    </row>
    <row r="69" spans="1:10" x14ac:dyDescent="0.25">
      <c r="A69" s="6" t="s">
        <v>582</v>
      </c>
      <c r="B69" s="6" t="s">
        <v>590</v>
      </c>
      <c r="C69" s="6" t="s">
        <v>584</v>
      </c>
      <c r="D69" s="6" t="s">
        <v>899</v>
      </c>
      <c r="E69" s="6" t="s">
        <v>900</v>
      </c>
      <c r="F69" s="6" t="s">
        <v>901</v>
      </c>
      <c r="G69" s="6" t="s">
        <v>902</v>
      </c>
      <c r="H69" s="6" t="s">
        <v>737</v>
      </c>
      <c r="I69" s="6" t="s">
        <v>614</v>
      </c>
      <c r="J69" t="e">
        <f>_xlfn.XLOOKUP(C69,Sheet1!S:S,Sheet1!T:T)</f>
        <v>#N/A</v>
      </c>
    </row>
    <row r="70" spans="1:10" x14ac:dyDescent="0.25">
      <c r="A70" s="6" t="s">
        <v>582</v>
      </c>
      <c r="B70" s="6" t="s">
        <v>590</v>
      </c>
      <c r="C70" s="6" t="s">
        <v>34</v>
      </c>
      <c r="D70" s="6" t="s">
        <v>615</v>
      </c>
      <c r="E70" s="6" t="s">
        <v>903</v>
      </c>
      <c r="F70" s="6" t="s">
        <v>904</v>
      </c>
      <c r="G70" s="6" t="s">
        <v>905</v>
      </c>
      <c r="H70" s="6" t="s">
        <v>906</v>
      </c>
      <c r="I70" s="6" t="s">
        <v>772</v>
      </c>
      <c r="J70">
        <f>_xlfn.XLOOKUP(C70,Sheet1!S:S,Sheet1!T:T)</f>
        <v>4611074500</v>
      </c>
    </row>
    <row r="71" spans="1:10" x14ac:dyDescent="0.25">
      <c r="A71" s="6" t="s">
        <v>582</v>
      </c>
      <c r="B71" s="6" t="s">
        <v>590</v>
      </c>
      <c r="C71" s="6" t="s">
        <v>584</v>
      </c>
      <c r="D71" s="6" t="s">
        <v>621</v>
      </c>
      <c r="E71" s="6" t="s">
        <v>907</v>
      </c>
      <c r="F71" s="6" t="s">
        <v>907</v>
      </c>
      <c r="G71" s="6" t="s">
        <v>908</v>
      </c>
      <c r="H71" s="6" t="s">
        <v>909</v>
      </c>
      <c r="I71" s="6" t="s">
        <v>910</v>
      </c>
      <c r="J71" t="e">
        <f>_xlfn.XLOOKUP(C71,Sheet1!S:S,Sheet1!T:T)</f>
        <v>#N/A</v>
      </c>
    </row>
    <row r="72" spans="1:10" x14ac:dyDescent="0.25">
      <c r="A72" s="6" t="s">
        <v>582</v>
      </c>
      <c r="B72" s="6" t="s">
        <v>590</v>
      </c>
      <c r="C72" s="6" t="s">
        <v>584</v>
      </c>
      <c r="D72" s="6" t="s">
        <v>911</v>
      </c>
      <c r="E72" s="6" t="s">
        <v>912</v>
      </c>
      <c r="F72" s="6" t="s">
        <v>913</v>
      </c>
      <c r="G72" s="6" t="s">
        <v>914</v>
      </c>
      <c r="H72" s="6" t="s">
        <v>722</v>
      </c>
      <c r="I72" s="6" t="s">
        <v>743</v>
      </c>
      <c r="J72" t="e">
        <f>_xlfn.XLOOKUP(C72,Sheet1!S:S,Sheet1!T:T)</f>
        <v>#N/A</v>
      </c>
    </row>
    <row r="73" spans="1:10" x14ac:dyDescent="0.25">
      <c r="A73" s="6" t="s">
        <v>582</v>
      </c>
      <c r="B73" s="6" t="s">
        <v>590</v>
      </c>
      <c r="C73" s="6" t="s">
        <v>584</v>
      </c>
      <c r="D73" s="6" t="s">
        <v>915</v>
      </c>
      <c r="E73" s="6" t="s">
        <v>916</v>
      </c>
      <c r="F73" s="6" t="s">
        <v>917</v>
      </c>
      <c r="G73" s="6" t="s">
        <v>918</v>
      </c>
      <c r="H73" s="6" t="s">
        <v>759</v>
      </c>
      <c r="I73" s="6" t="s">
        <v>728</v>
      </c>
      <c r="J73" t="e">
        <f>_xlfn.XLOOKUP(C73,Sheet1!S:S,Sheet1!T:T)</f>
        <v>#N/A</v>
      </c>
    </row>
    <row r="74" spans="1:10" x14ac:dyDescent="0.25">
      <c r="A74" s="6" t="s">
        <v>582</v>
      </c>
      <c r="B74" s="6" t="s">
        <v>590</v>
      </c>
      <c r="C74" s="6" t="s">
        <v>584</v>
      </c>
      <c r="D74" s="6" t="s">
        <v>919</v>
      </c>
      <c r="E74" s="6" t="s">
        <v>920</v>
      </c>
      <c r="F74" s="6" t="s">
        <v>921</v>
      </c>
      <c r="G74" s="6" t="s">
        <v>922</v>
      </c>
      <c r="H74" s="6" t="s">
        <v>923</v>
      </c>
      <c r="I74" s="6" t="s">
        <v>760</v>
      </c>
      <c r="J74" t="e">
        <f>_xlfn.XLOOKUP(C74,Sheet1!S:S,Sheet1!T:T)</f>
        <v>#N/A</v>
      </c>
    </row>
    <row r="75" spans="1:10" x14ac:dyDescent="0.25">
      <c r="A75" s="6" t="s">
        <v>582</v>
      </c>
      <c r="B75" s="6" t="s">
        <v>590</v>
      </c>
      <c r="C75" s="6" t="s">
        <v>584</v>
      </c>
      <c r="D75" s="6" t="s">
        <v>924</v>
      </c>
      <c r="E75" s="6" t="s">
        <v>925</v>
      </c>
      <c r="F75" s="6" t="s">
        <v>926</v>
      </c>
      <c r="G75" s="6" t="s">
        <v>927</v>
      </c>
      <c r="H75" s="6" t="s">
        <v>759</v>
      </c>
      <c r="I75" s="6" t="s">
        <v>708</v>
      </c>
      <c r="J75" t="e">
        <f>_xlfn.XLOOKUP(C75,Sheet1!S:S,Sheet1!T:T)</f>
        <v>#N/A</v>
      </c>
    </row>
    <row r="76" spans="1:10" x14ac:dyDescent="0.25">
      <c r="A76" s="6" t="s">
        <v>582</v>
      </c>
      <c r="B76" s="6" t="s">
        <v>590</v>
      </c>
      <c r="C76" s="6" t="s">
        <v>36</v>
      </c>
      <c r="D76" s="6" t="s">
        <v>615</v>
      </c>
      <c r="E76" s="6" t="s">
        <v>928</v>
      </c>
      <c r="F76" s="6" t="s">
        <v>929</v>
      </c>
      <c r="G76" s="6" t="s">
        <v>930</v>
      </c>
      <c r="H76" s="6" t="s">
        <v>931</v>
      </c>
      <c r="I76" s="6" t="s">
        <v>932</v>
      </c>
      <c r="J76">
        <f>_xlfn.XLOOKUP(C76,Sheet1!S:S,Sheet1!T:T)</f>
        <v>4611075000</v>
      </c>
    </row>
    <row r="77" spans="1:10" x14ac:dyDescent="0.25">
      <c r="A77" s="6" t="s">
        <v>582</v>
      </c>
      <c r="B77" s="6" t="s">
        <v>590</v>
      </c>
      <c r="C77" s="6" t="s">
        <v>584</v>
      </c>
      <c r="D77" s="6" t="s">
        <v>621</v>
      </c>
      <c r="E77" s="6" t="s">
        <v>933</v>
      </c>
      <c r="F77" s="6" t="s">
        <v>933</v>
      </c>
      <c r="G77" s="6" t="s">
        <v>934</v>
      </c>
      <c r="H77" s="6" t="s">
        <v>935</v>
      </c>
      <c r="I77" s="6" t="s">
        <v>936</v>
      </c>
      <c r="J77" t="e">
        <f>_xlfn.XLOOKUP(C77,Sheet1!S:S,Sheet1!T:T)</f>
        <v>#N/A</v>
      </c>
    </row>
    <row r="78" spans="1:10" x14ac:dyDescent="0.25">
      <c r="A78" s="6" t="s">
        <v>582</v>
      </c>
      <c r="B78" s="6" t="s">
        <v>590</v>
      </c>
      <c r="C78" s="6" t="s">
        <v>584</v>
      </c>
      <c r="D78" s="6" t="s">
        <v>937</v>
      </c>
      <c r="E78" s="6" t="s">
        <v>938</v>
      </c>
      <c r="F78" s="6" t="s">
        <v>939</v>
      </c>
      <c r="G78" s="6" t="s">
        <v>665</v>
      </c>
      <c r="H78" s="6" t="s">
        <v>808</v>
      </c>
      <c r="I78" s="6" t="s">
        <v>614</v>
      </c>
      <c r="J78" t="e">
        <f>_xlfn.XLOOKUP(C78,Sheet1!S:S,Sheet1!T:T)</f>
        <v>#N/A</v>
      </c>
    </row>
    <row r="79" spans="1:10" x14ac:dyDescent="0.25">
      <c r="A79" s="6" t="s">
        <v>582</v>
      </c>
      <c r="B79" s="6" t="s">
        <v>590</v>
      </c>
      <c r="C79" s="6" t="s">
        <v>584</v>
      </c>
      <c r="D79" s="6" t="s">
        <v>940</v>
      </c>
      <c r="E79" s="6" t="s">
        <v>941</v>
      </c>
      <c r="F79" s="6" t="s">
        <v>942</v>
      </c>
      <c r="G79" s="6" t="s">
        <v>943</v>
      </c>
      <c r="H79" s="6" t="s">
        <v>858</v>
      </c>
      <c r="I79" s="6" t="s">
        <v>749</v>
      </c>
      <c r="J79" t="e">
        <f>_xlfn.XLOOKUP(C79,Sheet1!S:S,Sheet1!T:T)</f>
        <v>#N/A</v>
      </c>
    </row>
    <row r="80" spans="1:10" x14ac:dyDescent="0.25">
      <c r="A80" s="6" t="s">
        <v>582</v>
      </c>
      <c r="B80" s="6" t="s">
        <v>590</v>
      </c>
      <c r="C80" s="6" t="s">
        <v>584</v>
      </c>
      <c r="D80" s="6" t="s">
        <v>944</v>
      </c>
      <c r="E80" s="6" t="s">
        <v>945</v>
      </c>
      <c r="F80" s="6" t="s">
        <v>946</v>
      </c>
      <c r="G80" s="6" t="s">
        <v>770</v>
      </c>
      <c r="H80" s="6" t="s">
        <v>947</v>
      </c>
      <c r="I80" s="6" t="s">
        <v>948</v>
      </c>
      <c r="J80" t="e">
        <f>_xlfn.XLOOKUP(C80,Sheet1!S:S,Sheet1!T:T)</f>
        <v>#N/A</v>
      </c>
    </row>
    <row r="81" spans="1:10" x14ac:dyDescent="0.25">
      <c r="A81" s="6" t="s">
        <v>582</v>
      </c>
      <c r="B81" s="6" t="s">
        <v>590</v>
      </c>
      <c r="C81" s="6" t="s">
        <v>38</v>
      </c>
      <c r="D81" s="6" t="s">
        <v>615</v>
      </c>
      <c r="E81" s="6" t="s">
        <v>949</v>
      </c>
      <c r="F81" s="6" t="s">
        <v>950</v>
      </c>
      <c r="G81" s="6" t="s">
        <v>951</v>
      </c>
      <c r="H81" s="6" t="s">
        <v>952</v>
      </c>
      <c r="I81" s="6" t="s">
        <v>947</v>
      </c>
      <c r="J81">
        <f>_xlfn.XLOOKUP(C81,Sheet1!S:S,Sheet1!T:T)</f>
        <v>4611075600</v>
      </c>
    </row>
    <row r="82" spans="1:10" x14ac:dyDescent="0.25">
      <c r="A82" s="6" t="s">
        <v>582</v>
      </c>
      <c r="B82" s="6" t="s">
        <v>590</v>
      </c>
      <c r="C82" s="6" t="s">
        <v>584</v>
      </c>
      <c r="D82" s="6" t="s">
        <v>621</v>
      </c>
      <c r="E82" s="6" t="s">
        <v>953</v>
      </c>
      <c r="F82" s="6" t="s">
        <v>953</v>
      </c>
      <c r="G82" s="6" t="s">
        <v>954</v>
      </c>
      <c r="H82" s="6" t="s">
        <v>955</v>
      </c>
      <c r="I82" s="6" t="s">
        <v>956</v>
      </c>
      <c r="J82" t="e">
        <f>_xlfn.XLOOKUP(C82,Sheet1!S:S,Sheet1!T:T)</f>
        <v>#N/A</v>
      </c>
    </row>
    <row r="83" spans="1:10" x14ac:dyDescent="0.25">
      <c r="A83" s="6" t="s">
        <v>582</v>
      </c>
      <c r="B83" s="6" t="s">
        <v>590</v>
      </c>
      <c r="C83" s="6" t="s">
        <v>584</v>
      </c>
      <c r="D83" s="6" t="s">
        <v>957</v>
      </c>
      <c r="E83" s="6" t="s">
        <v>958</v>
      </c>
      <c r="F83" s="6" t="s">
        <v>959</v>
      </c>
      <c r="G83" s="6" t="s">
        <v>646</v>
      </c>
      <c r="H83" s="6" t="s">
        <v>642</v>
      </c>
      <c r="I83" s="6" t="s">
        <v>749</v>
      </c>
      <c r="J83" t="e">
        <f>_xlfn.XLOOKUP(C83,Sheet1!S:S,Sheet1!T:T)</f>
        <v>#N/A</v>
      </c>
    </row>
    <row r="84" spans="1:10" x14ac:dyDescent="0.25">
      <c r="A84" s="6" t="s">
        <v>582</v>
      </c>
      <c r="B84" s="6" t="s">
        <v>590</v>
      </c>
      <c r="C84" s="6" t="s">
        <v>584</v>
      </c>
      <c r="D84" s="6" t="s">
        <v>960</v>
      </c>
      <c r="E84" s="6" t="s">
        <v>961</v>
      </c>
      <c r="F84" s="6" t="s">
        <v>962</v>
      </c>
      <c r="G84" s="6" t="s">
        <v>963</v>
      </c>
      <c r="H84" s="6" t="s">
        <v>964</v>
      </c>
      <c r="I84" s="6" t="s">
        <v>688</v>
      </c>
      <c r="J84" t="e">
        <f>_xlfn.XLOOKUP(C84,Sheet1!S:S,Sheet1!T:T)</f>
        <v>#N/A</v>
      </c>
    </row>
    <row r="85" spans="1:10" x14ac:dyDescent="0.25">
      <c r="A85" s="6" t="s">
        <v>582</v>
      </c>
      <c r="B85" s="6" t="s">
        <v>590</v>
      </c>
      <c r="C85" s="6" t="s">
        <v>584</v>
      </c>
      <c r="D85" s="6" t="s">
        <v>965</v>
      </c>
      <c r="E85" s="6" t="s">
        <v>966</v>
      </c>
      <c r="F85" s="6" t="s">
        <v>967</v>
      </c>
      <c r="G85" s="6" t="s">
        <v>968</v>
      </c>
      <c r="H85" s="6" t="s">
        <v>601</v>
      </c>
      <c r="I85" s="6" t="s">
        <v>602</v>
      </c>
      <c r="J85" t="e">
        <f>_xlfn.XLOOKUP(C85,Sheet1!S:S,Sheet1!T:T)</f>
        <v>#N/A</v>
      </c>
    </row>
    <row r="86" spans="1:10" x14ac:dyDescent="0.25">
      <c r="A86" s="6" t="s">
        <v>582</v>
      </c>
      <c r="B86" s="6" t="s">
        <v>590</v>
      </c>
      <c r="C86" s="6" t="s">
        <v>584</v>
      </c>
      <c r="D86" s="6" t="s">
        <v>969</v>
      </c>
      <c r="E86" s="6" t="s">
        <v>970</v>
      </c>
      <c r="F86" s="6" t="s">
        <v>971</v>
      </c>
      <c r="G86" s="6" t="s">
        <v>972</v>
      </c>
      <c r="H86" s="6" t="s">
        <v>973</v>
      </c>
      <c r="I86" s="6" t="s">
        <v>855</v>
      </c>
      <c r="J86" t="e">
        <f>_xlfn.XLOOKUP(C86,Sheet1!S:S,Sheet1!T:T)</f>
        <v>#N/A</v>
      </c>
    </row>
    <row r="87" spans="1:10" x14ac:dyDescent="0.25">
      <c r="A87" s="6" t="s">
        <v>582</v>
      </c>
      <c r="B87" s="6" t="s">
        <v>590</v>
      </c>
      <c r="C87" s="6" t="s">
        <v>584</v>
      </c>
      <c r="D87" s="6" t="s">
        <v>974</v>
      </c>
      <c r="E87" s="6" t="s">
        <v>975</v>
      </c>
      <c r="F87" s="6" t="s">
        <v>976</v>
      </c>
      <c r="G87" s="6" t="s">
        <v>977</v>
      </c>
      <c r="H87" s="6" t="s">
        <v>978</v>
      </c>
      <c r="I87" s="6" t="s">
        <v>728</v>
      </c>
      <c r="J87" t="e">
        <f>_xlfn.XLOOKUP(C87,Sheet1!S:S,Sheet1!T:T)</f>
        <v>#N/A</v>
      </c>
    </row>
    <row r="88" spans="1:10" x14ac:dyDescent="0.25">
      <c r="A88" s="6" t="s">
        <v>582</v>
      </c>
      <c r="B88" s="6" t="s">
        <v>590</v>
      </c>
      <c r="C88" s="6" t="s">
        <v>40</v>
      </c>
      <c r="D88" s="6" t="s">
        <v>615</v>
      </c>
      <c r="E88" s="6" t="s">
        <v>979</v>
      </c>
      <c r="F88" s="6" t="s">
        <v>980</v>
      </c>
      <c r="G88" s="6" t="s">
        <v>981</v>
      </c>
      <c r="H88" s="6" t="s">
        <v>982</v>
      </c>
      <c r="I88" s="6" t="s">
        <v>713</v>
      </c>
      <c r="J88">
        <f>_xlfn.XLOOKUP(C88,Sheet1!S:S,Sheet1!T:T)</f>
        <v>4611075700</v>
      </c>
    </row>
    <row r="89" spans="1:10" x14ac:dyDescent="0.25">
      <c r="A89" s="6" t="s">
        <v>582</v>
      </c>
      <c r="B89" s="6" t="s">
        <v>590</v>
      </c>
      <c r="C89" s="6" t="s">
        <v>584</v>
      </c>
      <c r="D89" s="6" t="s">
        <v>621</v>
      </c>
      <c r="E89" s="6" t="s">
        <v>983</v>
      </c>
      <c r="F89" s="6" t="s">
        <v>984</v>
      </c>
      <c r="G89" s="6" t="s">
        <v>985</v>
      </c>
      <c r="H89" s="6" t="s">
        <v>986</v>
      </c>
      <c r="I89" s="6" t="s">
        <v>987</v>
      </c>
      <c r="J89" t="e">
        <f>_xlfn.XLOOKUP(C89,Sheet1!S:S,Sheet1!T:T)</f>
        <v>#N/A</v>
      </c>
    </row>
    <row r="90" spans="1:10" x14ac:dyDescent="0.25">
      <c r="A90" s="6" t="s">
        <v>582</v>
      </c>
      <c r="B90" s="6" t="s">
        <v>590</v>
      </c>
      <c r="C90" s="6" t="s">
        <v>584</v>
      </c>
      <c r="D90" s="6" t="s">
        <v>988</v>
      </c>
      <c r="E90" s="6" t="s">
        <v>989</v>
      </c>
      <c r="F90" s="6" t="s">
        <v>747</v>
      </c>
      <c r="G90" s="6" t="s">
        <v>990</v>
      </c>
      <c r="H90" s="6" t="s">
        <v>991</v>
      </c>
      <c r="I90" s="6" t="s">
        <v>708</v>
      </c>
      <c r="J90" t="e">
        <f>_xlfn.XLOOKUP(C90,Sheet1!S:S,Sheet1!T:T)</f>
        <v>#N/A</v>
      </c>
    </row>
    <row r="91" spans="1:10" x14ac:dyDescent="0.25">
      <c r="A91" s="6" t="s">
        <v>582</v>
      </c>
      <c r="B91" s="6" t="s">
        <v>590</v>
      </c>
      <c r="C91" s="6" t="s">
        <v>584</v>
      </c>
      <c r="D91" s="6" t="s">
        <v>992</v>
      </c>
      <c r="E91" s="6" t="s">
        <v>993</v>
      </c>
      <c r="F91" s="6" t="s">
        <v>994</v>
      </c>
      <c r="G91" s="6" t="s">
        <v>995</v>
      </c>
      <c r="H91" s="6" t="s">
        <v>996</v>
      </c>
      <c r="I91" s="6" t="s">
        <v>677</v>
      </c>
      <c r="J91" t="e">
        <f>_xlfn.XLOOKUP(C91,Sheet1!S:S,Sheet1!T:T)</f>
        <v>#N/A</v>
      </c>
    </row>
    <row r="92" spans="1:10" x14ac:dyDescent="0.25">
      <c r="A92" s="6" t="s">
        <v>582</v>
      </c>
      <c r="B92" s="6" t="s">
        <v>590</v>
      </c>
      <c r="C92" s="6" t="s">
        <v>584</v>
      </c>
      <c r="D92" s="6" t="s">
        <v>997</v>
      </c>
      <c r="E92" s="6" t="s">
        <v>998</v>
      </c>
      <c r="F92" s="6" t="s">
        <v>999</v>
      </c>
      <c r="G92" s="6" t="s">
        <v>1000</v>
      </c>
      <c r="H92" s="6" t="s">
        <v>702</v>
      </c>
      <c r="I92" s="6" t="s">
        <v>631</v>
      </c>
      <c r="J92" t="e">
        <f>_xlfn.XLOOKUP(C92,Sheet1!S:S,Sheet1!T:T)</f>
        <v>#N/A</v>
      </c>
    </row>
    <row r="93" spans="1:10" x14ac:dyDescent="0.25">
      <c r="A93" s="6" t="s">
        <v>582</v>
      </c>
      <c r="B93" s="6" t="s">
        <v>590</v>
      </c>
      <c r="C93" s="6" t="s">
        <v>42</v>
      </c>
      <c r="D93" s="6" t="s">
        <v>615</v>
      </c>
      <c r="E93" s="6" t="s">
        <v>1001</v>
      </c>
      <c r="F93" s="6" t="s">
        <v>1002</v>
      </c>
      <c r="G93" s="6" t="s">
        <v>1003</v>
      </c>
      <c r="H93" s="6" t="s">
        <v>1004</v>
      </c>
      <c r="I93" s="6" t="s">
        <v>1005</v>
      </c>
      <c r="J93">
        <f>_xlfn.XLOOKUP(C93,Sheet1!S:S,Sheet1!T:T)</f>
        <v>4611075800</v>
      </c>
    </row>
    <row r="94" spans="1:10" x14ac:dyDescent="0.25">
      <c r="A94" s="6" t="s">
        <v>582</v>
      </c>
      <c r="B94" s="6" t="s">
        <v>590</v>
      </c>
      <c r="C94" s="6" t="s">
        <v>584</v>
      </c>
      <c r="D94" s="6" t="s">
        <v>621</v>
      </c>
      <c r="E94" s="6" t="s">
        <v>1006</v>
      </c>
      <c r="F94" s="6" t="s">
        <v>1006</v>
      </c>
      <c r="G94" s="6" t="s">
        <v>1007</v>
      </c>
      <c r="H94" s="6" t="s">
        <v>1008</v>
      </c>
      <c r="I94" s="6" t="s">
        <v>956</v>
      </c>
      <c r="J94" t="e">
        <f>_xlfn.XLOOKUP(C94,Sheet1!S:S,Sheet1!T:T)</f>
        <v>#N/A</v>
      </c>
    </row>
    <row r="95" spans="1:10" x14ac:dyDescent="0.25">
      <c r="A95" s="6" t="s">
        <v>582</v>
      </c>
      <c r="B95" s="6" t="s">
        <v>590</v>
      </c>
      <c r="C95" s="6" t="s">
        <v>584</v>
      </c>
      <c r="D95" s="6" t="s">
        <v>1009</v>
      </c>
      <c r="E95" s="6" t="s">
        <v>1010</v>
      </c>
      <c r="F95" s="6" t="s">
        <v>1011</v>
      </c>
      <c r="G95" s="6" t="s">
        <v>1012</v>
      </c>
      <c r="H95" s="6" t="s">
        <v>1013</v>
      </c>
      <c r="I95" s="6" t="s">
        <v>658</v>
      </c>
      <c r="J95" t="e">
        <f>_xlfn.XLOOKUP(C95,Sheet1!S:S,Sheet1!T:T)</f>
        <v>#N/A</v>
      </c>
    </row>
    <row r="96" spans="1:10" x14ac:dyDescent="0.25">
      <c r="A96" s="6" t="s">
        <v>582</v>
      </c>
      <c r="B96" s="6" t="s">
        <v>590</v>
      </c>
      <c r="C96" s="6" t="s">
        <v>584</v>
      </c>
      <c r="D96" s="6" t="s">
        <v>1014</v>
      </c>
      <c r="E96" s="6" t="s">
        <v>1015</v>
      </c>
      <c r="F96" s="6" t="s">
        <v>1016</v>
      </c>
      <c r="G96" s="6" t="s">
        <v>1017</v>
      </c>
      <c r="H96" s="6" t="s">
        <v>1018</v>
      </c>
      <c r="I96" s="6" t="s">
        <v>649</v>
      </c>
      <c r="J96" t="e">
        <f>_xlfn.XLOOKUP(C96,Sheet1!S:S,Sheet1!T:T)</f>
        <v>#N/A</v>
      </c>
    </row>
    <row r="97" spans="1:10" x14ac:dyDescent="0.25">
      <c r="A97" s="6" t="s">
        <v>582</v>
      </c>
      <c r="B97" s="6" t="s">
        <v>590</v>
      </c>
      <c r="C97" s="6" t="s">
        <v>584</v>
      </c>
      <c r="D97" s="6" t="s">
        <v>1019</v>
      </c>
      <c r="E97" s="6" t="s">
        <v>1020</v>
      </c>
      <c r="F97" s="6" t="s">
        <v>793</v>
      </c>
      <c r="G97" s="6" t="s">
        <v>1021</v>
      </c>
      <c r="H97" s="6" t="s">
        <v>1022</v>
      </c>
      <c r="I97" s="6" t="s">
        <v>643</v>
      </c>
      <c r="J97" t="e">
        <f>_xlfn.XLOOKUP(C97,Sheet1!S:S,Sheet1!T:T)</f>
        <v>#N/A</v>
      </c>
    </row>
    <row r="98" spans="1:10" x14ac:dyDescent="0.25">
      <c r="A98" s="6" t="s">
        <v>582</v>
      </c>
      <c r="B98" s="6" t="s">
        <v>590</v>
      </c>
      <c r="C98" s="6" t="s">
        <v>584</v>
      </c>
      <c r="D98" s="6" t="s">
        <v>1023</v>
      </c>
      <c r="E98" s="6" t="s">
        <v>1024</v>
      </c>
      <c r="F98" s="6" t="s">
        <v>1025</v>
      </c>
      <c r="G98" s="6" t="s">
        <v>1026</v>
      </c>
      <c r="H98" s="6" t="s">
        <v>1027</v>
      </c>
      <c r="I98" s="6" t="s">
        <v>1028</v>
      </c>
      <c r="J98" t="e">
        <f>_xlfn.XLOOKUP(C98,Sheet1!S:S,Sheet1!T:T)</f>
        <v>#N/A</v>
      </c>
    </row>
    <row r="99" spans="1:10" x14ac:dyDescent="0.25">
      <c r="A99" s="6" t="s">
        <v>582</v>
      </c>
      <c r="B99" s="6" t="s">
        <v>590</v>
      </c>
      <c r="C99" s="6" t="s">
        <v>44</v>
      </c>
      <c r="D99" s="6" t="s">
        <v>615</v>
      </c>
      <c r="E99" s="6" t="s">
        <v>1029</v>
      </c>
      <c r="F99" s="6" t="s">
        <v>1030</v>
      </c>
      <c r="G99" s="6" t="s">
        <v>1031</v>
      </c>
      <c r="H99" s="6" t="s">
        <v>1032</v>
      </c>
      <c r="I99" s="6" t="s">
        <v>613</v>
      </c>
      <c r="J99">
        <f>_xlfn.XLOOKUP(C99,Sheet1!S:S,Sheet1!T:T)</f>
        <v>4611078000</v>
      </c>
    </row>
    <row r="100" spans="1:10" x14ac:dyDescent="0.25">
      <c r="A100" s="6" t="s">
        <v>582</v>
      </c>
      <c r="B100" s="6" t="s">
        <v>590</v>
      </c>
      <c r="C100" s="6" t="s">
        <v>584</v>
      </c>
      <c r="D100" s="6" t="s">
        <v>621</v>
      </c>
      <c r="E100" s="6" t="s">
        <v>1033</v>
      </c>
      <c r="F100" s="6" t="s">
        <v>1034</v>
      </c>
      <c r="G100" s="6" t="s">
        <v>1035</v>
      </c>
      <c r="H100" s="6" t="s">
        <v>1036</v>
      </c>
      <c r="I100" s="6" t="s">
        <v>654</v>
      </c>
      <c r="J100" t="e">
        <f>_xlfn.XLOOKUP(C100,Sheet1!S:S,Sheet1!T:T)</f>
        <v>#N/A</v>
      </c>
    </row>
    <row r="101" spans="1:10" x14ac:dyDescent="0.25">
      <c r="A101" s="6" t="s">
        <v>582</v>
      </c>
      <c r="B101" s="6" t="s">
        <v>590</v>
      </c>
      <c r="C101" s="6" t="s">
        <v>584</v>
      </c>
      <c r="D101" s="6" t="s">
        <v>1037</v>
      </c>
      <c r="E101" s="6" t="s">
        <v>1038</v>
      </c>
      <c r="F101" s="6" t="s">
        <v>1039</v>
      </c>
      <c r="G101" s="6" t="s">
        <v>1040</v>
      </c>
      <c r="H101" s="6" t="s">
        <v>717</v>
      </c>
      <c r="I101" s="6" t="s">
        <v>614</v>
      </c>
      <c r="J101" t="e">
        <f>_xlfn.XLOOKUP(C101,Sheet1!S:S,Sheet1!T:T)</f>
        <v>#N/A</v>
      </c>
    </row>
    <row r="102" spans="1:10" x14ac:dyDescent="0.25">
      <c r="A102" s="6" t="s">
        <v>582</v>
      </c>
      <c r="B102" s="6" t="s">
        <v>590</v>
      </c>
      <c r="C102" s="6" t="s">
        <v>584</v>
      </c>
      <c r="D102" s="6" t="s">
        <v>1041</v>
      </c>
      <c r="E102" s="6" t="s">
        <v>1042</v>
      </c>
      <c r="F102" s="6" t="s">
        <v>1043</v>
      </c>
      <c r="G102" s="6" t="s">
        <v>1044</v>
      </c>
      <c r="H102" s="6" t="s">
        <v>1045</v>
      </c>
      <c r="I102" s="6" t="s">
        <v>749</v>
      </c>
      <c r="J102" t="e">
        <f>_xlfn.XLOOKUP(C102,Sheet1!S:S,Sheet1!T:T)</f>
        <v>#N/A</v>
      </c>
    </row>
    <row r="103" spans="1:10" x14ac:dyDescent="0.25">
      <c r="A103" s="6" t="s">
        <v>582</v>
      </c>
      <c r="B103" s="6" t="s">
        <v>590</v>
      </c>
      <c r="C103" s="6" t="s">
        <v>46</v>
      </c>
      <c r="D103" s="6" t="s">
        <v>615</v>
      </c>
      <c r="E103" s="6" t="s">
        <v>1046</v>
      </c>
      <c r="F103" s="6" t="s">
        <v>1047</v>
      </c>
      <c r="G103" s="6" t="s">
        <v>1048</v>
      </c>
      <c r="H103" s="6" t="s">
        <v>1049</v>
      </c>
      <c r="I103" s="6" t="s">
        <v>858</v>
      </c>
      <c r="J103">
        <f>_xlfn.XLOOKUP(C103,Sheet1!S:S,Sheet1!T:T)</f>
        <v>4611079000</v>
      </c>
    </row>
    <row r="104" spans="1:10" x14ac:dyDescent="0.25">
      <c r="A104" s="6" t="s">
        <v>582</v>
      </c>
      <c r="B104" s="6" t="s">
        <v>590</v>
      </c>
      <c r="C104" s="6" t="s">
        <v>584</v>
      </c>
      <c r="D104" s="6" t="s">
        <v>621</v>
      </c>
      <c r="E104" s="6" t="s">
        <v>1050</v>
      </c>
      <c r="F104" s="6" t="s">
        <v>1050</v>
      </c>
      <c r="G104" s="6" t="s">
        <v>1051</v>
      </c>
      <c r="H104" s="6" t="s">
        <v>1052</v>
      </c>
      <c r="I104" s="6" t="s">
        <v>1053</v>
      </c>
      <c r="J104" t="e">
        <f>_xlfn.XLOOKUP(C104,Sheet1!S:S,Sheet1!T:T)</f>
        <v>#N/A</v>
      </c>
    </row>
    <row r="105" spans="1:10" x14ac:dyDescent="0.25">
      <c r="A105" s="6" t="s">
        <v>582</v>
      </c>
      <c r="B105" s="6" t="s">
        <v>590</v>
      </c>
      <c r="C105" s="6" t="s">
        <v>584</v>
      </c>
      <c r="D105" s="6" t="s">
        <v>1054</v>
      </c>
      <c r="E105" s="6" t="s">
        <v>1055</v>
      </c>
      <c r="F105" s="6" t="s">
        <v>1056</v>
      </c>
      <c r="G105" s="6" t="s">
        <v>1057</v>
      </c>
      <c r="H105" s="6" t="s">
        <v>1058</v>
      </c>
      <c r="I105" s="6" t="s">
        <v>1059</v>
      </c>
      <c r="J105" t="e">
        <f>_xlfn.XLOOKUP(C105,Sheet1!S:S,Sheet1!T:T)</f>
        <v>#N/A</v>
      </c>
    </row>
    <row r="106" spans="1:10" x14ac:dyDescent="0.25">
      <c r="A106" s="6" t="s">
        <v>582</v>
      </c>
      <c r="B106" s="6" t="s">
        <v>590</v>
      </c>
      <c r="C106" s="6" t="s">
        <v>584</v>
      </c>
      <c r="D106" s="6" t="s">
        <v>1060</v>
      </c>
      <c r="E106" s="6" t="s">
        <v>1061</v>
      </c>
      <c r="F106" s="6" t="s">
        <v>1062</v>
      </c>
      <c r="G106" s="6" t="s">
        <v>1063</v>
      </c>
      <c r="H106" s="6" t="s">
        <v>1064</v>
      </c>
      <c r="I106" s="6" t="s">
        <v>728</v>
      </c>
      <c r="J106" t="e">
        <f>_xlfn.XLOOKUP(C106,Sheet1!S:S,Sheet1!T:T)</f>
        <v>#N/A</v>
      </c>
    </row>
    <row r="107" spans="1:10" x14ac:dyDescent="0.25">
      <c r="A107" s="6" t="s">
        <v>582</v>
      </c>
      <c r="B107" s="6" t="s">
        <v>590</v>
      </c>
      <c r="C107" s="6" t="s">
        <v>48</v>
      </c>
      <c r="D107" s="6" t="s">
        <v>615</v>
      </c>
      <c r="E107" s="6" t="s">
        <v>1065</v>
      </c>
      <c r="F107" s="6" t="s">
        <v>1066</v>
      </c>
      <c r="G107" s="6" t="s">
        <v>1067</v>
      </c>
      <c r="H107" s="6" t="s">
        <v>685</v>
      </c>
      <c r="I107" s="6" t="s">
        <v>648</v>
      </c>
      <c r="J107">
        <f>_xlfn.XLOOKUP(C107,Sheet1!S:S,Sheet1!T:T)</f>
        <v>4611080000</v>
      </c>
    </row>
    <row r="108" spans="1:10" x14ac:dyDescent="0.25">
      <c r="A108" s="6" t="s">
        <v>582</v>
      </c>
      <c r="B108" s="6" t="s">
        <v>590</v>
      </c>
      <c r="C108" s="6" t="s">
        <v>584</v>
      </c>
      <c r="D108" s="6" t="s">
        <v>621</v>
      </c>
      <c r="E108" s="6" t="s">
        <v>1068</v>
      </c>
      <c r="F108" s="6" t="s">
        <v>1068</v>
      </c>
      <c r="G108" s="6" t="s">
        <v>1069</v>
      </c>
      <c r="H108" s="6" t="s">
        <v>1070</v>
      </c>
      <c r="I108" s="6" t="s">
        <v>1071</v>
      </c>
      <c r="J108" t="e">
        <f>_xlfn.XLOOKUP(C108,Sheet1!S:S,Sheet1!T:T)</f>
        <v>#N/A</v>
      </c>
    </row>
    <row r="109" spans="1:10" x14ac:dyDescent="0.25">
      <c r="A109" s="6" t="s">
        <v>582</v>
      </c>
      <c r="B109" s="6" t="s">
        <v>590</v>
      </c>
      <c r="C109" s="6" t="s">
        <v>584</v>
      </c>
      <c r="D109" s="6" t="s">
        <v>1072</v>
      </c>
      <c r="E109" s="6" t="s">
        <v>1073</v>
      </c>
      <c r="F109" s="6" t="s">
        <v>1074</v>
      </c>
      <c r="G109" s="6" t="s">
        <v>740</v>
      </c>
      <c r="H109" s="6" t="s">
        <v>1053</v>
      </c>
      <c r="I109" s="6" t="s">
        <v>760</v>
      </c>
      <c r="J109" t="e">
        <f>_xlfn.XLOOKUP(C109,Sheet1!S:S,Sheet1!T:T)</f>
        <v>#N/A</v>
      </c>
    </row>
    <row r="110" spans="1:10" x14ac:dyDescent="0.25">
      <c r="A110" s="6" t="s">
        <v>582</v>
      </c>
      <c r="B110" s="6" t="s">
        <v>590</v>
      </c>
      <c r="C110" s="6" t="s">
        <v>584</v>
      </c>
      <c r="D110" s="6" t="s">
        <v>1075</v>
      </c>
      <c r="E110" s="6" t="s">
        <v>1076</v>
      </c>
      <c r="F110" s="6" t="s">
        <v>882</v>
      </c>
      <c r="G110" s="6" t="s">
        <v>1077</v>
      </c>
      <c r="H110" s="6" t="s">
        <v>723</v>
      </c>
      <c r="I110" s="6" t="s">
        <v>668</v>
      </c>
      <c r="J110" t="e">
        <f>_xlfn.XLOOKUP(C110,Sheet1!S:S,Sheet1!T:T)</f>
        <v>#N/A</v>
      </c>
    </row>
    <row r="111" spans="1:10" x14ac:dyDescent="0.25">
      <c r="A111" s="6" t="s">
        <v>582</v>
      </c>
      <c r="B111" s="6" t="s">
        <v>590</v>
      </c>
      <c r="C111" s="6" t="s">
        <v>584</v>
      </c>
      <c r="D111" s="6" t="s">
        <v>1078</v>
      </c>
      <c r="E111" s="6" t="s">
        <v>1079</v>
      </c>
      <c r="F111" s="6" t="s">
        <v>1080</v>
      </c>
      <c r="G111" s="6" t="s">
        <v>1081</v>
      </c>
      <c r="H111" s="6" t="s">
        <v>707</v>
      </c>
      <c r="I111" s="6" t="s">
        <v>677</v>
      </c>
      <c r="J111" t="e">
        <f>_xlfn.XLOOKUP(C111,Sheet1!S:S,Sheet1!T:T)</f>
        <v>#N/A</v>
      </c>
    </row>
    <row r="112" spans="1:10" x14ac:dyDescent="0.25">
      <c r="A112" s="6" t="s">
        <v>582</v>
      </c>
      <c r="B112" s="6" t="s">
        <v>590</v>
      </c>
      <c r="C112" s="6" t="s">
        <v>50</v>
      </c>
      <c r="D112" s="6" t="s">
        <v>615</v>
      </c>
      <c r="E112" s="6" t="s">
        <v>1082</v>
      </c>
      <c r="F112" s="6" t="s">
        <v>1083</v>
      </c>
      <c r="G112" s="6" t="s">
        <v>1084</v>
      </c>
      <c r="H112" s="6" t="s">
        <v>1085</v>
      </c>
      <c r="I112" s="6" t="s">
        <v>1086</v>
      </c>
      <c r="J112">
        <f>_xlfn.XLOOKUP(C112,Sheet1!S:S,Sheet1!T:T)</f>
        <v>4611081000</v>
      </c>
    </row>
    <row r="113" spans="1:10" x14ac:dyDescent="0.25">
      <c r="A113" s="6" t="s">
        <v>582</v>
      </c>
      <c r="B113" s="6" t="s">
        <v>590</v>
      </c>
      <c r="C113" s="6" t="s">
        <v>584</v>
      </c>
      <c r="D113" s="6" t="s">
        <v>621</v>
      </c>
      <c r="E113" s="6" t="s">
        <v>1087</v>
      </c>
      <c r="F113" s="6" t="s">
        <v>1088</v>
      </c>
      <c r="G113" s="6" t="s">
        <v>1089</v>
      </c>
      <c r="H113" s="6" t="s">
        <v>1090</v>
      </c>
      <c r="I113" s="6" t="s">
        <v>1091</v>
      </c>
      <c r="J113" t="e">
        <f>_xlfn.XLOOKUP(C113,Sheet1!S:S,Sheet1!T:T)</f>
        <v>#N/A</v>
      </c>
    </row>
    <row r="114" spans="1:10" x14ac:dyDescent="0.25">
      <c r="A114" s="6" t="s">
        <v>582</v>
      </c>
      <c r="B114" s="6" t="s">
        <v>590</v>
      </c>
      <c r="C114" s="6" t="s">
        <v>584</v>
      </c>
      <c r="D114" s="6" t="s">
        <v>1092</v>
      </c>
      <c r="E114" s="6" t="s">
        <v>1093</v>
      </c>
      <c r="F114" s="6" t="s">
        <v>913</v>
      </c>
      <c r="G114" s="6" t="s">
        <v>1094</v>
      </c>
      <c r="H114" s="6" t="s">
        <v>1095</v>
      </c>
      <c r="I114" s="6" t="s">
        <v>749</v>
      </c>
      <c r="J114" t="e">
        <f>_xlfn.XLOOKUP(C114,Sheet1!S:S,Sheet1!T:T)</f>
        <v>#N/A</v>
      </c>
    </row>
    <row r="115" spans="1:10" x14ac:dyDescent="0.25">
      <c r="A115" s="6" t="s">
        <v>582</v>
      </c>
      <c r="B115" s="6" t="s">
        <v>590</v>
      </c>
      <c r="C115" s="6" t="s">
        <v>584</v>
      </c>
      <c r="D115" s="6" t="s">
        <v>1096</v>
      </c>
      <c r="E115" s="6" t="s">
        <v>1097</v>
      </c>
      <c r="F115" s="6" t="s">
        <v>1098</v>
      </c>
      <c r="G115" s="6" t="s">
        <v>1099</v>
      </c>
      <c r="H115" s="6" t="s">
        <v>601</v>
      </c>
      <c r="I115" s="6" t="s">
        <v>1028</v>
      </c>
      <c r="J115" t="e">
        <f>_xlfn.XLOOKUP(C115,Sheet1!S:S,Sheet1!T:T)</f>
        <v>#N/A</v>
      </c>
    </row>
    <row r="116" spans="1:10" x14ac:dyDescent="0.25">
      <c r="A116" s="6" t="s">
        <v>582</v>
      </c>
      <c r="B116" s="6" t="s">
        <v>590</v>
      </c>
      <c r="C116" s="6" t="s">
        <v>584</v>
      </c>
      <c r="D116" s="6" t="s">
        <v>1100</v>
      </c>
      <c r="E116" s="6" t="s">
        <v>1101</v>
      </c>
      <c r="F116" s="6" t="s">
        <v>1102</v>
      </c>
      <c r="G116" s="6" t="s">
        <v>1103</v>
      </c>
      <c r="H116" s="6" t="s">
        <v>1104</v>
      </c>
      <c r="I116" s="6" t="s">
        <v>728</v>
      </c>
      <c r="J116" t="e">
        <f>_xlfn.XLOOKUP(C116,Sheet1!S:S,Sheet1!T:T)</f>
        <v>#N/A</v>
      </c>
    </row>
    <row r="117" spans="1:10" x14ac:dyDescent="0.25">
      <c r="A117" s="6" t="s">
        <v>582</v>
      </c>
      <c r="B117" s="6" t="s">
        <v>590</v>
      </c>
      <c r="C117" s="6" t="s">
        <v>584</v>
      </c>
      <c r="D117" s="6" t="s">
        <v>1105</v>
      </c>
      <c r="E117" s="6" t="s">
        <v>1106</v>
      </c>
      <c r="F117" s="6" t="s">
        <v>1107</v>
      </c>
      <c r="G117" s="6" t="s">
        <v>1108</v>
      </c>
      <c r="H117" s="6" t="s">
        <v>875</v>
      </c>
      <c r="I117" s="6" t="s">
        <v>677</v>
      </c>
      <c r="J117" t="e">
        <f>_xlfn.XLOOKUP(C117,Sheet1!S:S,Sheet1!T:T)</f>
        <v>#N/A</v>
      </c>
    </row>
    <row r="118" spans="1:10" x14ac:dyDescent="0.25">
      <c r="A118" s="6" t="s">
        <v>582</v>
      </c>
      <c r="B118" s="6" t="s">
        <v>590</v>
      </c>
      <c r="C118" s="6" t="s">
        <v>584</v>
      </c>
      <c r="D118" s="6" t="s">
        <v>1109</v>
      </c>
      <c r="E118" s="6" t="s">
        <v>1110</v>
      </c>
      <c r="F118" s="6" t="s">
        <v>1111</v>
      </c>
      <c r="G118" s="6" t="s">
        <v>1112</v>
      </c>
      <c r="H118" s="6" t="s">
        <v>1113</v>
      </c>
      <c r="I118" s="6" t="s">
        <v>658</v>
      </c>
      <c r="J118" t="e">
        <f>_xlfn.XLOOKUP(C118,Sheet1!S:S,Sheet1!T:T)</f>
        <v>#N/A</v>
      </c>
    </row>
    <row r="119" spans="1:10" x14ac:dyDescent="0.25">
      <c r="A119" s="6" t="s">
        <v>582</v>
      </c>
      <c r="B119" s="6" t="s">
        <v>590</v>
      </c>
      <c r="C119" s="6" t="s">
        <v>1114</v>
      </c>
      <c r="D119" s="6" t="s">
        <v>584</v>
      </c>
      <c r="E119" s="6" t="s">
        <v>863</v>
      </c>
      <c r="F119" s="6" t="s">
        <v>668</v>
      </c>
      <c r="G119" s="6" t="s">
        <v>668</v>
      </c>
      <c r="H119" s="6" t="s">
        <v>863</v>
      </c>
      <c r="I119" s="6" t="s">
        <v>863</v>
      </c>
      <c r="J119" t="e">
        <f>_xlfn.XLOOKUP(C119,Sheet1!S:S,Sheet1!T:T)</f>
        <v>#N/A</v>
      </c>
    </row>
    <row r="120" spans="1:10" x14ac:dyDescent="0.25">
      <c r="A120" s="6" t="s">
        <v>582</v>
      </c>
      <c r="B120" s="6" t="s">
        <v>1115</v>
      </c>
      <c r="C120" s="6" t="s">
        <v>591</v>
      </c>
      <c r="D120" s="6" t="s">
        <v>584</v>
      </c>
      <c r="E120" s="6" t="s">
        <v>1116</v>
      </c>
      <c r="F120" s="6" t="s">
        <v>1117</v>
      </c>
      <c r="G120" s="6" t="s">
        <v>1118</v>
      </c>
      <c r="H120" s="6" t="s">
        <v>1119</v>
      </c>
      <c r="I120" s="6" t="s">
        <v>1120</v>
      </c>
      <c r="J120" t="e">
        <f>_xlfn.XLOOKUP(C120,Sheet1!S:S,Sheet1!T:T)</f>
        <v>#N/A</v>
      </c>
    </row>
    <row r="121" spans="1:10" x14ac:dyDescent="0.25">
      <c r="A121" s="6" t="s">
        <v>582</v>
      </c>
      <c r="B121" s="6" t="s">
        <v>1115</v>
      </c>
      <c r="C121" s="6" t="s">
        <v>597</v>
      </c>
      <c r="D121" s="6" t="s">
        <v>584</v>
      </c>
      <c r="E121" s="6" t="s">
        <v>1121</v>
      </c>
      <c r="F121" s="6" t="s">
        <v>1122</v>
      </c>
      <c r="G121" s="6" t="s">
        <v>1123</v>
      </c>
      <c r="H121" s="6" t="s">
        <v>1124</v>
      </c>
      <c r="I121" s="6" t="s">
        <v>614</v>
      </c>
      <c r="J121" t="e">
        <f>_xlfn.XLOOKUP(C121,Sheet1!S:S,Sheet1!T:T)</f>
        <v>#N/A</v>
      </c>
    </row>
    <row r="122" spans="1:10" x14ac:dyDescent="0.25">
      <c r="A122" s="6" t="s">
        <v>582</v>
      </c>
      <c r="B122" s="6" t="s">
        <v>1115</v>
      </c>
      <c r="C122" s="6" t="s">
        <v>603</v>
      </c>
      <c r="D122" s="6" t="s">
        <v>584</v>
      </c>
      <c r="E122" s="6" t="s">
        <v>1125</v>
      </c>
      <c r="F122" s="6" t="s">
        <v>1126</v>
      </c>
      <c r="G122" s="6" t="s">
        <v>1127</v>
      </c>
      <c r="H122" s="6" t="s">
        <v>1128</v>
      </c>
      <c r="I122" s="6" t="s">
        <v>1129</v>
      </c>
      <c r="J122" t="e">
        <f>_xlfn.XLOOKUP(C122,Sheet1!S:S,Sheet1!T:T)</f>
        <v>#N/A</v>
      </c>
    </row>
    <row r="123" spans="1:10" x14ac:dyDescent="0.25">
      <c r="A123" s="6" t="s">
        <v>582</v>
      </c>
      <c r="B123" s="6" t="s">
        <v>1115</v>
      </c>
      <c r="C123" s="6" t="s">
        <v>609</v>
      </c>
      <c r="D123" s="6" t="s">
        <v>584</v>
      </c>
      <c r="E123" s="6" t="s">
        <v>1130</v>
      </c>
      <c r="F123" s="6" t="s">
        <v>1131</v>
      </c>
      <c r="G123" s="6" t="s">
        <v>1132</v>
      </c>
      <c r="H123" s="6" t="s">
        <v>737</v>
      </c>
      <c r="I123" s="6" t="s">
        <v>677</v>
      </c>
      <c r="J123" t="e">
        <f>_xlfn.XLOOKUP(C123,Sheet1!S:S,Sheet1!T:T)</f>
        <v>#N/A</v>
      </c>
    </row>
    <row r="124" spans="1:10" x14ac:dyDescent="0.25">
      <c r="A124" s="6" t="s">
        <v>582</v>
      </c>
      <c r="B124" s="6" t="s">
        <v>1115</v>
      </c>
      <c r="C124" s="6" t="s">
        <v>52</v>
      </c>
      <c r="D124" s="6" t="s">
        <v>615</v>
      </c>
      <c r="E124" s="6" t="s">
        <v>1133</v>
      </c>
      <c r="F124" s="6" t="s">
        <v>1134</v>
      </c>
      <c r="G124" s="6" t="s">
        <v>1135</v>
      </c>
      <c r="H124" s="6" t="s">
        <v>1136</v>
      </c>
      <c r="I124" s="6" t="s">
        <v>687</v>
      </c>
      <c r="J124">
        <f>_xlfn.XLOOKUP(C124,Sheet1!S:S,Sheet1!T:T)</f>
        <v>4613025000</v>
      </c>
    </row>
    <row r="125" spans="1:10" x14ac:dyDescent="0.25">
      <c r="A125" s="6" t="s">
        <v>582</v>
      </c>
      <c r="B125" s="6" t="s">
        <v>1115</v>
      </c>
      <c r="C125" s="6" t="s">
        <v>584</v>
      </c>
      <c r="D125" s="6" t="s">
        <v>621</v>
      </c>
      <c r="E125" s="6" t="s">
        <v>1137</v>
      </c>
      <c r="F125" s="6" t="s">
        <v>1137</v>
      </c>
      <c r="G125" s="6" t="s">
        <v>1138</v>
      </c>
      <c r="H125" s="6" t="s">
        <v>1139</v>
      </c>
      <c r="I125" s="6" t="s">
        <v>708</v>
      </c>
      <c r="J125" t="e">
        <f>_xlfn.XLOOKUP(C125,Sheet1!S:S,Sheet1!T:T)</f>
        <v>#N/A</v>
      </c>
    </row>
    <row r="126" spans="1:10" x14ac:dyDescent="0.25">
      <c r="A126" s="6" t="s">
        <v>582</v>
      </c>
      <c r="B126" s="6" t="s">
        <v>1115</v>
      </c>
      <c r="C126" s="6" t="s">
        <v>584</v>
      </c>
      <c r="D126" s="6" t="s">
        <v>1140</v>
      </c>
      <c r="E126" s="6" t="s">
        <v>1141</v>
      </c>
      <c r="F126" s="6" t="s">
        <v>1142</v>
      </c>
      <c r="G126" s="6" t="s">
        <v>840</v>
      </c>
      <c r="H126" s="6" t="s">
        <v>956</v>
      </c>
      <c r="I126" s="6" t="s">
        <v>1143</v>
      </c>
      <c r="J126" t="e">
        <f>_xlfn.XLOOKUP(C126,Sheet1!S:S,Sheet1!T:T)</f>
        <v>#N/A</v>
      </c>
    </row>
    <row r="127" spans="1:10" x14ac:dyDescent="0.25">
      <c r="A127" s="6" t="s">
        <v>582</v>
      </c>
      <c r="B127" s="6" t="s">
        <v>1115</v>
      </c>
      <c r="C127" s="6" t="s">
        <v>584</v>
      </c>
      <c r="D127" s="6" t="s">
        <v>1144</v>
      </c>
      <c r="E127" s="6" t="s">
        <v>1145</v>
      </c>
      <c r="F127" s="6" t="s">
        <v>1146</v>
      </c>
      <c r="G127" s="6" t="s">
        <v>1147</v>
      </c>
      <c r="H127" s="6" t="s">
        <v>1148</v>
      </c>
      <c r="I127" s="6" t="s">
        <v>631</v>
      </c>
      <c r="J127" t="e">
        <f>_xlfn.XLOOKUP(C127,Sheet1!S:S,Sheet1!T:T)</f>
        <v>#N/A</v>
      </c>
    </row>
    <row r="128" spans="1:10" x14ac:dyDescent="0.25">
      <c r="A128" s="6" t="s">
        <v>582</v>
      </c>
      <c r="B128" s="6" t="s">
        <v>1115</v>
      </c>
      <c r="C128" s="6" t="s">
        <v>584</v>
      </c>
      <c r="D128" s="6" t="s">
        <v>1149</v>
      </c>
      <c r="E128" s="6" t="s">
        <v>994</v>
      </c>
      <c r="F128" s="6" t="s">
        <v>1150</v>
      </c>
      <c r="G128" s="6" t="s">
        <v>1151</v>
      </c>
      <c r="H128" s="6" t="s">
        <v>1152</v>
      </c>
      <c r="I128" s="6" t="s">
        <v>743</v>
      </c>
      <c r="J128" t="e">
        <f>_xlfn.XLOOKUP(C128,Sheet1!S:S,Sheet1!T:T)</f>
        <v>#N/A</v>
      </c>
    </row>
    <row r="129" spans="1:10" x14ac:dyDescent="0.25">
      <c r="A129" s="6" t="s">
        <v>582</v>
      </c>
      <c r="B129" s="6" t="s">
        <v>1115</v>
      </c>
      <c r="C129" s="6" t="s">
        <v>584</v>
      </c>
      <c r="D129" s="6" t="s">
        <v>1153</v>
      </c>
      <c r="E129" s="6" t="s">
        <v>1154</v>
      </c>
      <c r="F129" s="6" t="s">
        <v>1155</v>
      </c>
      <c r="G129" s="6" t="s">
        <v>1156</v>
      </c>
      <c r="H129" s="6" t="s">
        <v>781</v>
      </c>
      <c r="I129" s="6" t="s">
        <v>1143</v>
      </c>
      <c r="J129" t="e">
        <f>_xlfn.XLOOKUP(C129,Sheet1!S:S,Sheet1!T:T)</f>
        <v>#N/A</v>
      </c>
    </row>
    <row r="130" spans="1:10" x14ac:dyDescent="0.25">
      <c r="A130" s="6" t="s">
        <v>582</v>
      </c>
      <c r="B130" s="6" t="s">
        <v>1115</v>
      </c>
      <c r="C130" s="6" t="s">
        <v>584</v>
      </c>
      <c r="D130" s="6" t="s">
        <v>1157</v>
      </c>
      <c r="E130" s="6" t="s">
        <v>1158</v>
      </c>
      <c r="F130" s="6" t="s">
        <v>1159</v>
      </c>
      <c r="G130" s="6" t="s">
        <v>1160</v>
      </c>
      <c r="H130" s="6" t="s">
        <v>1161</v>
      </c>
      <c r="I130" s="6" t="s">
        <v>948</v>
      </c>
      <c r="J130" t="e">
        <f>_xlfn.XLOOKUP(C130,Sheet1!S:S,Sheet1!T:T)</f>
        <v>#N/A</v>
      </c>
    </row>
    <row r="131" spans="1:10" x14ac:dyDescent="0.25">
      <c r="A131" s="6" t="s">
        <v>582</v>
      </c>
      <c r="B131" s="6" t="s">
        <v>1115</v>
      </c>
      <c r="C131" s="6" t="s">
        <v>53</v>
      </c>
      <c r="D131" s="6" t="s">
        <v>615</v>
      </c>
      <c r="E131" s="6" t="s">
        <v>1162</v>
      </c>
      <c r="F131" s="6" t="s">
        <v>1163</v>
      </c>
      <c r="G131" s="6" t="s">
        <v>1164</v>
      </c>
      <c r="H131" s="6" t="s">
        <v>1165</v>
      </c>
      <c r="I131" s="6" t="s">
        <v>834</v>
      </c>
      <c r="J131">
        <f>_xlfn.XLOOKUP(C131,Sheet1!S:S,Sheet1!T:T)</f>
        <v>4613031000</v>
      </c>
    </row>
    <row r="132" spans="1:10" x14ac:dyDescent="0.25">
      <c r="A132" s="6" t="s">
        <v>582</v>
      </c>
      <c r="B132" s="6" t="s">
        <v>1115</v>
      </c>
      <c r="C132" s="6" t="s">
        <v>584</v>
      </c>
      <c r="D132" s="6" t="s">
        <v>621</v>
      </c>
      <c r="E132" s="6" t="s">
        <v>1166</v>
      </c>
      <c r="F132" s="6" t="s">
        <v>1166</v>
      </c>
      <c r="G132" s="6" t="s">
        <v>1167</v>
      </c>
      <c r="H132" s="6" t="s">
        <v>1168</v>
      </c>
      <c r="I132" s="6" t="s">
        <v>964</v>
      </c>
      <c r="J132" t="e">
        <f>_xlfn.XLOOKUP(C132,Sheet1!S:S,Sheet1!T:T)</f>
        <v>#N/A</v>
      </c>
    </row>
    <row r="133" spans="1:10" x14ac:dyDescent="0.25">
      <c r="A133" s="6" t="s">
        <v>582</v>
      </c>
      <c r="B133" s="6" t="s">
        <v>1115</v>
      </c>
      <c r="C133" s="6" t="s">
        <v>584</v>
      </c>
      <c r="D133" s="6" t="s">
        <v>1169</v>
      </c>
      <c r="E133" s="6" t="s">
        <v>1170</v>
      </c>
      <c r="F133" s="6" t="s">
        <v>1171</v>
      </c>
      <c r="G133" s="6" t="s">
        <v>790</v>
      </c>
      <c r="H133" s="6" t="s">
        <v>956</v>
      </c>
      <c r="I133" s="6" t="s">
        <v>688</v>
      </c>
      <c r="J133" t="e">
        <f>_xlfn.XLOOKUP(C133,Sheet1!S:S,Sheet1!T:T)</f>
        <v>#N/A</v>
      </c>
    </row>
    <row r="134" spans="1:10" x14ac:dyDescent="0.25">
      <c r="A134" s="6" t="s">
        <v>582</v>
      </c>
      <c r="B134" s="6" t="s">
        <v>1115</v>
      </c>
      <c r="C134" s="6" t="s">
        <v>584</v>
      </c>
      <c r="D134" s="6" t="s">
        <v>1172</v>
      </c>
      <c r="E134" s="6" t="s">
        <v>1173</v>
      </c>
      <c r="F134" s="6" t="s">
        <v>1174</v>
      </c>
      <c r="G134" s="6" t="s">
        <v>1175</v>
      </c>
      <c r="H134" s="6" t="s">
        <v>987</v>
      </c>
      <c r="I134" s="6" t="s">
        <v>682</v>
      </c>
      <c r="J134" t="e">
        <f>_xlfn.XLOOKUP(C134,Sheet1!S:S,Sheet1!T:T)</f>
        <v>#N/A</v>
      </c>
    </row>
    <row r="135" spans="1:10" x14ac:dyDescent="0.25">
      <c r="A135" s="6" t="s">
        <v>582</v>
      </c>
      <c r="B135" s="6" t="s">
        <v>1115</v>
      </c>
      <c r="C135" s="6" t="s">
        <v>584</v>
      </c>
      <c r="D135" s="6" t="s">
        <v>1176</v>
      </c>
      <c r="E135" s="6" t="s">
        <v>1177</v>
      </c>
      <c r="F135" s="6" t="s">
        <v>990</v>
      </c>
      <c r="G135" s="6" t="s">
        <v>1178</v>
      </c>
      <c r="H135" s="6" t="s">
        <v>1179</v>
      </c>
      <c r="I135" s="6" t="s">
        <v>614</v>
      </c>
      <c r="J135" t="e">
        <f>_xlfn.XLOOKUP(C135,Sheet1!S:S,Sheet1!T:T)</f>
        <v>#N/A</v>
      </c>
    </row>
    <row r="136" spans="1:10" x14ac:dyDescent="0.25">
      <c r="A136" s="6" t="s">
        <v>582</v>
      </c>
      <c r="B136" s="6" t="s">
        <v>1115</v>
      </c>
      <c r="C136" s="6" t="s">
        <v>584</v>
      </c>
      <c r="D136" s="6" t="s">
        <v>1180</v>
      </c>
      <c r="E136" s="6" t="s">
        <v>1181</v>
      </c>
      <c r="F136" s="6" t="s">
        <v>1070</v>
      </c>
      <c r="G136" s="6" t="s">
        <v>1182</v>
      </c>
      <c r="H136" s="6" t="s">
        <v>1071</v>
      </c>
      <c r="I136" s="6" t="s">
        <v>743</v>
      </c>
      <c r="J136" t="e">
        <f>_xlfn.XLOOKUP(C136,Sheet1!S:S,Sheet1!T:T)</f>
        <v>#N/A</v>
      </c>
    </row>
    <row r="137" spans="1:10" x14ac:dyDescent="0.25">
      <c r="A137" s="6" t="s">
        <v>582</v>
      </c>
      <c r="B137" s="6" t="s">
        <v>1115</v>
      </c>
      <c r="C137" s="6" t="s">
        <v>584</v>
      </c>
      <c r="D137" s="6" t="s">
        <v>1183</v>
      </c>
      <c r="E137" s="6" t="s">
        <v>1184</v>
      </c>
      <c r="F137" s="6" t="s">
        <v>1185</v>
      </c>
      <c r="G137" s="6" t="s">
        <v>1186</v>
      </c>
      <c r="H137" s="6" t="s">
        <v>1187</v>
      </c>
      <c r="I137" s="6" t="s">
        <v>948</v>
      </c>
      <c r="J137" t="e">
        <f>_xlfn.XLOOKUP(C137,Sheet1!S:S,Sheet1!T:T)</f>
        <v>#N/A</v>
      </c>
    </row>
    <row r="138" spans="1:10" x14ac:dyDescent="0.25">
      <c r="A138" s="6" t="s">
        <v>582</v>
      </c>
      <c r="B138" s="6" t="s">
        <v>1115</v>
      </c>
      <c r="C138" s="6" t="s">
        <v>584</v>
      </c>
      <c r="D138" s="6" t="s">
        <v>1188</v>
      </c>
      <c r="E138" s="6" t="s">
        <v>1189</v>
      </c>
      <c r="F138" s="6" t="s">
        <v>1055</v>
      </c>
      <c r="G138" s="6" t="s">
        <v>1190</v>
      </c>
      <c r="H138" s="6" t="s">
        <v>1191</v>
      </c>
      <c r="I138" s="6" t="s">
        <v>1059</v>
      </c>
      <c r="J138" t="e">
        <f>_xlfn.XLOOKUP(C138,Sheet1!S:S,Sheet1!T:T)</f>
        <v>#N/A</v>
      </c>
    </row>
    <row r="139" spans="1:10" x14ac:dyDescent="0.25">
      <c r="A139" s="6" t="s">
        <v>582</v>
      </c>
      <c r="B139" s="6" t="s">
        <v>1115</v>
      </c>
      <c r="C139" s="6" t="s">
        <v>55</v>
      </c>
      <c r="D139" s="6" t="s">
        <v>615</v>
      </c>
      <c r="E139" s="6" t="s">
        <v>1192</v>
      </c>
      <c r="F139" s="6" t="s">
        <v>1193</v>
      </c>
      <c r="G139" s="6" t="s">
        <v>1194</v>
      </c>
      <c r="H139" s="6" t="s">
        <v>1195</v>
      </c>
      <c r="I139" s="6" t="s">
        <v>781</v>
      </c>
      <c r="J139">
        <f>_xlfn.XLOOKUP(C139,Sheet1!S:S,Sheet1!T:T)</f>
        <v>4613032000</v>
      </c>
    </row>
    <row r="140" spans="1:10" x14ac:dyDescent="0.25">
      <c r="A140" s="6" t="s">
        <v>582</v>
      </c>
      <c r="B140" s="6" t="s">
        <v>1115</v>
      </c>
      <c r="C140" s="6" t="s">
        <v>584</v>
      </c>
      <c r="D140" s="6" t="s">
        <v>621</v>
      </c>
      <c r="E140" s="6" t="s">
        <v>1196</v>
      </c>
      <c r="F140" s="6" t="s">
        <v>1196</v>
      </c>
      <c r="G140" s="6" t="s">
        <v>802</v>
      </c>
      <c r="H140" s="6" t="s">
        <v>1197</v>
      </c>
      <c r="I140" s="6" t="s">
        <v>859</v>
      </c>
      <c r="J140" t="e">
        <f>_xlfn.XLOOKUP(C140,Sheet1!S:S,Sheet1!T:T)</f>
        <v>#N/A</v>
      </c>
    </row>
    <row r="141" spans="1:10" x14ac:dyDescent="0.25">
      <c r="A141" s="6" t="s">
        <v>582</v>
      </c>
      <c r="B141" s="6" t="s">
        <v>1115</v>
      </c>
      <c r="C141" s="6" t="s">
        <v>584</v>
      </c>
      <c r="D141" s="6" t="s">
        <v>1198</v>
      </c>
      <c r="E141" s="6" t="s">
        <v>1199</v>
      </c>
      <c r="F141" s="6" t="s">
        <v>1200</v>
      </c>
      <c r="G141" s="6" t="s">
        <v>1201</v>
      </c>
      <c r="H141" s="6" t="s">
        <v>620</v>
      </c>
      <c r="I141" s="6" t="s">
        <v>749</v>
      </c>
      <c r="J141" t="e">
        <f>_xlfn.XLOOKUP(C141,Sheet1!S:S,Sheet1!T:T)</f>
        <v>#N/A</v>
      </c>
    </row>
    <row r="142" spans="1:10" x14ac:dyDescent="0.25">
      <c r="A142" s="6" t="s">
        <v>582</v>
      </c>
      <c r="B142" s="6" t="s">
        <v>1115</v>
      </c>
      <c r="C142" s="6" t="s">
        <v>584</v>
      </c>
      <c r="D142" s="6" t="s">
        <v>1202</v>
      </c>
      <c r="E142" s="6" t="s">
        <v>877</v>
      </c>
      <c r="F142" s="6" t="s">
        <v>1203</v>
      </c>
      <c r="G142" s="6" t="s">
        <v>1204</v>
      </c>
      <c r="H142" s="6" t="s">
        <v>987</v>
      </c>
      <c r="I142" s="6" t="s">
        <v>867</v>
      </c>
      <c r="J142" t="e">
        <f>_xlfn.XLOOKUP(C142,Sheet1!S:S,Sheet1!T:T)</f>
        <v>#N/A</v>
      </c>
    </row>
    <row r="143" spans="1:10" x14ac:dyDescent="0.25">
      <c r="A143" s="6" t="s">
        <v>582</v>
      </c>
      <c r="B143" s="6" t="s">
        <v>1115</v>
      </c>
      <c r="C143" s="6" t="s">
        <v>584</v>
      </c>
      <c r="D143" s="6" t="s">
        <v>1205</v>
      </c>
      <c r="E143" s="6" t="s">
        <v>824</v>
      </c>
      <c r="F143" s="6" t="s">
        <v>1206</v>
      </c>
      <c r="G143" s="6" t="s">
        <v>1207</v>
      </c>
      <c r="H143" s="6" t="s">
        <v>1208</v>
      </c>
      <c r="I143" s="6" t="s">
        <v>1143</v>
      </c>
      <c r="J143" t="e">
        <f>_xlfn.XLOOKUP(C143,Sheet1!S:S,Sheet1!T:T)</f>
        <v>#N/A</v>
      </c>
    </row>
    <row r="144" spans="1:10" x14ac:dyDescent="0.25">
      <c r="A144" s="6" t="s">
        <v>582</v>
      </c>
      <c r="B144" s="6" t="s">
        <v>1115</v>
      </c>
      <c r="C144" s="6" t="s">
        <v>584</v>
      </c>
      <c r="D144" s="6" t="s">
        <v>1209</v>
      </c>
      <c r="E144" s="6" t="s">
        <v>1210</v>
      </c>
      <c r="F144" s="6" t="s">
        <v>1064</v>
      </c>
      <c r="G144" s="6" t="s">
        <v>858</v>
      </c>
      <c r="H144" s="6" t="s">
        <v>631</v>
      </c>
      <c r="I144" s="6" t="s">
        <v>860</v>
      </c>
      <c r="J144" t="e">
        <f>_xlfn.XLOOKUP(C144,Sheet1!S:S,Sheet1!T:T)</f>
        <v>#N/A</v>
      </c>
    </row>
    <row r="145" spans="1:10" x14ac:dyDescent="0.25">
      <c r="A145" s="6" t="s">
        <v>582</v>
      </c>
      <c r="B145" s="6" t="s">
        <v>1115</v>
      </c>
      <c r="C145" s="6" t="s">
        <v>57</v>
      </c>
      <c r="D145" s="6" t="s">
        <v>615</v>
      </c>
      <c r="E145" s="6" t="s">
        <v>1211</v>
      </c>
      <c r="F145" s="6" t="s">
        <v>1212</v>
      </c>
      <c r="G145" s="6" t="s">
        <v>1213</v>
      </c>
      <c r="H145" s="6" t="s">
        <v>963</v>
      </c>
      <c r="I145" s="6" t="s">
        <v>1214</v>
      </c>
      <c r="J145">
        <f>_xlfn.XLOOKUP(C145,Sheet1!S:S,Sheet1!T:T)</f>
        <v>4613033000</v>
      </c>
    </row>
    <row r="146" spans="1:10" x14ac:dyDescent="0.25">
      <c r="A146" s="6" t="s">
        <v>582</v>
      </c>
      <c r="B146" s="6" t="s">
        <v>1115</v>
      </c>
      <c r="C146" s="6" t="s">
        <v>584</v>
      </c>
      <c r="D146" s="6" t="s">
        <v>621</v>
      </c>
      <c r="E146" s="6" t="s">
        <v>1215</v>
      </c>
      <c r="F146" s="6" t="s">
        <v>1216</v>
      </c>
      <c r="G146" s="6" t="s">
        <v>1217</v>
      </c>
      <c r="H146" s="6" t="s">
        <v>1218</v>
      </c>
      <c r="I146" s="6" t="s">
        <v>717</v>
      </c>
      <c r="J146" t="e">
        <f>_xlfn.XLOOKUP(C146,Sheet1!S:S,Sheet1!T:T)</f>
        <v>#N/A</v>
      </c>
    </row>
    <row r="147" spans="1:10" x14ac:dyDescent="0.25">
      <c r="A147" s="6" t="s">
        <v>582</v>
      </c>
      <c r="B147" s="6" t="s">
        <v>1115</v>
      </c>
      <c r="C147" s="6" t="s">
        <v>584</v>
      </c>
      <c r="D147" s="6" t="s">
        <v>1219</v>
      </c>
      <c r="E147" s="6" t="s">
        <v>1220</v>
      </c>
      <c r="F147" s="6" t="s">
        <v>1039</v>
      </c>
      <c r="G147" s="6" t="s">
        <v>1221</v>
      </c>
      <c r="H147" s="6" t="s">
        <v>1222</v>
      </c>
      <c r="I147" s="6" t="s">
        <v>614</v>
      </c>
      <c r="J147" t="e">
        <f>_xlfn.XLOOKUP(C147,Sheet1!S:S,Sheet1!T:T)</f>
        <v>#N/A</v>
      </c>
    </row>
    <row r="148" spans="1:10" x14ac:dyDescent="0.25">
      <c r="A148" s="6" t="s">
        <v>582</v>
      </c>
      <c r="B148" s="6" t="s">
        <v>1115</v>
      </c>
      <c r="C148" s="6" t="s">
        <v>584</v>
      </c>
      <c r="D148" s="6" t="s">
        <v>1223</v>
      </c>
      <c r="E148" s="6" t="s">
        <v>1224</v>
      </c>
      <c r="F148" s="6" t="s">
        <v>1225</v>
      </c>
      <c r="G148" s="6" t="s">
        <v>1226</v>
      </c>
      <c r="H148" s="6" t="s">
        <v>1227</v>
      </c>
      <c r="I148" s="6" t="s">
        <v>867</v>
      </c>
      <c r="J148" t="e">
        <f>_xlfn.XLOOKUP(C148,Sheet1!S:S,Sheet1!T:T)</f>
        <v>#N/A</v>
      </c>
    </row>
    <row r="149" spans="1:10" x14ac:dyDescent="0.25">
      <c r="A149" s="6" t="s">
        <v>582</v>
      </c>
      <c r="B149" s="6" t="s">
        <v>1115</v>
      </c>
      <c r="C149" s="6" t="s">
        <v>584</v>
      </c>
      <c r="D149" s="6" t="s">
        <v>1228</v>
      </c>
      <c r="E149" s="6" t="s">
        <v>1229</v>
      </c>
      <c r="F149" s="6" t="s">
        <v>1230</v>
      </c>
      <c r="G149" s="6" t="s">
        <v>1231</v>
      </c>
      <c r="H149" s="6" t="s">
        <v>1232</v>
      </c>
      <c r="I149" s="6" t="s">
        <v>867</v>
      </c>
      <c r="J149" t="e">
        <f>_xlfn.XLOOKUP(C149,Sheet1!S:S,Sheet1!T:T)</f>
        <v>#N/A</v>
      </c>
    </row>
    <row r="150" spans="1:10" x14ac:dyDescent="0.25">
      <c r="A150" s="6" t="s">
        <v>582</v>
      </c>
      <c r="B150" s="6" t="s">
        <v>1115</v>
      </c>
      <c r="C150" s="6" t="s">
        <v>584</v>
      </c>
      <c r="D150" s="6" t="s">
        <v>1233</v>
      </c>
      <c r="E150" s="6" t="s">
        <v>757</v>
      </c>
      <c r="F150" s="6" t="s">
        <v>1142</v>
      </c>
      <c r="G150" s="6" t="s">
        <v>1234</v>
      </c>
      <c r="H150" s="6" t="s">
        <v>1071</v>
      </c>
      <c r="I150" s="6" t="s">
        <v>688</v>
      </c>
      <c r="J150" t="e">
        <f>_xlfn.XLOOKUP(C150,Sheet1!S:S,Sheet1!T:T)</f>
        <v>#N/A</v>
      </c>
    </row>
    <row r="151" spans="1:10" x14ac:dyDescent="0.25">
      <c r="A151" s="6" t="s">
        <v>582</v>
      </c>
      <c r="B151" s="6" t="s">
        <v>1115</v>
      </c>
      <c r="C151" s="6" t="s">
        <v>59</v>
      </c>
      <c r="D151" s="6" t="s">
        <v>615</v>
      </c>
      <c r="E151" s="6" t="s">
        <v>1235</v>
      </c>
      <c r="F151" s="6" t="s">
        <v>1236</v>
      </c>
      <c r="G151" s="6" t="s">
        <v>1237</v>
      </c>
      <c r="H151" s="6" t="s">
        <v>1238</v>
      </c>
      <c r="I151" s="6" t="s">
        <v>658</v>
      </c>
      <c r="J151">
        <f>_xlfn.XLOOKUP(C151,Sheet1!S:S,Sheet1!T:T)</f>
        <v>4613034000</v>
      </c>
    </row>
    <row r="152" spans="1:10" x14ac:dyDescent="0.25">
      <c r="A152" s="6" t="s">
        <v>582</v>
      </c>
      <c r="B152" s="6" t="s">
        <v>1115</v>
      </c>
      <c r="C152" s="6" t="s">
        <v>584</v>
      </c>
      <c r="D152" s="6" t="s">
        <v>621</v>
      </c>
      <c r="E152" s="6" t="s">
        <v>1239</v>
      </c>
      <c r="F152" s="6" t="s">
        <v>1239</v>
      </c>
      <c r="G152" s="6" t="s">
        <v>1240</v>
      </c>
      <c r="H152" s="6" t="s">
        <v>1241</v>
      </c>
      <c r="I152" s="6" t="s">
        <v>688</v>
      </c>
      <c r="J152" t="e">
        <f>_xlfn.XLOOKUP(C152,Sheet1!S:S,Sheet1!T:T)</f>
        <v>#N/A</v>
      </c>
    </row>
    <row r="153" spans="1:10" x14ac:dyDescent="0.25">
      <c r="A153" s="6" t="s">
        <v>582</v>
      </c>
      <c r="B153" s="6" t="s">
        <v>1115</v>
      </c>
      <c r="C153" s="6" t="s">
        <v>584</v>
      </c>
      <c r="D153" s="6" t="s">
        <v>1242</v>
      </c>
      <c r="E153" s="6" t="s">
        <v>1243</v>
      </c>
      <c r="F153" s="6" t="s">
        <v>1244</v>
      </c>
      <c r="G153" s="6" t="s">
        <v>1245</v>
      </c>
      <c r="H153" s="6" t="s">
        <v>1028</v>
      </c>
      <c r="I153" s="6" t="s">
        <v>867</v>
      </c>
      <c r="J153" t="e">
        <f>_xlfn.XLOOKUP(C153,Sheet1!S:S,Sheet1!T:T)</f>
        <v>#N/A</v>
      </c>
    </row>
    <row r="154" spans="1:10" x14ac:dyDescent="0.25">
      <c r="A154" s="6" t="s">
        <v>582</v>
      </c>
      <c r="B154" s="6" t="s">
        <v>1115</v>
      </c>
      <c r="C154" s="6" t="s">
        <v>584</v>
      </c>
      <c r="D154" s="6" t="s">
        <v>1246</v>
      </c>
      <c r="E154" s="6" t="s">
        <v>707</v>
      </c>
      <c r="F154" s="6" t="s">
        <v>1247</v>
      </c>
      <c r="G154" s="6" t="s">
        <v>1248</v>
      </c>
      <c r="H154" s="6" t="s">
        <v>614</v>
      </c>
      <c r="I154" s="6" t="s">
        <v>1143</v>
      </c>
      <c r="J154" t="e">
        <f>_xlfn.XLOOKUP(C154,Sheet1!S:S,Sheet1!T:T)</f>
        <v>#N/A</v>
      </c>
    </row>
    <row r="155" spans="1:10" x14ac:dyDescent="0.25">
      <c r="A155" s="6" t="s">
        <v>582</v>
      </c>
      <c r="B155" s="6" t="s">
        <v>1115</v>
      </c>
      <c r="C155" s="6" t="s">
        <v>584</v>
      </c>
      <c r="D155" s="6" t="s">
        <v>1249</v>
      </c>
      <c r="E155" s="6" t="s">
        <v>1250</v>
      </c>
      <c r="F155" s="6" t="s">
        <v>1238</v>
      </c>
      <c r="G155" s="6" t="s">
        <v>707</v>
      </c>
      <c r="H155" s="6" t="s">
        <v>682</v>
      </c>
      <c r="I155" s="6" t="s">
        <v>1143</v>
      </c>
      <c r="J155" t="e">
        <f>_xlfn.XLOOKUP(C155,Sheet1!S:S,Sheet1!T:T)</f>
        <v>#N/A</v>
      </c>
    </row>
    <row r="156" spans="1:10" x14ac:dyDescent="0.25">
      <c r="A156" s="6" t="s">
        <v>582</v>
      </c>
      <c r="B156" s="6" t="s">
        <v>1115</v>
      </c>
      <c r="C156" s="6" t="s">
        <v>584</v>
      </c>
      <c r="D156" s="6" t="s">
        <v>1251</v>
      </c>
      <c r="E156" s="6" t="s">
        <v>693</v>
      </c>
      <c r="F156" s="6" t="s">
        <v>1252</v>
      </c>
      <c r="G156" s="6" t="s">
        <v>1232</v>
      </c>
      <c r="H156" s="6" t="s">
        <v>867</v>
      </c>
      <c r="I156" s="6" t="s">
        <v>1143</v>
      </c>
      <c r="J156" t="e">
        <f>_xlfn.XLOOKUP(C156,Sheet1!S:S,Sheet1!T:T)</f>
        <v>#N/A</v>
      </c>
    </row>
    <row r="157" spans="1:10" x14ac:dyDescent="0.25">
      <c r="A157" s="6" t="s">
        <v>582</v>
      </c>
      <c r="B157" s="6" t="s">
        <v>1115</v>
      </c>
      <c r="C157" s="6" t="s">
        <v>584</v>
      </c>
      <c r="D157" s="6" t="s">
        <v>1253</v>
      </c>
      <c r="E157" s="6" t="s">
        <v>820</v>
      </c>
      <c r="F157" s="6" t="s">
        <v>1254</v>
      </c>
      <c r="G157" s="6" t="s">
        <v>1238</v>
      </c>
      <c r="H157" s="6" t="s">
        <v>760</v>
      </c>
      <c r="I157" s="6" t="s">
        <v>860</v>
      </c>
      <c r="J157" t="e">
        <f>_xlfn.XLOOKUP(C157,Sheet1!S:S,Sheet1!T:T)</f>
        <v>#N/A</v>
      </c>
    </row>
    <row r="158" spans="1:10" x14ac:dyDescent="0.25">
      <c r="A158" s="6" t="s">
        <v>582</v>
      </c>
      <c r="B158" s="6" t="s">
        <v>1115</v>
      </c>
      <c r="C158" s="6" t="s">
        <v>584</v>
      </c>
      <c r="D158" s="6" t="s">
        <v>1255</v>
      </c>
      <c r="E158" s="6" t="s">
        <v>1256</v>
      </c>
      <c r="F158" s="6" t="s">
        <v>1257</v>
      </c>
      <c r="G158" s="6" t="s">
        <v>1258</v>
      </c>
      <c r="H158" s="6" t="s">
        <v>859</v>
      </c>
      <c r="I158" s="6" t="s">
        <v>668</v>
      </c>
      <c r="J158" t="e">
        <f>_xlfn.XLOOKUP(C158,Sheet1!S:S,Sheet1!T:T)</f>
        <v>#N/A</v>
      </c>
    </row>
    <row r="159" spans="1:10" x14ac:dyDescent="0.25">
      <c r="A159" s="6" t="s">
        <v>582</v>
      </c>
      <c r="B159" s="6" t="s">
        <v>1115</v>
      </c>
      <c r="C159" s="6" t="s">
        <v>60</v>
      </c>
      <c r="D159" s="6" t="s">
        <v>615</v>
      </c>
      <c r="E159" s="6" t="s">
        <v>1259</v>
      </c>
      <c r="F159" s="6" t="s">
        <v>1260</v>
      </c>
      <c r="G159" s="6" t="s">
        <v>1261</v>
      </c>
      <c r="H159" s="6" t="s">
        <v>630</v>
      </c>
      <c r="I159" s="6" t="s">
        <v>637</v>
      </c>
      <c r="J159">
        <f>_xlfn.XLOOKUP(C159,Sheet1!S:S,Sheet1!T:T)</f>
        <v>4613035000</v>
      </c>
    </row>
    <row r="160" spans="1:10" x14ac:dyDescent="0.25">
      <c r="A160" s="6" t="s">
        <v>582</v>
      </c>
      <c r="B160" s="6" t="s">
        <v>1115</v>
      </c>
      <c r="C160" s="6" t="s">
        <v>584</v>
      </c>
      <c r="D160" s="6" t="s">
        <v>621</v>
      </c>
      <c r="E160" s="6" t="s">
        <v>1262</v>
      </c>
      <c r="F160" s="6" t="s">
        <v>1262</v>
      </c>
      <c r="G160" s="6" t="s">
        <v>1263</v>
      </c>
      <c r="H160" s="6" t="s">
        <v>1264</v>
      </c>
      <c r="I160" s="6" t="s">
        <v>668</v>
      </c>
      <c r="J160" t="e">
        <f>_xlfn.XLOOKUP(C160,Sheet1!S:S,Sheet1!T:T)</f>
        <v>#N/A</v>
      </c>
    </row>
    <row r="161" spans="1:10" x14ac:dyDescent="0.25">
      <c r="A161" s="6" t="s">
        <v>582</v>
      </c>
      <c r="B161" s="6" t="s">
        <v>1115</v>
      </c>
      <c r="C161" s="6" t="s">
        <v>584</v>
      </c>
      <c r="D161" s="6" t="s">
        <v>1265</v>
      </c>
      <c r="E161" s="6" t="s">
        <v>1266</v>
      </c>
      <c r="F161" s="6" t="s">
        <v>932</v>
      </c>
      <c r="G161" s="6" t="s">
        <v>777</v>
      </c>
      <c r="H161" s="6" t="s">
        <v>688</v>
      </c>
      <c r="I161" s="6" t="s">
        <v>1143</v>
      </c>
      <c r="J161" t="e">
        <f>_xlfn.XLOOKUP(C161,Sheet1!S:S,Sheet1!T:T)</f>
        <v>#N/A</v>
      </c>
    </row>
    <row r="162" spans="1:10" x14ac:dyDescent="0.25">
      <c r="A162" s="6" t="s">
        <v>582</v>
      </c>
      <c r="B162" s="6" t="s">
        <v>1115</v>
      </c>
      <c r="C162" s="6" t="s">
        <v>584</v>
      </c>
      <c r="D162" s="6" t="s">
        <v>1267</v>
      </c>
      <c r="E162" s="6" t="s">
        <v>1268</v>
      </c>
      <c r="F162" s="6" t="s">
        <v>1256</v>
      </c>
      <c r="G162" s="6" t="s">
        <v>1269</v>
      </c>
      <c r="H162" s="6" t="s">
        <v>760</v>
      </c>
      <c r="I162" s="6" t="s">
        <v>1143</v>
      </c>
      <c r="J162" t="e">
        <f>_xlfn.XLOOKUP(C162,Sheet1!S:S,Sheet1!T:T)</f>
        <v>#N/A</v>
      </c>
    </row>
    <row r="163" spans="1:10" x14ac:dyDescent="0.25">
      <c r="A163" s="6" t="s">
        <v>582</v>
      </c>
      <c r="B163" s="6" t="s">
        <v>1115</v>
      </c>
      <c r="C163" s="6" t="s">
        <v>584</v>
      </c>
      <c r="D163" s="6" t="s">
        <v>1270</v>
      </c>
      <c r="E163" s="6" t="s">
        <v>1271</v>
      </c>
      <c r="F163" s="6" t="s">
        <v>808</v>
      </c>
      <c r="G163" s="6" t="s">
        <v>1232</v>
      </c>
      <c r="H163" s="6" t="s">
        <v>614</v>
      </c>
      <c r="I163" s="6" t="s">
        <v>863</v>
      </c>
      <c r="J163" t="e">
        <f>_xlfn.XLOOKUP(C163,Sheet1!S:S,Sheet1!T:T)</f>
        <v>#N/A</v>
      </c>
    </row>
    <row r="164" spans="1:10" x14ac:dyDescent="0.25">
      <c r="A164" s="6" t="s">
        <v>582</v>
      </c>
      <c r="B164" s="6" t="s">
        <v>1115</v>
      </c>
      <c r="C164" s="6" t="s">
        <v>584</v>
      </c>
      <c r="D164" s="6" t="s">
        <v>1272</v>
      </c>
      <c r="E164" s="6" t="s">
        <v>737</v>
      </c>
      <c r="F164" s="6" t="s">
        <v>1071</v>
      </c>
      <c r="G164" s="6" t="s">
        <v>817</v>
      </c>
      <c r="H164" s="6" t="s">
        <v>860</v>
      </c>
      <c r="I164" s="6" t="s">
        <v>863</v>
      </c>
      <c r="J164" t="e">
        <f>_xlfn.XLOOKUP(C164,Sheet1!S:S,Sheet1!T:T)</f>
        <v>#N/A</v>
      </c>
    </row>
    <row r="165" spans="1:10" x14ac:dyDescent="0.25">
      <c r="A165" s="6" t="s">
        <v>582</v>
      </c>
      <c r="B165" s="6" t="s">
        <v>1115</v>
      </c>
      <c r="C165" s="6" t="s">
        <v>584</v>
      </c>
      <c r="D165" s="6" t="s">
        <v>1273</v>
      </c>
      <c r="E165" s="6" t="s">
        <v>1274</v>
      </c>
      <c r="F165" s="6" t="s">
        <v>1027</v>
      </c>
      <c r="G165" s="6" t="s">
        <v>1275</v>
      </c>
      <c r="H165" s="6" t="s">
        <v>649</v>
      </c>
      <c r="I165" s="6" t="s">
        <v>860</v>
      </c>
      <c r="J165" t="e">
        <f>_xlfn.XLOOKUP(C165,Sheet1!S:S,Sheet1!T:T)</f>
        <v>#N/A</v>
      </c>
    </row>
    <row r="166" spans="1:10" x14ac:dyDescent="0.25">
      <c r="A166" s="6" t="s">
        <v>582</v>
      </c>
      <c r="B166" s="6" t="s">
        <v>1115</v>
      </c>
      <c r="C166" s="6" t="s">
        <v>584</v>
      </c>
      <c r="D166" s="6" t="s">
        <v>1276</v>
      </c>
      <c r="E166" s="6" t="s">
        <v>602</v>
      </c>
      <c r="F166" s="6" t="s">
        <v>749</v>
      </c>
      <c r="G166" s="6" t="s">
        <v>637</v>
      </c>
      <c r="H166" s="6" t="s">
        <v>863</v>
      </c>
      <c r="I166" s="6" t="s">
        <v>863</v>
      </c>
      <c r="J166" t="e">
        <f>_xlfn.XLOOKUP(C166,Sheet1!S:S,Sheet1!T:T)</f>
        <v>#N/A</v>
      </c>
    </row>
    <row r="167" spans="1:10" x14ac:dyDescent="0.25">
      <c r="A167" s="6" t="s">
        <v>582</v>
      </c>
      <c r="B167" s="6" t="s">
        <v>1115</v>
      </c>
      <c r="C167" s="6" t="s">
        <v>584</v>
      </c>
      <c r="D167" s="6" t="s">
        <v>1277</v>
      </c>
      <c r="E167" s="6" t="s">
        <v>808</v>
      </c>
      <c r="F167" s="6" t="s">
        <v>1241</v>
      </c>
      <c r="G167" s="6" t="s">
        <v>613</v>
      </c>
      <c r="H167" s="6" t="s">
        <v>614</v>
      </c>
      <c r="I167" s="6" t="s">
        <v>863</v>
      </c>
      <c r="J167" t="e">
        <f>_xlfn.XLOOKUP(C167,Sheet1!S:S,Sheet1!T:T)</f>
        <v>#N/A</v>
      </c>
    </row>
    <row r="168" spans="1:10" x14ac:dyDescent="0.25">
      <c r="A168" s="6" t="s">
        <v>582</v>
      </c>
      <c r="B168" s="6" t="s">
        <v>1115</v>
      </c>
      <c r="C168" s="6" t="s">
        <v>584</v>
      </c>
      <c r="D168" s="6" t="s">
        <v>1278</v>
      </c>
      <c r="E168" s="6" t="s">
        <v>1027</v>
      </c>
      <c r="F168" s="6" t="s">
        <v>947</v>
      </c>
      <c r="G168" s="6" t="s">
        <v>1279</v>
      </c>
      <c r="H168" s="6" t="s">
        <v>614</v>
      </c>
      <c r="I168" s="6" t="s">
        <v>860</v>
      </c>
      <c r="J168" t="e">
        <f>_xlfn.XLOOKUP(C168,Sheet1!S:S,Sheet1!T:T)</f>
        <v>#N/A</v>
      </c>
    </row>
    <row r="169" spans="1:10" x14ac:dyDescent="0.25">
      <c r="A169" s="6" t="s">
        <v>582</v>
      </c>
      <c r="B169" s="6" t="s">
        <v>1115</v>
      </c>
      <c r="C169" s="6" t="s">
        <v>584</v>
      </c>
      <c r="D169" s="6" t="s">
        <v>1280</v>
      </c>
      <c r="E169" s="6" t="s">
        <v>687</v>
      </c>
      <c r="F169" s="6" t="s">
        <v>742</v>
      </c>
      <c r="G169" s="6" t="s">
        <v>1281</v>
      </c>
      <c r="H169" s="6" t="s">
        <v>1143</v>
      </c>
      <c r="I169" s="6" t="s">
        <v>860</v>
      </c>
      <c r="J169" t="e">
        <f>_xlfn.XLOOKUP(C169,Sheet1!S:S,Sheet1!T:T)</f>
        <v>#N/A</v>
      </c>
    </row>
    <row r="170" spans="1:10" x14ac:dyDescent="0.25">
      <c r="A170" s="6" t="s">
        <v>582</v>
      </c>
      <c r="B170" s="6" t="s">
        <v>1115</v>
      </c>
      <c r="C170" s="6" t="s">
        <v>584</v>
      </c>
      <c r="D170" s="6" t="s">
        <v>1282</v>
      </c>
      <c r="E170" s="6" t="s">
        <v>673</v>
      </c>
      <c r="F170" s="6" t="s">
        <v>658</v>
      </c>
      <c r="G170" s="6" t="s">
        <v>658</v>
      </c>
      <c r="H170" s="6" t="s">
        <v>863</v>
      </c>
      <c r="I170" s="6" t="s">
        <v>863</v>
      </c>
      <c r="J170" t="e">
        <f>_xlfn.XLOOKUP(C170,Sheet1!S:S,Sheet1!T:T)</f>
        <v>#N/A</v>
      </c>
    </row>
    <row r="171" spans="1:10" x14ac:dyDescent="0.25">
      <c r="A171" s="6" t="s">
        <v>582</v>
      </c>
      <c r="B171" s="6" t="s">
        <v>1115</v>
      </c>
      <c r="C171" s="6" t="s">
        <v>584</v>
      </c>
      <c r="D171" s="6" t="s">
        <v>1283</v>
      </c>
      <c r="E171" s="6" t="s">
        <v>879</v>
      </c>
      <c r="F171" s="6" t="s">
        <v>1028</v>
      </c>
      <c r="G171" s="6" t="s">
        <v>658</v>
      </c>
      <c r="H171" s="6" t="s">
        <v>860</v>
      </c>
      <c r="I171" s="6" t="s">
        <v>863</v>
      </c>
      <c r="J171" t="e">
        <f>_xlfn.XLOOKUP(C171,Sheet1!S:S,Sheet1!T:T)</f>
        <v>#N/A</v>
      </c>
    </row>
    <row r="172" spans="1:10" x14ac:dyDescent="0.25">
      <c r="A172" s="6" t="s">
        <v>582</v>
      </c>
      <c r="B172" s="6" t="s">
        <v>1115</v>
      </c>
      <c r="C172" s="6" t="s">
        <v>584</v>
      </c>
      <c r="D172" s="6" t="s">
        <v>1284</v>
      </c>
      <c r="E172" s="6" t="s">
        <v>723</v>
      </c>
      <c r="F172" s="6" t="s">
        <v>800</v>
      </c>
      <c r="G172" s="6" t="s">
        <v>1028</v>
      </c>
      <c r="H172" s="6" t="s">
        <v>1143</v>
      </c>
      <c r="I172" s="6" t="s">
        <v>863</v>
      </c>
      <c r="J172" t="e">
        <f>_xlfn.XLOOKUP(C172,Sheet1!S:S,Sheet1!T:T)</f>
        <v>#N/A</v>
      </c>
    </row>
    <row r="173" spans="1:10" x14ac:dyDescent="0.25">
      <c r="A173" s="6" t="s">
        <v>582</v>
      </c>
      <c r="B173" s="6" t="s">
        <v>1115</v>
      </c>
      <c r="C173" s="6" t="s">
        <v>61</v>
      </c>
      <c r="D173" s="6" t="s">
        <v>615</v>
      </c>
      <c r="E173" s="6" t="s">
        <v>1285</v>
      </c>
      <c r="F173" s="6" t="s">
        <v>1286</v>
      </c>
      <c r="G173" s="6" t="s">
        <v>1287</v>
      </c>
      <c r="H173" s="6" t="s">
        <v>1288</v>
      </c>
      <c r="I173" s="6" t="s">
        <v>637</v>
      </c>
      <c r="J173">
        <f>_xlfn.XLOOKUP(C173,Sheet1!S:S,Sheet1!T:T)</f>
        <v>4613036000</v>
      </c>
    </row>
    <row r="174" spans="1:10" x14ac:dyDescent="0.25">
      <c r="A174" s="6" t="s">
        <v>582</v>
      </c>
      <c r="B174" s="6" t="s">
        <v>1115</v>
      </c>
      <c r="C174" s="6" t="s">
        <v>584</v>
      </c>
      <c r="D174" s="6" t="s">
        <v>621</v>
      </c>
      <c r="E174" s="6" t="s">
        <v>839</v>
      </c>
      <c r="F174" s="6" t="s">
        <v>839</v>
      </c>
      <c r="G174" s="6" t="s">
        <v>1175</v>
      </c>
      <c r="H174" s="6" t="s">
        <v>1214</v>
      </c>
      <c r="I174" s="6" t="s">
        <v>668</v>
      </c>
      <c r="J174" t="e">
        <f>_xlfn.XLOOKUP(C174,Sheet1!S:S,Sheet1!T:T)</f>
        <v>#N/A</v>
      </c>
    </row>
    <row r="175" spans="1:10" x14ac:dyDescent="0.25">
      <c r="A175" s="6" t="s">
        <v>582</v>
      </c>
      <c r="B175" s="6" t="s">
        <v>1115</v>
      </c>
      <c r="C175" s="6" t="s">
        <v>584</v>
      </c>
      <c r="D175" s="6" t="s">
        <v>1289</v>
      </c>
      <c r="E175" s="6" t="s">
        <v>1204</v>
      </c>
      <c r="F175" s="6" t="s">
        <v>875</v>
      </c>
      <c r="G175" s="6" t="s">
        <v>733</v>
      </c>
      <c r="H175" s="6" t="s">
        <v>602</v>
      </c>
      <c r="I175" s="6" t="s">
        <v>860</v>
      </c>
      <c r="J175" t="e">
        <f>_xlfn.XLOOKUP(C175,Sheet1!S:S,Sheet1!T:T)</f>
        <v>#N/A</v>
      </c>
    </row>
    <row r="176" spans="1:10" x14ac:dyDescent="0.25">
      <c r="A176" s="6" t="s">
        <v>582</v>
      </c>
      <c r="B176" s="6" t="s">
        <v>1115</v>
      </c>
      <c r="C176" s="6" t="s">
        <v>584</v>
      </c>
      <c r="D176" s="6" t="s">
        <v>1290</v>
      </c>
      <c r="E176" s="6" t="s">
        <v>1291</v>
      </c>
      <c r="F176" s="6" t="s">
        <v>1161</v>
      </c>
      <c r="G176" s="6" t="s">
        <v>1139</v>
      </c>
      <c r="H176" s="6" t="s">
        <v>859</v>
      </c>
      <c r="I176" s="6" t="s">
        <v>867</v>
      </c>
      <c r="J176" t="e">
        <f>_xlfn.XLOOKUP(C176,Sheet1!S:S,Sheet1!T:T)</f>
        <v>#N/A</v>
      </c>
    </row>
    <row r="177" spans="1:10" x14ac:dyDescent="0.25">
      <c r="A177" s="6" t="s">
        <v>582</v>
      </c>
      <c r="B177" s="6" t="s">
        <v>1115</v>
      </c>
      <c r="C177" s="6" t="s">
        <v>584</v>
      </c>
      <c r="D177" s="6" t="s">
        <v>1292</v>
      </c>
      <c r="E177" s="6" t="s">
        <v>672</v>
      </c>
      <c r="F177" s="6" t="s">
        <v>1293</v>
      </c>
      <c r="G177" s="6" t="s">
        <v>803</v>
      </c>
      <c r="H177" s="6" t="s">
        <v>1028</v>
      </c>
      <c r="I177" s="6" t="s">
        <v>860</v>
      </c>
      <c r="J177" t="e">
        <f>_xlfn.XLOOKUP(C177,Sheet1!S:S,Sheet1!T:T)</f>
        <v>#N/A</v>
      </c>
    </row>
    <row r="178" spans="1:10" x14ac:dyDescent="0.25">
      <c r="A178" s="6" t="s">
        <v>582</v>
      </c>
      <c r="B178" s="6" t="s">
        <v>1115</v>
      </c>
      <c r="C178" s="6" t="s">
        <v>584</v>
      </c>
      <c r="D178" s="6" t="s">
        <v>1294</v>
      </c>
      <c r="E178" s="6" t="s">
        <v>1295</v>
      </c>
      <c r="F178" s="6" t="s">
        <v>862</v>
      </c>
      <c r="G178" s="6" t="s">
        <v>630</v>
      </c>
      <c r="H178" s="6" t="s">
        <v>1296</v>
      </c>
      <c r="I178" s="6" t="s">
        <v>860</v>
      </c>
      <c r="J178" t="e">
        <f>_xlfn.XLOOKUP(C178,Sheet1!S:S,Sheet1!T:T)</f>
        <v>#N/A</v>
      </c>
    </row>
    <row r="179" spans="1:10" x14ac:dyDescent="0.25">
      <c r="A179" s="6" t="s">
        <v>582</v>
      </c>
      <c r="B179" s="6" t="s">
        <v>1115</v>
      </c>
      <c r="C179" s="6" t="s">
        <v>62</v>
      </c>
      <c r="D179" s="6" t="s">
        <v>615</v>
      </c>
      <c r="E179" s="6" t="s">
        <v>1297</v>
      </c>
      <c r="F179" s="6" t="s">
        <v>1298</v>
      </c>
      <c r="G179" s="6" t="s">
        <v>1299</v>
      </c>
      <c r="H179" s="6" t="s">
        <v>611</v>
      </c>
      <c r="I179" s="6" t="s">
        <v>879</v>
      </c>
      <c r="J179">
        <f>_xlfn.XLOOKUP(C179,Sheet1!S:S,Sheet1!T:T)</f>
        <v>4613051500</v>
      </c>
    </row>
    <row r="180" spans="1:10" x14ac:dyDescent="0.25">
      <c r="A180" s="6" t="s">
        <v>582</v>
      </c>
      <c r="B180" s="6" t="s">
        <v>1115</v>
      </c>
      <c r="C180" s="6" t="s">
        <v>584</v>
      </c>
      <c r="D180" s="6" t="s">
        <v>621</v>
      </c>
      <c r="E180" s="6" t="s">
        <v>1300</v>
      </c>
      <c r="F180" s="6" t="s">
        <v>1300</v>
      </c>
      <c r="G180" s="6" t="s">
        <v>1301</v>
      </c>
      <c r="H180" s="6" t="s">
        <v>1302</v>
      </c>
      <c r="I180" s="6" t="s">
        <v>948</v>
      </c>
      <c r="J180" t="e">
        <f>_xlfn.XLOOKUP(C180,Sheet1!S:S,Sheet1!T:T)</f>
        <v>#N/A</v>
      </c>
    </row>
    <row r="181" spans="1:10" x14ac:dyDescent="0.25">
      <c r="A181" s="6" t="s">
        <v>582</v>
      </c>
      <c r="B181" s="6" t="s">
        <v>1115</v>
      </c>
      <c r="C181" s="6" t="s">
        <v>584</v>
      </c>
      <c r="D181" s="6" t="s">
        <v>1303</v>
      </c>
      <c r="E181" s="6" t="s">
        <v>1304</v>
      </c>
      <c r="F181" s="6" t="s">
        <v>1305</v>
      </c>
      <c r="G181" s="6" t="s">
        <v>1306</v>
      </c>
      <c r="H181" s="6" t="s">
        <v>648</v>
      </c>
      <c r="I181" s="6" t="s">
        <v>867</v>
      </c>
      <c r="J181" t="e">
        <f>_xlfn.XLOOKUP(C181,Sheet1!S:S,Sheet1!T:T)</f>
        <v>#N/A</v>
      </c>
    </row>
    <row r="182" spans="1:10" x14ac:dyDescent="0.25">
      <c r="A182" s="6" t="s">
        <v>582</v>
      </c>
      <c r="B182" s="6" t="s">
        <v>1115</v>
      </c>
      <c r="C182" s="6" t="s">
        <v>584</v>
      </c>
      <c r="D182" s="6" t="s">
        <v>1307</v>
      </c>
      <c r="E182" s="6" t="s">
        <v>619</v>
      </c>
      <c r="F182" s="6" t="s">
        <v>1308</v>
      </c>
      <c r="G182" s="6" t="s">
        <v>1309</v>
      </c>
      <c r="H182" s="6" t="s">
        <v>1071</v>
      </c>
      <c r="I182" s="6" t="s">
        <v>614</v>
      </c>
      <c r="J182" t="e">
        <f>_xlfn.XLOOKUP(C182,Sheet1!S:S,Sheet1!T:T)</f>
        <v>#N/A</v>
      </c>
    </row>
    <row r="183" spans="1:10" x14ac:dyDescent="0.25">
      <c r="A183" s="6" t="s">
        <v>582</v>
      </c>
      <c r="B183" s="6" t="s">
        <v>1115</v>
      </c>
      <c r="C183" s="6" t="s">
        <v>584</v>
      </c>
      <c r="D183" s="6" t="s">
        <v>1310</v>
      </c>
      <c r="E183" s="6" t="s">
        <v>1311</v>
      </c>
      <c r="F183" s="6" t="s">
        <v>1312</v>
      </c>
      <c r="G183" s="6" t="s">
        <v>1313</v>
      </c>
      <c r="H183" s="6" t="s">
        <v>1264</v>
      </c>
      <c r="I183" s="6" t="s">
        <v>867</v>
      </c>
      <c r="J183" t="e">
        <f>_xlfn.XLOOKUP(C183,Sheet1!S:S,Sheet1!T:T)</f>
        <v>#N/A</v>
      </c>
    </row>
    <row r="184" spans="1:10" x14ac:dyDescent="0.25">
      <c r="A184" s="6" t="s">
        <v>582</v>
      </c>
      <c r="B184" s="6" t="s">
        <v>1115</v>
      </c>
      <c r="C184" s="6" t="s">
        <v>64</v>
      </c>
      <c r="D184" s="6" t="s">
        <v>615</v>
      </c>
      <c r="E184" s="6" t="s">
        <v>1314</v>
      </c>
      <c r="F184" s="6" t="s">
        <v>1315</v>
      </c>
      <c r="G184" s="6" t="s">
        <v>1316</v>
      </c>
      <c r="H184" s="6" t="s">
        <v>1317</v>
      </c>
      <c r="I184" s="6" t="s">
        <v>677</v>
      </c>
      <c r="J184">
        <f>_xlfn.XLOOKUP(C184,Sheet1!S:S,Sheet1!T:T)</f>
        <v>4613053500</v>
      </c>
    </row>
    <row r="185" spans="1:10" x14ac:dyDescent="0.25">
      <c r="A185" s="6" t="s">
        <v>582</v>
      </c>
      <c r="B185" s="6" t="s">
        <v>1115</v>
      </c>
      <c r="C185" s="6" t="s">
        <v>584</v>
      </c>
      <c r="D185" s="6" t="s">
        <v>621</v>
      </c>
      <c r="E185" s="6" t="s">
        <v>1318</v>
      </c>
      <c r="F185" s="6" t="s">
        <v>1318</v>
      </c>
      <c r="G185" s="6" t="s">
        <v>1319</v>
      </c>
      <c r="H185" s="6" t="s">
        <v>1320</v>
      </c>
      <c r="I185" s="6" t="s">
        <v>743</v>
      </c>
      <c r="J185" t="e">
        <f>_xlfn.XLOOKUP(C185,Sheet1!S:S,Sheet1!T:T)</f>
        <v>#N/A</v>
      </c>
    </row>
    <row r="186" spans="1:10" x14ac:dyDescent="0.25">
      <c r="A186" s="6" t="s">
        <v>582</v>
      </c>
      <c r="B186" s="6" t="s">
        <v>1115</v>
      </c>
      <c r="C186" s="6" t="s">
        <v>584</v>
      </c>
      <c r="D186" s="6" t="s">
        <v>1321</v>
      </c>
      <c r="E186" s="6" t="s">
        <v>1322</v>
      </c>
      <c r="F186" s="6" t="s">
        <v>1323</v>
      </c>
      <c r="G186" s="6" t="s">
        <v>1324</v>
      </c>
      <c r="H186" s="6" t="s">
        <v>1059</v>
      </c>
      <c r="I186" s="6" t="s">
        <v>682</v>
      </c>
      <c r="J186" t="e">
        <f>_xlfn.XLOOKUP(C186,Sheet1!S:S,Sheet1!T:T)</f>
        <v>#N/A</v>
      </c>
    </row>
    <row r="187" spans="1:10" x14ac:dyDescent="0.25">
      <c r="A187" s="6" t="s">
        <v>582</v>
      </c>
      <c r="B187" s="6" t="s">
        <v>1115</v>
      </c>
      <c r="C187" s="6" t="s">
        <v>584</v>
      </c>
      <c r="D187" s="6" t="s">
        <v>1325</v>
      </c>
      <c r="E187" s="6" t="s">
        <v>1326</v>
      </c>
      <c r="F187" s="6" t="s">
        <v>1327</v>
      </c>
      <c r="G187" s="6" t="s">
        <v>1262</v>
      </c>
      <c r="H187" s="6" t="s">
        <v>964</v>
      </c>
      <c r="I187" s="6" t="s">
        <v>1143</v>
      </c>
      <c r="J187" t="e">
        <f>_xlfn.XLOOKUP(C187,Sheet1!S:S,Sheet1!T:T)</f>
        <v>#N/A</v>
      </c>
    </row>
    <row r="188" spans="1:10" x14ac:dyDescent="0.25">
      <c r="A188" s="6" t="s">
        <v>582</v>
      </c>
      <c r="B188" s="6" t="s">
        <v>1115</v>
      </c>
      <c r="C188" s="6" t="s">
        <v>66</v>
      </c>
      <c r="D188" s="6" t="s">
        <v>615</v>
      </c>
      <c r="E188" s="6" t="s">
        <v>1328</v>
      </c>
      <c r="F188" s="6" t="s">
        <v>1329</v>
      </c>
      <c r="G188" s="6" t="s">
        <v>1330</v>
      </c>
      <c r="H188" s="6" t="s">
        <v>1331</v>
      </c>
      <c r="I188" s="6" t="s">
        <v>781</v>
      </c>
      <c r="J188">
        <f>_xlfn.XLOOKUP(C188,Sheet1!S:S,Sheet1!T:T)</f>
        <v>4613057000</v>
      </c>
    </row>
    <row r="189" spans="1:10" x14ac:dyDescent="0.25">
      <c r="A189" s="6" t="s">
        <v>582</v>
      </c>
      <c r="B189" s="6" t="s">
        <v>1115</v>
      </c>
      <c r="C189" s="6" t="s">
        <v>584</v>
      </c>
      <c r="D189" s="6" t="s">
        <v>621</v>
      </c>
      <c r="E189" s="6" t="s">
        <v>1332</v>
      </c>
      <c r="F189" s="6" t="s">
        <v>1333</v>
      </c>
      <c r="G189" s="6" t="s">
        <v>1334</v>
      </c>
      <c r="H189" s="6" t="s">
        <v>612</v>
      </c>
      <c r="I189" s="6" t="s">
        <v>800</v>
      </c>
      <c r="J189" t="e">
        <f>_xlfn.XLOOKUP(C189,Sheet1!S:S,Sheet1!T:T)</f>
        <v>#N/A</v>
      </c>
    </row>
    <row r="190" spans="1:10" x14ac:dyDescent="0.25">
      <c r="A190" s="6" t="s">
        <v>582</v>
      </c>
      <c r="B190" s="6" t="s">
        <v>1115</v>
      </c>
      <c r="C190" s="6" t="s">
        <v>584</v>
      </c>
      <c r="D190" s="6" t="s">
        <v>1335</v>
      </c>
      <c r="E190" s="6" t="s">
        <v>633</v>
      </c>
      <c r="F190" s="6" t="s">
        <v>1336</v>
      </c>
      <c r="G190" s="6" t="s">
        <v>1337</v>
      </c>
      <c r="H190" s="6" t="s">
        <v>1124</v>
      </c>
      <c r="I190" s="6" t="s">
        <v>637</v>
      </c>
      <c r="J190" t="e">
        <f>_xlfn.XLOOKUP(C190,Sheet1!S:S,Sheet1!T:T)</f>
        <v>#N/A</v>
      </c>
    </row>
    <row r="191" spans="1:10" x14ac:dyDescent="0.25">
      <c r="A191" s="6" t="s">
        <v>582</v>
      </c>
      <c r="B191" s="6" t="s">
        <v>1115</v>
      </c>
      <c r="C191" s="6" t="s">
        <v>584</v>
      </c>
      <c r="D191" s="6" t="s">
        <v>1338</v>
      </c>
      <c r="E191" s="6" t="s">
        <v>900</v>
      </c>
      <c r="F191" s="6" t="s">
        <v>1339</v>
      </c>
      <c r="G191" s="6" t="s">
        <v>741</v>
      </c>
      <c r="H191" s="6" t="s">
        <v>1340</v>
      </c>
      <c r="I191" s="6" t="s">
        <v>668</v>
      </c>
      <c r="J191" t="e">
        <f>_xlfn.XLOOKUP(C191,Sheet1!S:S,Sheet1!T:T)</f>
        <v>#N/A</v>
      </c>
    </row>
    <row r="192" spans="1:10" x14ac:dyDescent="0.25">
      <c r="A192" s="6" t="s">
        <v>582</v>
      </c>
      <c r="B192" s="6" t="s">
        <v>1115</v>
      </c>
      <c r="C192" s="6" t="s">
        <v>68</v>
      </c>
      <c r="D192" s="6" t="s">
        <v>615</v>
      </c>
      <c r="E192" s="6" t="s">
        <v>1341</v>
      </c>
      <c r="F192" s="6" t="s">
        <v>1342</v>
      </c>
      <c r="G192" s="6" t="s">
        <v>1343</v>
      </c>
      <c r="H192" s="6" t="s">
        <v>1344</v>
      </c>
      <c r="I192" s="6" t="s">
        <v>728</v>
      </c>
      <c r="J192">
        <f>_xlfn.XLOOKUP(C192,Sheet1!S:S,Sheet1!T:T)</f>
        <v>4613060000</v>
      </c>
    </row>
    <row r="193" spans="1:10" x14ac:dyDescent="0.25">
      <c r="A193" s="6" t="s">
        <v>582</v>
      </c>
      <c r="B193" s="6" t="s">
        <v>1115</v>
      </c>
      <c r="C193" s="6" t="s">
        <v>584</v>
      </c>
      <c r="D193" s="6" t="s">
        <v>621</v>
      </c>
      <c r="E193" s="6" t="s">
        <v>1345</v>
      </c>
      <c r="F193" s="6" t="s">
        <v>1345</v>
      </c>
      <c r="G193" s="6" t="s">
        <v>1346</v>
      </c>
      <c r="H193" s="6" t="s">
        <v>1347</v>
      </c>
      <c r="I193" s="6" t="s">
        <v>688</v>
      </c>
      <c r="J193" t="e">
        <f>_xlfn.XLOOKUP(C193,Sheet1!S:S,Sheet1!T:T)</f>
        <v>#N/A</v>
      </c>
    </row>
    <row r="194" spans="1:10" x14ac:dyDescent="0.25">
      <c r="A194" s="6" t="s">
        <v>582</v>
      </c>
      <c r="B194" s="6" t="s">
        <v>1115</v>
      </c>
      <c r="C194" s="6" t="s">
        <v>584</v>
      </c>
      <c r="D194" s="6" t="s">
        <v>1348</v>
      </c>
      <c r="E194" s="6" t="s">
        <v>1349</v>
      </c>
      <c r="F194" s="6" t="s">
        <v>1225</v>
      </c>
      <c r="G194" s="6" t="s">
        <v>611</v>
      </c>
      <c r="H194" s="6" t="s">
        <v>1179</v>
      </c>
      <c r="I194" s="6" t="s">
        <v>1143</v>
      </c>
      <c r="J194" t="e">
        <f>_xlfn.XLOOKUP(C194,Sheet1!S:S,Sheet1!T:T)</f>
        <v>#N/A</v>
      </c>
    </row>
    <row r="195" spans="1:10" x14ac:dyDescent="0.25">
      <c r="A195" s="6" t="s">
        <v>582</v>
      </c>
      <c r="B195" s="6" t="s">
        <v>1115</v>
      </c>
      <c r="C195" s="6" t="s">
        <v>584</v>
      </c>
      <c r="D195" s="6" t="s">
        <v>1350</v>
      </c>
      <c r="E195" s="6" t="s">
        <v>1351</v>
      </c>
      <c r="F195" s="6" t="s">
        <v>1352</v>
      </c>
      <c r="G195" s="6" t="s">
        <v>1353</v>
      </c>
      <c r="H195" s="6" t="s">
        <v>781</v>
      </c>
      <c r="I195" s="6" t="s">
        <v>637</v>
      </c>
      <c r="J195" t="e">
        <f>_xlfn.XLOOKUP(C195,Sheet1!S:S,Sheet1!T:T)</f>
        <v>#N/A</v>
      </c>
    </row>
    <row r="196" spans="1:10" x14ac:dyDescent="0.25">
      <c r="A196" s="6" t="s">
        <v>582</v>
      </c>
      <c r="B196" s="6" t="s">
        <v>1115</v>
      </c>
      <c r="C196" s="6" t="s">
        <v>70</v>
      </c>
      <c r="D196" s="6" t="s">
        <v>615</v>
      </c>
      <c r="E196" s="6" t="s">
        <v>1354</v>
      </c>
      <c r="F196" s="6" t="s">
        <v>1355</v>
      </c>
      <c r="G196" s="6" t="s">
        <v>1356</v>
      </c>
      <c r="H196" s="6" t="s">
        <v>1234</v>
      </c>
      <c r="I196" s="6" t="s">
        <v>625</v>
      </c>
      <c r="J196">
        <f>_xlfn.XLOOKUP(C196,Sheet1!S:S,Sheet1!T:T)</f>
        <v>4613062500</v>
      </c>
    </row>
    <row r="197" spans="1:10" x14ac:dyDescent="0.25">
      <c r="A197" s="6" t="s">
        <v>582</v>
      </c>
      <c r="B197" s="6" t="s">
        <v>1115</v>
      </c>
      <c r="C197" s="6" t="s">
        <v>584</v>
      </c>
      <c r="D197" s="6" t="s">
        <v>621</v>
      </c>
      <c r="E197" s="6" t="s">
        <v>1357</v>
      </c>
      <c r="F197" s="6" t="s">
        <v>1357</v>
      </c>
      <c r="G197" s="6" t="s">
        <v>1358</v>
      </c>
      <c r="H197" s="6" t="s">
        <v>1359</v>
      </c>
      <c r="I197" s="6" t="s">
        <v>948</v>
      </c>
      <c r="J197" t="e">
        <f>_xlfn.XLOOKUP(C197,Sheet1!S:S,Sheet1!T:T)</f>
        <v>#N/A</v>
      </c>
    </row>
    <row r="198" spans="1:10" x14ac:dyDescent="0.25">
      <c r="A198" s="6" t="s">
        <v>582</v>
      </c>
      <c r="B198" s="6" t="s">
        <v>1115</v>
      </c>
      <c r="C198" s="6" t="s">
        <v>584</v>
      </c>
      <c r="D198" s="6" t="s">
        <v>1360</v>
      </c>
      <c r="E198" s="6" t="s">
        <v>1361</v>
      </c>
      <c r="F198" s="6" t="s">
        <v>901</v>
      </c>
      <c r="G198" s="6" t="s">
        <v>795</v>
      </c>
      <c r="H198" s="6" t="s">
        <v>625</v>
      </c>
      <c r="I198" s="6" t="s">
        <v>682</v>
      </c>
      <c r="J198" t="e">
        <f>_xlfn.XLOOKUP(C198,Sheet1!S:S,Sheet1!T:T)</f>
        <v>#N/A</v>
      </c>
    </row>
    <row r="199" spans="1:10" x14ac:dyDescent="0.25">
      <c r="A199" s="6" t="s">
        <v>582</v>
      </c>
      <c r="B199" s="6" t="s">
        <v>1115</v>
      </c>
      <c r="C199" s="6" t="s">
        <v>584</v>
      </c>
      <c r="D199" s="6" t="s">
        <v>1362</v>
      </c>
      <c r="E199" s="6" t="s">
        <v>1224</v>
      </c>
      <c r="F199" s="6" t="s">
        <v>1363</v>
      </c>
      <c r="G199" s="6" t="s">
        <v>1364</v>
      </c>
      <c r="H199" s="6" t="s">
        <v>1281</v>
      </c>
      <c r="I199" s="6" t="s">
        <v>1143</v>
      </c>
      <c r="J199" t="e">
        <f>_xlfn.XLOOKUP(C199,Sheet1!S:S,Sheet1!T:T)</f>
        <v>#N/A</v>
      </c>
    </row>
    <row r="200" spans="1:10" x14ac:dyDescent="0.25">
      <c r="A200" s="6" t="s">
        <v>582</v>
      </c>
      <c r="B200" s="6" t="s">
        <v>1115</v>
      </c>
      <c r="C200" s="6" t="s">
        <v>584</v>
      </c>
      <c r="D200" s="6" t="s">
        <v>1365</v>
      </c>
      <c r="E200" s="6" t="s">
        <v>1366</v>
      </c>
      <c r="F200" s="6" t="s">
        <v>1367</v>
      </c>
      <c r="G200" s="6" t="s">
        <v>1368</v>
      </c>
      <c r="H200" s="6" t="s">
        <v>1369</v>
      </c>
      <c r="I200" s="6" t="s">
        <v>677</v>
      </c>
      <c r="J200" t="e">
        <f>_xlfn.XLOOKUP(C200,Sheet1!S:S,Sheet1!T:T)</f>
        <v>#N/A</v>
      </c>
    </row>
    <row r="201" spans="1:10" x14ac:dyDescent="0.25">
      <c r="A201" s="6" t="s">
        <v>582</v>
      </c>
      <c r="B201" s="6" t="s">
        <v>1115</v>
      </c>
      <c r="C201" s="6" t="s">
        <v>72</v>
      </c>
      <c r="D201" s="6" t="s">
        <v>615</v>
      </c>
      <c r="E201" s="6" t="s">
        <v>1370</v>
      </c>
      <c r="F201" s="6" t="s">
        <v>1371</v>
      </c>
      <c r="G201" s="6" t="s">
        <v>1372</v>
      </c>
      <c r="H201" s="6" t="s">
        <v>1373</v>
      </c>
      <c r="I201" s="6" t="s">
        <v>1374</v>
      </c>
      <c r="J201">
        <f>_xlfn.XLOOKUP(C201,Sheet1!S:S,Sheet1!T:T)</f>
        <v>4613063500</v>
      </c>
    </row>
    <row r="202" spans="1:10" x14ac:dyDescent="0.25">
      <c r="A202" s="6" t="s">
        <v>582</v>
      </c>
      <c r="B202" s="6" t="s">
        <v>1115</v>
      </c>
      <c r="C202" s="6" t="s">
        <v>584</v>
      </c>
      <c r="D202" s="6" t="s">
        <v>621</v>
      </c>
      <c r="E202" s="6" t="s">
        <v>1375</v>
      </c>
      <c r="F202" s="6" t="s">
        <v>1375</v>
      </c>
      <c r="G202" s="6" t="s">
        <v>1376</v>
      </c>
      <c r="H202" s="6" t="s">
        <v>1377</v>
      </c>
      <c r="I202" s="6" t="s">
        <v>677</v>
      </c>
      <c r="J202" t="e">
        <f>_xlfn.XLOOKUP(C202,Sheet1!S:S,Sheet1!T:T)</f>
        <v>#N/A</v>
      </c>
    </row>
    <row r="203" spans="1:10" x14ac:dyDescent="0.25">
      <c r="A203" s="6" t="s">
        <v>582</v>
      </c>
      <c r="B203" s="6" t="s">
        <v>1115</v>
      </c>
      <c r="C203" s="6" t="s">
        <v>584</v>
      </c>
      <c r="D203" s="6" t="s">
        <v>1378</v>
      </c>
      <c r="E203" s="6" t="s">
        <v>1368</v>
      </c>
      <c r="F203" s="6" t="s">
        <v>1379</v>
      </c>
      <c r="G203" s="6" t="s">
        <v>696</v>
      </c>
      <c r="H203" s="6" t="s">
        <v>1380</v>
      </c>
      <c r="I203" s="6" t="s">
        <v>1143</v>
      </c>
      <c r="J203" t="e">
        <f>_xlfn.XLOOKUP(C203,Sheet1!S:S,Sheet1!T:T)</f>
        <v>#N/A</v>
      </c>
    </row>
    <row r="204" spans="1:10" x14ac:dyDescent="0.25">
      <c r="A204" s="6" t="s">
        <v>582</v>
      </c>
      <c r="B204" s="6" t="s">
        <v>1115</v>
      </c>
      <c r="C204" s="6" t="s">
        <v>584</v>
      </c>
      <c r="D204" s="6" t="s">
        <v>1381</v>
      </c>
      <c r="E204" s="6" t="s">
        <v>1382</v>
      </c>
      <c r="F204" s="6" t="s">
        <v>1383</v>
      </c>
      <c r="G204" s="6" t="s">
        <v>1384</v>
      </c>
      <c r="H204" s="6" t="s">
        <v>620</v>
      </c>
      <c r="I204" s="6" t="s">
        <v>682</v>
      </c>
      <c r="J204" t="e">
        <f>_xlfn.XLOOKUP(C204,Sheet1!S:S,Sheet1!T:T)</f>
        <v>#N/A</v>
      </c>
    </row>
    <row r="205" spans="1:10" x14ac:dyDescent="0.25">
      <c r="A205" s="6" t="s">
        <v>582</v>
      </c>
      <c r="B205" s="6" t="s">
        <v>1115</v>
      </c>
      <c r="C205" s="6" t="s">
        <v>74</v>
      </c>
      <c r="D205" s="6" t="s">
        <v>615</v>
      </c>
      <c r="E205" s="6" t="s">
        <v>1385</v>
      </c>
      <c r="F205" s="6" t="s">
        <v>1386</v>
      </c>
      <c r="G205" s="6" t="s">
        <v>1387</v>
      </c>
      <c r="H205" s="6" t="s">
        <v>1388</v>
      </c>
      <c r="I205" s="6" t="s">
        <v>625</v>
      </c>
      <c r="J205">
        <f>_xlfn.XLOOKUP(C205,Sheet1!S:S,Sheet1!T:T)</f>
        <v>4613065500</v>
      </c>
    </row>
    <row r="206" spans="1:10" x14ac:dyDescent="0.25">
      <c r="A206" s="6" t="s">
        <v>582</v>
      </c>
      <c r="B206" s="6" t="s">
        <v>1115</v>
      </c>
      <c r="C206" s="6" t="s">
        <v>584</v>
      </c>
      <c r="D206" s="6" t="s">
        <v>621</v>
      </c>
      <c r="E206" s="6" t="s">
        <v>1389</v>
      </c>
      <c r="F206" s="6" t="s">
        <v>1389</v>
      </c>
      <c r="G206" s="6" t="s">
        <v>671</v>
      </c>
      <c r="H206" s="6" t="s">
        <v>1390</v>
      </c>
      <c r="I206" s="6" t="s">
        <v>1374</v>
      </c>
      <c r="J206" t="e">
        <f>_xlfn.XLOOKUP(C206,Sheet1!S:S,Sheet1!T:T)</f>
        <v>#N/A</v>
      </c>
    </row>
    <row r="207" spans="1:10" x14ac:dyDescent="0.25">
      <c r="A207" s="6" t="s">
        <v>582</v>
      </c>
      <c r="B207" s="6" t="s">
        <v>1115</v>
      </c>
      <c r="C207" s="6" t="s">
        <v>584</v>
      </c>
      <c r="D207" s="6" t="s">
        <v>1391</v>
      </c>
      <c r="E207" s="6" t="s">
        <v>1392</v>
      </c>
      <c r="F207" s="6" t="s">
        <v>1393</v>
      </c>
      <c r="G207" s="6" t="s">
        <v>1394</v>
      </c>
      <c r="H207" s="6" t="s">
        <v>613</v>
      </c>
      <c r="I207" s="6" t="s">
        <v>668</v>
      </c>
      <c r="J207" t="e">
        <f>_xlfn.XLOOKUP(C207,Sheet1!S:S,Sheet1!T:T)</f>
        <v>#N/A</v>
      </c>
    </row>
    <row r="208" spans="1:10" x14ac:dyDescent="0.25">
      <c r="A208" s="6" t="s">
        <v>582</v>
      </c>
      <c r="B208" s="6" t="s">
        <v>1115</v>
      </c>
      <c r="C208" s="6" t="s">
        <v>584</v>
      </c>
      <c r="D208" s="6" t="s">
        <v>1395</v>
      </c>
      <c r="E208" s="6" t="s">
        <v>1038</v>
      </c>
      <c r="F208" s="6" t="s">
        <v>647</v>
      </c>
      <c r="G208" s="6" t="s">
        <v>1131</v>
      </c>
      <c r="H208" s="6" t="s">
        <v>1071</v>
      </c>
      <c r="I208" s="6" t="s">
        <v>637</v>
      </c>
      <c r="J208" t="e">
        <f>_xlfn.XLOOKUP(C208,Sheet1!S:S,Sheet1!T:T)</f>
        <v>#N/A</v>
      </c>
    </row>
    <row r="209" spans="1:10" x14ac:dyDescent="0.25">
      <c r="A209" s="6" t="s">
        <v>582</v>
      </c>
      <c r="B209" s="6" t="s">
        <v>1115</v>
      </c>
      <c r="C209" s="6" t="s">
        <v>584</v>
      </c>
      <c r="D209" s="6" t="s">
        <v>1396</v>
      </c>
      <c r="E209" s="6" t="s">
        <v>1397</v>
      </c>
      <c r="F209" s="6" t="s">
        <v>1168</v>
      </c>
      <c r="G209" s="6" t="s">
        <v>1327</v>
      </c>
      <c r="H209" s="6" t="s">
        <v>1179</v>
      </c>
      <c r="I209" s="6" t="s">
        <v>682</v>
      </c>
      <c r="J209" t="e">
        <f>_xlfn.XLOOKUP(C209,Sheet1!S:S,Sheet1!T:T)</f>
        <v>#N/A</v>
      </c>
    </row>
    <row r="210" spans="1:10" x14ac:dyDescent="0.25">
      <c r="A210" s="6" t="s">
        <v>582</v>
      </c>
      <c r="B210" s="6" t="s">
        <v>1115</v>
      </c>
      <c r="C210" s="6" t="s">
        <v>76</v>
      </c>
      <c r="D210" s="6" t="s">
        <v>615</v>
      </c>
      <c r="E210" s="6" t="s">
        <v>1398</v>
      </c>
      <c r="F210" s="6" t="s">
        <v>1399</v>
      </c>
      <c r="G210" s="6" t="s">
        <v>1400</v>
      </c>
      <c r="H210" s="6" t="s">
        <v>1401</v>
      </c>
      <c r="I210" s="6" t="s">
        <v>697</v>
      </c>
      <c r="J210">
        <f>_xlfn.XLOOKUP(C210,Sheet1!S:S,Sheet1!T:T)</f>
        <v>4613067000</v>
      </c>
    </row>
    <row r="211" spans="1:10" x14ac:dyDescent="0.25">
      <c r="A211" s="6" t="s">
        <v>582</v>
      </c>
      <c r="B211" s="6" t="s">
        <v>1115</v>
      </c>
      <c r="C211" s="6" t="s">
        <v>584</v>
      </c>
      <c r="D211" s="6" t="s">
        <v>621</v>
      </c>
      <c r="E211" s="6" t="s">
        <v>1402</v>
      </c>
      <c r="F211" s="6" t="s">
        <v>1402</v>
      </c>
      <c r="G211" s="6" t="s">
        <v>1403</v>
      </c>
      <c r="H211" s="6" t="s">
        <v>1404</v>
      </c>
      <c r="I211" s="6" t="s">
        <v>1059</v>
      </c>
      <c r="J211" t="e">
        <f>_xlfn.XLOOKUP(C211,Sheet1!S:S,Sheet1!T:T)</f>
        <v>#N/A</v>
      </c>
    </row>
    <row r="212" spans="1:10" x14ac:dyDescent="0.25">
      <c r="A212" s="6" t="s">
        <v>582</v>
      </c>
      <c r="B212" s="6" t="s">
        <v>1115</v>
      </c>
      <c r="C212" s="6" t="s">
        <v>584</v>
      </c>
      <c r="D212" s="6" t="s">
        <v>1405</v>
      </c>
      <c r="E212" s="6" t="s">
        <v>1406</v>
      </c>
      <c r="F212" s="6" t="s">
        <v>1407</v>
      </c>
      <c r="G212" s="6" t="s">
        <v>741</v>
      </c>
      <c r="H212" s="6" t="s">
        <v>667</v>
      </c>
      <c r="I212" s="6" t="s">
        <v>668</v>
      </c>
      <c r="J212" t="e">
        <f>_xlfn.XLOOKUP(C212,Sheet1!S:S,Sheet1!T:T)</f>
        <v>#N/A</v>
      </c>
    </row>
    <row r="213" spans="1:10" x14ac:dyDescent="0.25">
      <c r="A213" s="6" t="s">
        <v>582</v>
      </c>
      <c r="B213" s="6" t="s">
        <v>1115</v>
      </c>
      <c r="C213" s="6" t="s">
        <v>584</v>
      </c>
      <c r="D213" s="6" t="s">
        <v>1408</v>
      </c>
      <c r="E213" s="6" t="s">
        <v>1409</v>
      </c>
      <c r="F213" s="6" t="s">
        <v>914</v>
      </c>
      <c r="G213" s="6" t="s">
        <v>1410</v>
      </c>
      <c r="H213" s="6" t="s">
        <v>887</v>
      </c>
      <c r="I213" s="6" t="s">
        <v>614</v>
      </c>
      <c r="J213" t="e">
        <f>_xlfn.XLOOKUP(C213,Sheet1!S:S,Sheet1!T:T)</f>
        <v>#N/A</v>
      </c>
    </row>
    <row r="214" spans="1:10" x14ac:dyDescent="0.25">
      <c r="A214" s="6" t="s">
        <v>582</v>
      </c>
      <c r="B214" s="6" t="s">
        <v>1115</v>
      </c>
      <c r="C214" s="6" t="s">
        <v>584</v>
      </c>
      <c r="D214" s="6" t="s">
        <v>1411</v>
      </c>
      <c r="E214" s="6" t="s">
        <v>989</v>
      </c>
      <c r="F214" s="6" t="s">
        <v>1412</v>
      </c>
      <c r="G214" s="6" t="s">
        <v>1016</v>
      </c>
      <c r="H214" s="6" t="s">
        <v>1413</v>
      </c>
      <c r="I214" s="6" t="s">
        <v>677</v>
      </c>
      <c r="J214" t="e">
        <f>_xlfn.XLOOKUP(C214,Sheet1!S:S,Sheet1!T:T)</f>
        <v>#N/A</v>
      </c>
    </row>
    <row r="215" spans="1:10" x14ac:dyDescent="0.25">
      <c r="A215" s="6" t="s">
        <v>582</v>
      </c>
      <c r="B215" s="6" t="s">
        <v>1115</v>
      </c>
      <c r="C215" s="6" t="s">
        <v>584</v>
      </c>
      <c r="D215" s="6" t="s">
        <v>1414</v>
      </c>
      <c r="E215" s="6" t="s">
        <v>1415</v>
      </c>
      <c r="F215" s="6" t="s">
        <v>1042</v>
      </c>
      <c r="G215" s="6" t="s">
        <v>1416</v>
      </c>
      <c r="H215" s="6" t="s">
        <v>1417</v>
      </c>
      <c r="I215" s="6" t="s">
        <v>614</v>
      </c>
      <c r="J215" t="e">
        <f>_xlfn.XLOOKUP(C215,Sheet1!S:S,Sheet1!T:T)</f>
        <v>#N/A</v>
      </c>
    </row>
    <row r="216" spans="1:10" x14ac:dyDescent="0.25">
      <c r="A216" s="6" t="s">
        <v>582</v>
      </c>
      <c r="B216" s="6" t="s">
        <v>1115</v>
      </c>
      <c r="C216" s="6" t="s">
        <v>78</v>
      </c>
      <c r="D216" s="6" t="s">
        <v>615</v>
      </c>
      <c r="E216" s="6" t="s">
        <v>1418</v>
      </c>
      <c r="F216" s="6" t="s">
        <v>1419</v>
      </c>
      <c r="G216" s="6" t="s">
        <v>1420</v>
      </c>
      <c r="H216" s="6" t="s">
        <v>1421</v>
      </c>
      <c r="I216" s="6" t="s">
        <v>1152</v>
      </c>
      <c r="J216">
        <f>_xlfn.XLOOKUP(C216,Sheet1!S:S,Sheet1!T:T)</f>
        <v>4613068500</v>
      </c>
    </row>
    <row r="217" spans="1:10" x14ac:dyDescent="0.25">
      <c r="A217" s="6" t="s">
        <v>582</v>
      </c>
      <c r="B217" s="6" t="s">
        <v>1115</v>
      </c>
      <c r="C217" s="6" t="s">
        <v>584</v>
      </c>
      <c r="D217" s="6" t="s">
        <v>621</v>
      </c>
      <c r="E217" s="6" t="s">
        <v>1422</v>
      </c>
      <c r="F217" s="6" t="s">
        <v>1422</v>
      </c>
      <c r="G217" s="6" t="s">
        <v>1423</v>
      </c>
      <c r="H217" s="6" t="s">
        <v>1424</v>
      </c>
      <c r="I217" s="6" t="s">
        <v>821</v>
      </c>
      <c r="J217" t="e">
        <f>_xlfn.XLOOKUP(C217,Sheet1!S:S,Sheet1!T:T)</f>
        <v>#N/A</v>
      </c>
    </row>
    <row r="218" spans="1:10" x14ac:dyDescent="0.25">
      <c r="A218" s="6" t="s">
        <v>582</v>
      </c>
      <c r="B218" s="6" t="s">
        <v>1115</v>
      </c>
      <c r="C218" s="6" t="s">
        <v>584</v>
      </c>
      <c r="D218" s="6" t="s">
        <v>1425</v>
      </c>
      <c r="E218" s="6" t="s">
        <v>1426</v>
      </c>
      <c r="F218" s="6" t="s">
        <v>1427</v>
      </c>
      <c r="G218" s="6" t="s">
        <v>1428</v>
      </c>
      <c r="H218" s="6" t="s">
        <v>1095</v>
      </c>
      <c r="I218" s="6" t="s">
        <v>614</v>
      </c>
      <c r="J218" t="e">
        <f>_xlfn.XLOOKUP(C218,Sheet1!S:S,Sheet1!T:T)</f>
        <v>#N/A</v>
      </c>
    </row>
    <row r="219" spans="1:10" x14ac:dyDescent="0.25">
      <c r="A219" s="6" t="s">
        <v>582</v>
      </c>
      <c r="B219" s="6" t="s">
        <v>1115</v>
      </c>
      <c r="C219" s="6" t="s">
        <v>584</v>
      </c>
      <c r="D219" s="6" t="s">
        <v>1429</v>
      </c>
      <c r="E219" s="6" t="s">
        <v>1430</v>
      </c>
      <c r="F219" s="6" t="s">
        <v>1099</v>
      </c>
      <c r="G219" s="6" t="s">
        <v>1431</v>
      </c>
      <c r="H219" s="6" t="s">
        <v>733</v>
      </c>
      <c r="I219" s="6" t="s">
        <v>649</v>
      </c>
      <c r="J219" t="e">
        <f>_xlfn.XLOOKUP(C219,Sheet1!S:S,Sheet1!T:T)</f>
        <v>#N/A</v>
      </c>
    </row>
    <row r="220" spans="1:10" x14ac:dyDescent="0.25">
      <c r="A220" s="6" t="s">
        <v>582</v>
      </c>
      <c r="B220" s="6" t="s">
        <v>1115</v>
      </c>
      <c r="C220" s="6" t="s">
        <v>584</v>
      </c>
      <c r="D220" s="6" t="s">
        <v>1432</v>
      </c>
      <c r="E220" s="6" t="s">
        <v>1433</v>
      </c>
      <c r="F220" s="6" t="s">
        <v>1191</v>
      </c>
      <c r="G220" s="6" t="s">
        <v>1313</v>
      </c>
      <c r="H220" s="6" t="s">
        <v>760</v>
      </c>
      <c r="I220" s="6" t="s">
        <v>682</v>
      </c>
      <c r="J220" t="e">
        <f>_xlfn.XLOOKUP(C220,Sheet1!S:S,Sheet1!T:T)</f>
        <v>#N/A</v>
      </c>
    </row>
    <row r="221" spans="1:10" x14ac:dyDescent="0.25">
      <c r="A221" s="6" t="s">
        <v>582</v>
      </c>
      <c r="B221" s="6" t="s">
        <v>1115</v>
      </c>
      <c r="C221" s="6" t="s">
        <v>584</v>
      </c>
      <c r="D221" s="6" t="s">
        <v>1434</v>
      </c>
      <c r="E221" s="6" t="s">
        <v>642</v>
      </c>
      <c r="F221" s="6" t="s">
        <v>1222</v>
      </c>
      <c r="G221" s="6" t="s">
        <v>667</v>
      </c>
      <c r="H221" s="6" t="s">
        <v>860</v>
      </c>
      <c r="I221" s="6" t="s">
        <v>863</v>
      </c>
      <c r="J221" t="e">
        <f>_xlfn.XLOOKUP(C221,Sheet1!S:S,Sheet1!T:T)</f>
        <v>#N/A</v>
      </c>
    </row>
    <row r="222" spans="1:10" x14ac:dyDescent="0.25">
      <c r="A222" s="6" t="s">
        <v>582</v>
      </c>
      <c r="B222" s="6" t="s">
        <v>1115</v>
      </c>
      <c r="C222" s="6" t="s">
        <v>80</v>
      </c>
      <c r="D222" s="6" t="s">
        <v>615</v>
      </c>
      <c r="E222" s="6" t="s">
        <v>1435</v>
      </c>
      <c r="F222" s="6" t="s">
        <v>1436</v>
      </c>
      <c r="G222" s="6" t="s">
        <v>1437</v>
      </c>
      <c r="H222" s="6" t="s">
        <v>627</v>
      </c>
      <c r="I222" s="6" t="s">
        <v>996</v>
      </c>
      <c r="J222">
        <f>_xlfn.XLOOKUP(C222,Sheet1!S:S,Sheet1!T:T)</f>
        <v>4613070000</v>
      </c>
    </row>
    <row r="223" spans="1:10" x14ac:dyDescent="0.25">
      <c r="A223" s="6" t="s">
        <v>582</v>
      </c>
      <c r="B223" s="6" t="s">
        <v>1115</v>
      </c>
      <c r="C223" s="6" t="s">
        <v>584</v>
      </c>
      <c r="D223" s="6" t="s">
        <v>621</v>
      </c>
      <c r="E223" s="6" t="s">
        <v>1438</v>
      </c>
      <c r="F223" s="6" t="s">
        <v>1439</v>
      </c>
      <c r="G223" s="6" t="s">
        <v>1440</v>
      </c>
      <c r="H223" s="6" t="s">
        <v>1441</v>
      </c>
      <c r="I223" s="6" t="s">
        <v>1053</v>
      </c>
      <c r="J223" t="e">
        <f>_xlfn.XLOOKUP(C223,Sheet1!S:S,Sheet1!T:T)</f>
        <v>#N/A</v>
      </c>
    </row>
    <row r="224" spans="1:10" x14ac:dyDescent="0.25">
      <c r="A224" s="6" t="s">
        <v>582</v>
      </c>
      <c r="B224" s="6" t="s">
        <v>1115</v>
      </c>
      <c r="C224" s="6" t="s">
        <v>584</v>
      </c>
      <c r="D224" s="6" t="s">
        <v>1442</v>
      </c>
      <c r="E224" s="6" t="s">
        <v>1443</v>
      </c>
      <c r="F224" s="6" t="s">
        <v>1444</v>
      </c>
      <c r="G224" s="6" t="s">
        <v>1445</v>
      </c>
      <c r="H224" s="6" t="s">
        <v>1347</v>
      </c>
      <c r="I224" s="6" t="s">
        <v>760</v>
      </c>
      <c r="J224" t="e">
        <f>_xlfn.XLOOKUP(C224,Sheet1!S:S,Sheet1!T:T)</f>
        <v>#N/A</v>
      </c>
    </row>
    <row r="225" spans="1:10" x14ac:dyDescent="0.25">
      <c r="A225" s="6" t="s">
        <v>582</v>
      </c>
      <c r="B225" s="6" t="s">
        <v>1115</v>
      </c>
      <c r="C225" s="6" t="s">
        <v>584</v>
      </c>
      <c r="D225" s="6" t="s">
        <v>1446</v>
      </c>
      <c r="E225" s="6" t="s">
        <v>1447</v>
      </c>
      <c r="F225" s="6" t="s">
        <v>1448</v>
      </c>
      <c r="G225" s="6" t="s">
        <v>1239</v>
      </c>
      <c r="H225" s="6" t="s">
        <v>1449</v>
      </c>
      <c r="I225" s="6" t="s">
        <v>631</v>
      </c>
      <c r="J225" t="e">
        <f>_xlfn.XLOOKUP(C225,Sheet1!S:S,Sheet1!T:T)</f>
        <v>#N/A</v>
      </c>
    </row>
    <row r="226" spans="1:10" x14ac:dyDescent="0.25">
      <c r="A226" s="6" t="s">
        <v>582</v>
      </c>
      <c r="B226" s="6" t="s">
        <v>1115</v>
      </c>
      <c r="C226" s="6" t="s">
        <v>584</v>
      </c>
      <c r="D226" s="6" t="s">
        <v>1450</v>
      </c>
      <c r="E226" s="6" t="s">
        <v>1451</v>
      </c>
      <c r="F226" s="6" t="s">
        <v>894</v>
      </c>
      <c r="G226" s="6" t="s">
        <v>1452</v>
      </c>
      <c r="H226" s="6" t="s">
        <v>1453</v>
      </c>
      <c r="I226" s="6" t="s">
        <v>602</v>
      </c>
      <c r="J226" t="e">
        <f>_xlfn.XLOOKUP(C226,Sheet1!S:S,Sheet1!T:T)</f>
        <v>#N/A</v>
      </c>
    </row>
    <row r="227" spans="1:10" x14ac:dyDescent="0.25">
      <c r="A227" s="6" t="s">
        <v>582</v>
      </c>
      <c r="B227" s="6" t="s">
        <v>1115</v>
      </c>
      <c r="C227" s="6" t="s">
        <v>584</v>
      </c>
      <c r="D227" s="6" t="s">
        <v>1454</v>
      </c>
      <c r="E227" s="6" t="s">
        <v>1455</v>
      </c>
      <c r="F227" s="6" t="s">
        <v>1456</v>
      </c>
      <c r="G227" s="6" t="s">
        <v>900</v>
      </c>
      <c r="H227" s="6" t="s">
        <v>707</v>
      </c>
      <c r="I227" s="6" t="s">
        <v>749</v>
      </c>
      <c r="J227" t="e">
        <f>_xlfn.XLOOKUP(C227,Sheet1!S:S,Sheet1!T:T)</f>
        <v>#N/A</v>
      </c>
    </row>
    <row r="228" spans="1:10" x14ac:dyDescent="0.25">
      <c r="A228" s="6" t="s">
        <v>582</v>
      </c>
      <c r="B228" s="6" t="s">
        <v>1115</v>
      </c>
      <c r="C228" s="6" t="s">
        <v>584</v>
      </c>
      <c r="D228" s="6" t="s">
        <v>1457</v>
      </c>
      <c r="E228" s="6" t="s">
        <v>1458</v>
      </c>
      <c r="F228" s="6" t="s">
        <v>1459</v>
      </c>
      <c r="G228" s="6" t="s">
        <v>1460</v>
      </c>
      <c r="H228" s="6" t="s">
        <v>847</v>
      </c>
      <c r="I228" s="6" t="s">
        <v>602</v>
      </c>
      <c r="J228" t="e">
        <f>_xlfn.XLOOKUP(C228,Sheet1!S:S,Sheet1!T:T)</f>
        <v>#N/A</v>
      </c>
    </row>
    <row r="229" spans="1:10" x14ac:dyDescent="0.25">
      <c r="A229" s="6" t="s">
        <v>582</v>
      </c>
      <c r="B229" s="6" t="s">
        <v>1115</v>
      </c>
      <c r="C229" s="6" t="s">
        <v>584</v>
      </c>
      <c r="D229" s="6" t="s">
        <v>1461</v>
      </c>
      <c r="E229" s="6" t="s">
        <v>1056</v>
      </c>
      <c r="F229" s="6" t="s">
        <v>1448</v>
      </c>
      <c r="G229" s="6" t="s">
        <v>1462</v>
      </c>
      <c r="H229" s="6" t="s">
        <v>1248</v>
      </c>
      <c r="I229" s="6" t="s">
        <v>749</v>
      </c>
      <c r="J229" t="e">
        <f>_xlfn.XLOOKUP(C229,Sheet1!S:S,Sheet1!T:T)</f>
        <v>#N/A</v>
      </c>
    </row>
    <row r="230" spans="1:10" x14ac:dyDescent="0.25">
      <c r="A230" s="6" t="s">
        <v>582</v>
      </c>
      <c r="B230" s="6" t="s">
        <v>1115</v>
      </c>
      <c r="C230" s="6" t="s">
        <v>82</v>
      </c>
      <c r="D230" s="6" t="s">
        <v>615</v>
      </c>
      <c r="E230" s="6" t="s">
        <v>1463</v>
      </c>
      <c r="F230" s="6" t="s">
        <v>1464</v>
      </c>
      <c r="G230" s="6" t="s">
        <v>1465</v>
      </c>
      <c r="H230" s="6" t="s">
        <v>1466</v>
      </c>
      <c r="I230" s="6" t="s">
        <v>875</v>
      </c>
      <c r="J230">
        <f>_xlfn.XLOOKUP(C230,Sheet1!S:S,Sheet1!T:T)</f>
        <v>4613071000</v>
      </c>
    </row>
    <row r="231" spans="1:10" x14ac:dyDescent="0.25">
      <c r="A231" s="6" t="s">
        <v>582</v>
      </c>
      <c r="B231" s="6" t="s">
        <v>1115</v>
      </c>
      <c r="C231" s="6" t="s">
        <v>584</v>
      </c>
      <c r="D231" s="6" t="s">
        <v>621</v>
      </c>
      <c r="E231" s="6" t="s">
        <v>1467</v>
      </c>
      <c r="F231" s="6" t="s">
        <v>1467</v>
      </c>
      <c r="G231" s="6" t="s">
        <v>1468</v>
      </c>
      <c r="H231" s="6" t="s">
        <v>1305</v>
      </c>
      <c r="I231" s="6" t="s">
        <v>936</v>
      </c>
      <c r="J231" t="e">
        <f>_xlfn.XLOOKUP(C231,Sheet1!S:S,Sheet1!T:T)</f>
        <v>#N/A</v>
      </c>
    </row>
    <row r="232" spans="1:10" x14ac:dyDescent="0.25">
      <c r="A232" s="6" t="s">
        <v>582</v>
      </c>
      <c r="B232" s="6" t="s">
        <v>1115</v>
      </c>
      <c r="C232" s="6" t="s">
        <v>584</v>
      </c>
      <c r="D232" s="6" t="s">
        <v>1469</v>
      </c>
      <c r="E232" s="6" t="s">
        <v>1444</v>
      </c>
      <c r="F232" s="6" t="s">
        <v>1470</v>
      </c>
      <c r="G232" s="6" t="s">
        <v>610</v>
      </c>
      <c r="H232" s="6" t="s">
        <v>1179</v>
      </c>
      <c r="I232" s="6" t="s">
        <v>867</v>
      </c>
      <c r="J232" t="e">
        <f>_xlfn.XLOOKUP(C232,Sheet1!S:S,Sheet1!T:T)</f>
        <v>#N/A</v>
      </c>
    </row>
    <row r="233" spans="1:10" x14ac:dyDescent="0.25">
      <c r="A233" s="6" t="s">
        <v>582</v>
      </c>
      <c r="B233" s="6" t="s">
        <v>1115</v>
      </c>
      <c r="C233" s="6" t="s">
        <v>584</v>
      </c>
      <c r="D233" s="6" t="s">
        <v>1471</v>
      </c>
      <c r="E233" s="6" t="s">
        <v>1472</v>
      </c>
      <c r="F233" s="6" t="s">
        <v>1473</v>
      </c>
      <c r="G233" s="6" t="s">
        <v>1474</v>
      </c>
      <c r="H233" s="6" t="s">
        <v>1018</v>
      </c>
      <c r="I233" s="6" t="s">
        <v>602</v>
      </c>
      <c r="J233" t="e">
        <f>_xlfn.XLOOKUP(C233,Sheet1!S:S,Sheet1!T:T)</f>
        <v>#N/A</v>
      </c>
    </row>
    <row r="234" spans="1:10" x14ac:dyDescent="0.25">
      <c r="A234" s="6" t="s">
        <v>582</v>
      </c>
      <c r="B234" s="6" t="s">
        <v>1115</v>
      </c>
      <c r="C234" s="6" t="s">
        <v>584</v>
      </c>
      <c r="D234" s="6" t="s">
        <v>1475</v>
      </c>
      <c r="E234" s="6" t="s">
        <v>1476</v>
      </c>
      <c r="F234" s="6" t="s">
        <v>1477</v>
      </c>
      <c r="G234" s="6" t="s">
        <v>1478</v>
      </c>
      <c r="H234" s="6" t="s">
        <v>1479</v>
      </c>
      <c r="I234" s="6" t="s">
        <v>677</v>
      </c>
      <c r="J234" t="e">
        <f>_xlfn.XLOOKUP(C234,Sheet1!S:S,Sheet1!T:T)</f>
        <v>#N/A</v>
      </c>
    </row>
    <row r="235" spans="1:10" x14ac:dyDescent="0.25">
      <c r="A235" s="6" t="s">
        <v>582</v>
      </c>
      <c r="B235" s="6" t="s">
        <v>1115</v>
      </c>
      <c r="C235" s="6" t="s">
        <v>584</v>
      </c>
      <c r="D235" s="6" t="s">
        <v>1480</v>
      </c>
      <c r="E235" s="6" t="s">
        <v>1481</v>
      </c>
      <c r="F235" s="6" t="s">
        <v>1482</v>
      </c>
      <c r="G235" s="6" t="s">
        <v>1011</v>
      </c>
      <c r="H235" s="6" t="s">
        <v>1013</v>
      </c>
      <c r="I235" s="6" t="s">
        <v>677</v>
      </c>
      <c r="J235" t="e">
        <f>_xlfn.XLOOKUP(C235,Sheet1!S:S,Sheet1!T:T)</f>
        <v>#N/A</v>
      </c>
    </row>
    <row r="236" spans="1:10" x14ac:dyDescent="0.25">
      <c r="A236" s="6" t="s">
        <v>582</v>
      </c>
      <c r="B236" s="6" t="s">
        <v>1115</v>
      </c>
      <c r="C236" s="6" t="s">
        <v>584</v>
      </c>
      <c r="D236" s="6" t="s">
        <v>1483</v>
      </c>
      <c r="E236" s="6" t="s">
        <v>1484</v>
      </c>
      <c r="F236" s="6" t="s">
        <v>1485</v>
      </c>
      <c r="G236" s="6" t="s">
        <v>1486</v>
      </c>
      <c r="H236" s="6" t="s">
        <v>722</v>
      </c>
      <c r="I236" s="6" t="s">
        <v>688</v>
      </c>
      <c r="J236" t="e">
        <f>_xlfn.XLOOKUP(C236,Sheet1!S:S,Sheet1!T:T)</f>
        <v>#N/A</v>
      </c>
    </row>
    <row r="237" spans="1:10" x14ac:dyDescent="0.25">
      <c r="A237" s="6" t="s">
        <v>582</v>
      </c>
      <c r="B237" s="6" t="s">
        <v>1115</v>
      </c>
      <c r="C237" s="6" t="s">
        <v>584</v>
      </c>
      <c r="D237" s="6" t="s">
        <v>1487</v>
      </c>
      <c r="E237" s="6" t="s">
        <v>1488</v>
      </c>
      <c r="F237" s="6" t="s">
        <v>1489</v>
      </c>
      <c r="G237" s="6" t="s">
        <v>1490</v>
      </c>
      <c r="H237" s="6" t="s">
        <v>1491</v>
      </c>
      <c r="I237" s="6" t="s">
        <v>708</v>
      </c>
      <c r="J237" t="e">
        <f>_xlfn.XLOOKUP(C237,Sheet1!S:S,Sheet1!T:T)</f>
        <v>#N/A</v>
      </c>
    </row>
    <row r="238" spans="1:10" x14ac:dyDescent="0.25">
      <c r="A238" s="6" t="s">
        <v>582</v>
      </c>
      <c r="B238" s="6" t="s">
        <v>1115</v>
      </c>
      <c r="C238" s="6" t="s">
        <v>84</v>
      </c>
      <c r="D238" s="6" t="s">
        <v>615</v>
      </c>
      <c r="E238" s="6" t="s">
        <v>1492</v>
      </c>
      <c r="F238" s="6" t="s">
        <v>1493</v>
      </c>
      <c r="G238" s="6" t="s">
        <v>1494</v>
      </c>
      <c r="H238" s="6" t="s">
        <v>1021</v>
      </c>
      <c r="I238" s="6" t="s">
        <v>1495</v>
      </c>
      <c r="J238">
        <f>_xlfn.XLOOKUP(C238,Sheet1!S:S,Sheet1!T:T)</f>
        <v>4613073000</v>
      </c>
    </row>
    <row r="239" spans="1:10" x14ac:dyDescent="0.25">
      <c r="A239" s="6" t="s">
        <v>582</v>
      </c>
      <c r="B239" s="6" t="s">
        <v>1115</v>
      </c>
      <c r="C239" s="6" t="s">
        <v>584</v>
      </c>
      <c r="D239" s="6" t="s">
        <v>621</v>
      </c>
      <c r="E239" s="6" t="s">
        <v>1496</v>
      </c>
      <c r="F239" s="6" t="s">
        <v>1496</v>
      </c>
      <c r="G239" s="6" t="s">
        <v>1497</v>
      </c>
      <c r="H239" s="6" t="s">
        <v>1498</v>
      </c>
      <c r="I239" s="6" t="s">
        <v>642</v>
      </c>
      <c r="J239" t="e">
        <f>_xlfn.XLOOKUP(C239,Sheet1!S:S,Sheet1!T:T)</f>
        <v>#N/A</v>
      </c>
    </row>
    <row r="240" spans="1:10" x14ac:dyDescent="0.25">
      <c r="A240" s="6" t="s">
        <v>582</v>
      </c>
      <c r="B240" s="6" t="s">
        <v>1115</v>
      </c>
      <c r="C240" s="6" t="s">
        <v>584</v>
      </c>
      <c r="D240" s="6" t="s">
        <v>1499</v>
      </c>
      <c r="E240" s="6" t="s">
        <v>1500</v>
      </c>
      <c r="F240" s="6" t="s">
        <v>1501</v>
      </c>
      <c r="G240" s="6" t="s">
        <v>1502</v>
      </c>
      <c r="H240" s="6" t="s">
        <v>1377</v>
      </c>
      <c r="I240" s="6" t="s">
        <v>677</v>
      </c>
      <c r="J240" t="e">
        <f>_xlfn.XLOOKUP(C240,Sheet1!S:S,Sheet1!T:T)</f>
        <v>#N/A</v>
      </c>
    </row>
    <row r="241" spans="1:10" x14ac:dyDescent="0.25">
      <c r="A241" s="6" t="s">
        <v>582</v>
      </c>
      <c r="B241" s="6" t="s">
        <v>1115</v>
      </c>
      <c r="C241" s="6" t="s">
        <v>584</v>
      </c>
      <c r="D241" s="6" t="s">
        <v>1503</v>
      </c>
      <c r="E241" s="6" t="s">
        <v>874</v>
      </c>
      <c r="F241" s="6" t="s">
        <v>701</v>
      </c>
      <c r="G241" s="6" t="s">
        <v>1107</v>
      </c>
      <c r="H241" s="6" t="s">
        <v>1148</v>
      </c>
      <c r="I241" s="6" t="s">
        <v>867</v>
      </c>
      <c r="J241" t="e">
        <f>_xlfn.XLOOKUP(C241,Sheet1!S:S,Sheet1!T:T)</f>
        <v>#N/A</v>
      </c>
    </row>
    <row r="242" spans="1:10" x14ac:dyDescent="0.25">
      <c r="A242" s="6" t="s">
        <v>582</v>
      </c>
      <c r="B242" s="6" t="s">
        <v>1115</v>
      </c>
      <c r="C242" s="6" t="s">
        <v>584</v>
      </c>
      <c r="D242" s="6" t="s">
        <v>1504</v>
      </c>
      <c r="E242" s="6" t="s">
        <v>805</v>
      </c>
      <c r="F242" s="6" t="s">
        <v>1505</v>
      </c>
      <c r="G242" s="6" t="s">
        <v>1506</v>
      </c>
      <c r="H242" s="6" t="s">
        <v>713</v>
      </c>
      <c r="I242" s="6" t="s">
        <v>688</v>
      </c>
      <c r="J242" t="e">
        <f>_xlfn.XLOOKUP(C242,Sheet1!S:S,Sheet1!T:T)</f>
        <v>#N/A</v>
      </c>
    </row>
    <row r="243" spans="1:10" x14ac:dyDescent="0.25">
      <c r="A243" s="6" t="s">
        <v>582</v>
      </c>
      <c r="B243" s="6" t="s">
        <v>1115</v>
      </c>
      <c r="C243" s="6" t="s">
        <v>584</v>
      </c>
      <c r="D243" s="6" t="s">
        <v>1507</v>
      </c>
      <c r="E243" s="6" t="s">
        <v>1508</v>
      </c>
      <c r="F243" s="6" t="s">
        <v>1509</v>
      </c>
      <c r="G243" s="6" t="s">
        <v>1510</v>
      </c>
      <c r="H243" s="6" t="s">
        <v>1091</v>
      </c>
      <c r="I243" s="6" t="s">
        <v>614</v>
      </c>
      <c r="J243" t="e">
        <f>_xlfn.XLOOKUP(C243,Sheet1!S:S,Sheet1!T:T)</f>
        <v>#N/A</v>
      </c>
    </row>
    <row r="244" spans="1:10" x14ac:dyDescent="0.25">
      <c r="A244" s="6" t="s">
        <v>582</v>
      </c>
      <c r="B244" s="6" t="s">
        <v>1115</v>
      </c>
      <c r="C244" s="6" t="s">
        <v>86</v>
      </c>
      <c r="D244" s="6" t="s">
        <v>615</v>
      </c>
      <c r="E244" s="6" t="s">
        <v>1511</v>
      </c>
      <c r="F244" s="6" t="s">
        <v>1512</v>
      </c>
      <c r="G244" s="6" t="s">
        <v>1513</v>
      </c>
      <c r="H244" s="6" t="s">
        <v>1017</v>
      </c>
      <c r="I244" s="6" t="s">
        <v>713</v>
      </c>
      <c r="J244">
        <f>_xlfn.XLOOKUP(C244,Sheet1!S:S,Sheet1!T:T)</f>
        <v>4613074000</v>
      </c>
    </row>
    <row r="245" spans="1:10" x14ac:dyDescent="0.25">
      <c r="A245" s="6" t="s">
        <v>582</v>
      </c>
      <c r="B245" s="6" t="s">
        <v>1115</v>
      </c>
      <c r="C245" s="6" t="s">
        <v>584</v>
      </c>
      <c r="D245" s="6" t="s">
        <v>621</v>
      </c>
      <c r="E245" s="6" t="s">
        <v>1514</v>
      </c>
      <c r="F245" s="6" t="s">
        <v>1514</v>
      </c>
      <c r="G245" s="6" t="s">
        <v>1515</v>
      </c>
      <c r="H245" s="6" t="s">
        <v>1516</v>
      </c>
      <c r="I245" s="6" t="s">
        <v>987</v>
      </c>
      <c r="J245" t="e">
        <f>_xlfn.XLOOKUP(C245,Sheet1!S:S,Sheet1!T:T)</f>
        <v>#N/A</v>
      </c>
    </row>
    <row r="246" spans="1:10" x14ac:dyDescent="0.25">
      <c r="A246" s="6" t="s">
        <v>582</v>
      </c>
      <c r="B246" s="6" t="s">
        <v>1115</v>
      </c>
      <c r="C246" s="6" t="s">
        <v>584</v>
      </c>
      <c r="D246" s="6" t="s">
        <v>1517</v>
      </c>
      <c r="E246" s="6" t="s">
        <v>1518</v>
      </c>
      <c r="F246" s="6" t="s">
        <v>1519</v>
      </c>
      <c r="G246" s="6" t="s">
        <v>1520</v>
      </c>
      <c r="H246" s="6" t="s">
        <v>964</v>
      </c>
      <c r="I246" s="6" t="s">
        <v>643</v>
      </c>
      <c r="J246" t="e">
        <f>_xlfn.XLOOKUP(C246,Sheet1!S:S,Sheet1!T:T)</f>
        <v>#N/A</v>
      </c>
    </row>
    <row r="247" spans="1:10" x14ac:dyDescent="0.25">
      <c r="A247" s="6" t="s">
        <v>582</v>
      </c>
      <c r="B247" s="6" t="s">
        <v>1115</v>
      </c>
      <c r="C247" s="6" t="s">
        <v>584</v>
      </c>
      <c r="D247" s="6" t="s">
        <v>1521</v>
      </c>
      <c r="E247" s="6" t="s">
        <v>1522</v>
      </c>
      <c r="F247" s="6" t="s">
        <v>1523</v>
      </c>
      <c r="G247" s="6" t="s">
        <v>1524</v>
      </c>
      <c r="H247" s="6" t="s">
        <v>1525</v>
      </c>
      <c r="I247" s="6" t="s">
        <v>728</v>
      </c>
      <c r="J247" t="e">
        <f>_xlfn.XLOOKUP(C247,Sheet1!S:S,Sheet1!T:T)</f>
        <v>#N/A</v>
      </c>
    </row>
    <row r="248" spans="1:10" x14ac:dyDescent="0.25">
      <c r="A248" s="6" t="s">
        <v>582</v>
      </c>
      <c r="B248" s="6" t="s">
        <v>1115</v>
      </c>
      <c r="C248" s="6" t="s">
        <v>584</v>
      </c>
      <c r="D248" s="6" t="s">
        <v>1526</v>
      </c>
      <c r="E248" s="6" t="s">
        <v>1527</v>
      </c>
      <c r="F248" s="6" t="s">
        <v>1524</v>
      </c>
      <c r="G248" s="6" t="s">
        <v>1528</v>
      </c>
      <c r="H248" s="6" t="s">
        <v>1529</v>
      </c>
      <c r="I248" s="6" t="s">
        <v>631</v>
      </c>
      <c r="J248" t="e">
        <f>_xlfn.XLOOKUP(C248,Sheet1!S:S,Sheet1!T:T)</f>
        <v>#N/A</v>
      </c>
    </row>
    <row r="249" spans="1:10" x14ac:dyDescent="0.25">
      <c r="A249" s="6" t="s">
        <v>582</v>
      </c>
      <c r="B249" s="6" t="s">
        <v>1115</v>
      </c>
      <c r="C249" s="6" t="s">
        <v>88</v>
      </c>
      <c r="D249" s="6" t="s">
        <v>615</v>
      </c>
      <c r="E249" s="6" t="s">
        <v>1530</v>
      </c>
      <c r="F249" s="6" t="s">
        <v>1531</v>
      </c>
      <c r="G249" s="6" t="s">
        <v>1532</v>
      </c>
      <c r="H249" s="6" t="s">
        <v>1533</v>
      </c>
      <c r="I249" s="6" t="s">
        <v>910</v>
      </c>
      <c r="J249">
        <f>_xlfn.XLOOKUP(C249,Sheet1!S:S,Sheet1!T:T)</f>
        <v>4613076500</v>
      </c>
    </row>
    <row r="250" spans="1:10" x14ac:dyDescent="0.25">
      <c r="A250" s="6" t="s">
        <v>582</v>
      </c>
      <c r="B250" s="6" t="s">
        <v>1115</v>
      </c>
      <c r="C250" s="6" t="s">
        <v>584</v>
      </c>
      <c r="D250" s="6" t="s">
        <v>621</v>
      </c>
      <c r="E250" s="6" t="s">
        <v>1534</v>
      </c>
      <c r="F250" s="6" t="s">
        <v>1534</v>
      </c>
      <c r="G250" s="6" t="s">
        <v>1535</v>
      </c>
      <c r="H250" s="6" t="s">
        <v>1536</v>
      </c>
      <c r="I250" s="6" t="s">
        <v>855</v>
      </c>
      <c r="J250" t="e">
        <f>_xlfn.XLOOKUP(C250,Sheet1!S:S,Sheet1!T:T)</f>
        <v>#N/A</v>
      </c>
    </row>
    <row r="251" spans="1:10" x14ac:dyDescent="0.25">
      <c r="A251" s="6" t="s">
        <v>582</v>
      </c>
      <c r="B251" s="6" t="s">
        <v>1115</v>
      </c>
      <c r="C251" s="6" t="s">
        <v>584</v>
      </c>
      <c r="D251" s="6" t="s">
        <v>1537</v>
      </c>
      <c r="E251" s="6" t="s">
        <v>1481</v>
      </c>
      <c r="F251" s="6" t="s">
        <v>1538</v>
      </c>
      <c r="G251" s="6" t="s">
        <v>1539</v>
      </c>
      <c r="H251" s="6" t="s">
        <v>1064</v>
      </c>
      <c r="I251" s="6" t="s">
        <v>708</v>
      </c>
      <c r="J251" t="e">
        <f>_xlfn.XLOOKUP(C251,Sheet1!S:S,Sheet1!T:T)</f>
        <v>#N/A</v>
      </c>
    </row>
    <row r="252" spans="1:10" x14ac:dyDescent="0.25">
      <c r="A252" s="6" t="s">
        <v>582</v>
      </c>
      <c r="B252" s="6" t="s">
        <v>1115</v>
      </c>
      <c r="C252" s="6" t="s">
        <v>584</v>
      </c>
      <c r="D252" s="6" t="s">
        <v>1540</v>
      </c>
      <c r="E252" s="6" t="s">
        <v>1541</v>
      </c>
      <c r="F252" s="6" t="s">
        <v>1542</v>
      </c>
      <c r="G252" s="6" t="s">
        <v>1543</v>
      </c>
      <c r="H252" s="6" t="s">
        <v>1544</v>
      </c>
      <c r="I252" s="6" t="s">
        <v>859</v>
      </c>
      <c r="J252" t="e">
        <f>_xlfn.XLOOKUP(C252,Sheet1!S:S,Sheet1!T:T)</f>
        <v>#N/A</v>
      </c>
    </row>
    <row r="253" spans="1:10" x14ac:dyDescent="0.25">
      <c r="A253" s="6" t="s">
        <v>582</v>
      </c>
      <c r="B253" s="6" t="s">
        <v>1115</v>
      </c>
      <c r="C253" s="6" t="s">
        <v>584</v>
      </c>
      <c r="D253" s="6" t="s">
        <v>1545</v>
      </c>
      <c r="E253" s="6" t="s">
        <v>1546</v>
      </c>
      <c r="F253" s="6" t="s">
        <v>955</v>
      </c>
      <c r="G253" s="6" t="s">
        <v>1070</v>
      </c>
      <c r="H253" s="6" t="s">
        <v>654</v>
      </c>
      <c r="I253" s="6" t="s">
        <v>682</v>
      </c>
      <c r="J253" t="e">
        <f>_xlfn.XLOOKUP(C253,Sheet1!S:S,Sheet1!T:T)</f>
        <v>#N/A</v>
      </c>
    </row>
    <row r="254" spans="1:10" x14ac:dyDescent="0.25">
      <c r="A254" s="6" t="s">
        <v>582</v>
      </c>
      <c r="B254" s="6" t="s">
        <v>1115</v>
      </c>
      <c r="C254" s="6" t="s">
        <v>90</v>
      </c>
      <c r="D254" s="6" t="s">
        <v>615</v>
      </c>
      <c r="E254" s="6" t="s">
        <v>1547</v>
      </c>
      <c r="F254" s="6" t="s">
        <v>1548</v>
      </c>
      <c r="G254" s="6" t="s">
        <v>1549</v>
      </c>
      <c r="H254" s="6" t="s">
        <v>1550</v>
      </c>
      <c r="I254" s="6" t="s">
        <v>1257</v>
      </c>
      <c r="J254">
        <f>_xlfn.XLOOKUP(C254,Sheet1!S:S,Sheet1!T:T)</f>
        <v>4613078000</v>
      </c>
    </row>
    <row r="255" spans="1:10" x14ac:dyDescent="0.25">
      <c r="A255" s="6" t="s">
        <v>582</v>
      </c>
      <c r="B255" s="6" t="s">
        <v>1115</v>
      </c>
      <c r="C255" s="6" t="s">
        <v>584</v>
      </c>
      <c r="D255" s="6" t="s">
        <v>621</v>
      </c>
      <c r="E255" s="6" t="s">
        <v>1551</v>
      </c>
      <c r="F255" s="6" t="s">
        <v>1551</v>
      </c>
      <c r="G255" s="6" t="s">
        <v>1552</v>
      </c>
      <c r="H255" s="6" t="s">
        <v>1553</v>
      </c>
      <c r="I255" s="6" t="s">
        <v>978</v>
      </c>
      <c r="J255" t="e">
        <f>_xlfn.XLOOKUP(C255,Sheet1!S:S,Sheet1!T:T)</f>
        <v>#N/A</v>
      </c>
    </row>
    <row r="256" spans="1:10" x14ac:dyDescent="0.25">
      <c r="A256" s="6" t="s">
        <v>582</v>
      </c>
      <c r="B256" s="6" t="s">
        <v>1115</v>
      </c>
      <c r="C256" s="6" t="s">
        <v>584</v>
      </c>
      <c r="D256" s="6" t="s">
        <v>1554</v>
      </c>
      <c r="E256" s="6" t="s">
        <v>1409</v>
      </c>
      <c r="F256" s="6" t="s">
        <v>1555</v>
      </c>
      <c r="G256" s="6" t="s">
        <v>1556</v>
      </c>
      <c r="H256" s="6" t="s">
        <v>1557</v>
      </c>
      <c r="I256" s="6" t="s">
        <v>614</v>
      </c>
      <c r="J256" t="e">
        <f>_xlfn.XLOOKUP(C256,Sheet1!S:S,Sheet1!T:T)</f>
        <v>#N/A</v>
      </c>
    </row>
    <row r="257" spans="1:10" x14ac:dyDescent="0.25">
      <c r="A257" s="6" t="s">
        <v>582</v>
      </c>
      <c r="B257" s="6" t="s">
        <v>1115</v>
      </c>
      <c r="C257" s="6" t="s">
        <v>584</v>
      </c>
      <c r="D257" s="6" t="s">
        <v>1558</v>
      </c>
      <c r="E257" s="6" t="s">
        <v>1559</v>
      </c>
      <c r="F257" s="6" t="s">
        <v>1560</v>
      </c>
      <c r="G257" s="6" t="s">
        <v>1561</v>
      </c>
      <c r="H257" s="6" t="s">
        <v>1293</v>
      </c>
      <c r="I257" s="6" t="s">
        <v>677</v>
      </c>
      <c r="J257" t="e">
        <f>_xlfn.XLOOKUP(C257,Sheet1!S:S,Sheet1!T:T)</f>
        <v>#N/A</v>
      </c>
    </row>
    <row r="258" spans="1:10" x14ac:dyDescent="0.25">
      <c r="A258" s="6" t="s">
        <v>582</v>
      </c>
      <c r="B258" s="6" t="s">
        <v>1115</v>
      </c>
      <c r="C258" s="6" t="s">
        <v>584</v>
      </c>
      <c r="D258" s="6" t="s">
        <v>1562</v>
      </c>
      <c r="E258" s="6" t="s">
        <v>1563</v>
      </c>
      <c r="F258" s="6" t="s">
        <v>1564</v>
      </c>
      <c r="G258" s="6" t="s">
        <v>1141</v>
      </c>
      <c r="H258" s="6" t="s">
        <v>1565</v>
      </c>
      <c r="I258" s="6" t="s">
        <v>631</v>
      </c>
      <c r="J258" t="e">
        <f>_xlfn.XLOOKUP(C258,Sheet1!S:S,Sheet1!T:T)</f>
        <v>#N/A</v>
      </c>
    </row>
    <row r="259" spans="1:10" x14ac:dyDescent="0.25">
      <c r="A259" s="6" t="s">
        <v>582</v>
      </c>
      <c r="B259" s="6" t="s">
        <v>1115</v>
      </c>
      <c r="C259" s="6" t="s">
        <v>584</v>
      </c>
      <c r="D259" s="6" t="s">
        <v>1566</v>
      </c>
      <c r="E259" s="6" t="s">
        <v>1567</v>
      </c>
      <c r="F259" s="6" t="s">
        <v>1568</v>
      </c>
      <c r="G259" s="6" t="s">
        <v>1569</v>
      </c>
      <c r="H259" s="6" t="s">
        <v>857</v>
      </c>
      <c r="I259" s="6" t="s">
        <v>602</v>
      </c>
      <c r="J259" t="e">
        <f>_xlfn.XLOOKUP(C259,Sheet1!S:S,Sheet1!T:T)</f>
        <v>#N/A</v>
      </c>
    </row>
    <row r="260" spans="1:10" x14ac:dyDescent="0.25">
      <c r="A260" s="6" t="s">
        <v>582</v>
      </c>
      <c r="B260" s="6" t="s">
        <v>1115</v>
      </c>
      <c r="C260" s="6" t="s">
        <v>584</v>
      </c>
      <c r="D260" s="6" t="s">
        <v>1570</v>
      </c>
      <c r="E260" s="6" t="s">
        <v>1571</v>
      </c>
      <c r="F260" s="6" t="s">
        <v>1572</v>
      </c>
      <c r="G260" s="6" t="s">
        <v>1573</v>
      </c>
      <c r="H260" s="6" t="s">
        <v>1574</v>
      </c>
      <c r="I260" s="6" t="s">
        <v>677</v>
      </c>
      <c r="J260" t="e">
        <f>_xlfn.XLOOKUP(C260,Sheet1!S:S,Sheet1!T:T)</f>
        <v>#N/A</v>
      </c>
    </row>
    <row r="261" spans="1:10" x14ac:dyDescent="0.25">
      <c r="A261" s="6" t="s">
        <v>582</v>
      </c>
      <c r="B261" s="6" t="s">
        <v>1115</v>
      </c>
      <c r="C261" s="6" t="s">
        <v>584</v>
      </c>
      <c r="D261" s="6" t="s">
        <v>1575</v>
      </c>
      <c r="E261" s="6" t="s">
        <v>1576</v>
      </c>
      <c r="F261" s="6" t="s">
        <v>1577</v>
      </c>
      <c r="G261" s="6" t="s">
        <v>1578</v>
      </c>
      <c r="H261" s="6" t="s">
        <v>1238</v>
      </c>
      <c r="I261" s="6" t="s">
        <v>631</v>
      </c>
      <c r="J261" t="e">
        <f>_xlfn.XLOOKUP(C261,Sheet1!S:S,Sheet1!T:T)</f>
        <v>#N/A</v>
      </c>
    </row>
    <row r="262" spans="1:10" x14ac:dyDescent="0.25">
      <c r="A262" s="6" t="s">
        <v>582</v>
      </c>
      <c r="B262" s="6" t="s">
        <v>1115</v>
      </c>
      <c r="C262" s="6" t="s">
        <v>584</v>
      </c>
      <c r="D262" s="6" t="s">
        <v>1579</v>
      </c>
      <c r="E262" s="6" t="s">
        <v>1580</v>
      </c>
      <c r="F262" s="6" t="s">
        <v>1581</v>
      </c>
      <c r="G262" s="6" t="s">
        <v>1582</v>
      </c>
      <c r="H262" s="6" t="s">
        <v>1583</v>
      </c>
      <c r="I262" s="6" t="s">
        <v>1296</v>
      </c>
      <c r="J262" t="e">
        <f>_xlfn.XLOOKUP(C262,Sheet1!S:S,Sheet1!T:T)</f>
        <v>#N/A</v>
      </c>
    </row>
    <row r="263" spans="1:10" x14ac:dyDescent="0.25">
      <c r="A263" s="6" t="s">
        <v>582</v>
      </c>
      <c r="B263" s="6" t="s">
        <v>1115</v>
      </c>
      <c r="C263" s="6" t="s">
        <v>584</v>
      </c>
      <c r="D263" s="6" t="s">
        <v>1584</v>
      </c>
      <c r="E263" s="6" t="s">
        <v>1585</v>
      </c>
      <c r="F263" s="6" t="s">
        <v>1586</v>
      </c>
      <c r="G263" s="6" t="s">
        <v>1587</v>
      </c>
      <c r="H263" s="6" t="s">
        <v>1309</v>
      </c>
      <c r="I263" s="6" t="s">
        <v>1028</v>
      </c>
      <c r="J263" t="e">
        <f>_xlfn.XLOOKUP(C263,Sheet1!S:S,Sheet1!T:T)</f>
        <v>#N/A</v>
      </c>
    </row>
    <row r="264" spans="1:10" x14ac:dyDescent="0.25">
      <c r="A264" s="6" t="s">
        <v>582</v>
      </c>
      <c r="B264" s="6" t="s">
        <v>1115</v>
      </c>
      <c r="C264" s="6" t="s">
        <v>92</v>
      </c>
      <c r="D264" s="6" t="s">
        <v>615</v>
      </c>
      <c r="E264" s="6" t="s">
        <v>1588</v>
      </c>
      <c r="F264" s="6" t="s">
        <v>1589</v>
      </c>
      <c r="G264" s="6" t="s">
        <v>1590</v>
      </c>
      <c r="H264" s="6" t="s">
        <v>1591</v>
      </c>
      <c r="I264" s="6" t="s">
        <v>1592</v>
      </c>
      <c r="J264">
        <f>_xlfn.XLOOKUP(C264,Sheet1!S:S,Sheet1!T:T)</f>
        <v>4613079000</v>
      </c>
    </row>
    <row r="265" spans="1:10" x14ac:dyDescent="0.25">
      <c r="A265" s="6" t="s">
        <v>582</v>
      </c>
      <c r="B265" s="6" t="s">
        <v>1115</v>
      </c>
      <c r="C265" s="6" t="s">
        <v>584</v>
      </c>
      <c r="D265" s="6" t="s">
        <v>621</v>
      </c>
      <c r="E265" s="6" t="s">
        <v>1593</v>
      </c>
      <c r="F265" s="6" t="s">
        <v>1593</v>
      </c>
      <c r="G265" s="6" t="s">
        <v>1594</v>
      </c>
      <c r="H265" s="6" t="s">
        <v>1595</v>
      </c>
      <c r="I265" s="6" t="s">
        <v>808</v>
      </c>
      <c r="J265" t="e">
        <f>_xlfn.XLOOKUP(C265,Sheet1!S:S,Sheet1!T:T)</f>
        <v>#N/A</v>
      </c>
    </row>
    <row r="266" spans="1:10" x14ac:dyDescent="0.25">
      <c r="A266" s="6" t="s">
        <v>582</v>
      </c>
      <c r="B266" s="6" t="s">
        <v>1115</v>
      </c>
      <c r="C266" s="6" t="s">
        <v>584</v>
      </c>
      <c r="D266" s="6" t="s">
        <v>1596</v>
      </c>
      <c r="E266" s="6" t="s">
        <v>1597</v>
      </c>
      <c r="F266" s="6" t="s">
        <v>1598</v>
      </c>
      <c r="G266" s="6" t="s">
        <v>1599</v>
      </c>
      <c r="H266" s="6" t="s">
        <v>910</v>
      </c>
      <c r="I266" s="6" t="s">
        <v>631</v>
      </c>
      <c r="J266" t="e">
        <f>_xlfn.XLOOKUP(C266,Sheet1!S:S,Sheet1!T:T)</f>
        <v>#N/A</v>
      </c>
    </row>
    <row r="267" spans="1:10" x14ac:dyDescent="0.25">
      <c r="A267" s="6" t="s">
        <v>582</v>
      </c>
      <c r="B267" s="6" t="s">
        <v>1115</v>
      </c>
      <c r="C267" s="6" t="s">
        <v>584</v>
      </c>
      <c r="D267" s="6" t="s">
        <v>1600</v>
      </c>
      <c r="E267" s="6" t="s">
        <v>1601</v>
      </c>
      <c r="F267" s="6" t="s">
        <v>1602</v>
      </c>
      <c r="G267" s="6" t="s">
        <v>1603</v>
      </c>
      <c r="H267" s="6" t="s">
        <v>1565</v>
      </c>
      <c r="I267" s="6" t="s">
        <v>948</v>
      </c>
      <c r="J267" t="e">
        <f>_xlfn.XLOOKUP(C267,Sheet1!S:S,Sheet1!T:T)</f>
        <v>#N/A</v>
      </c>
    </row>
    <row r="268" spans="1:10" x14ac:dyDescent="0.25">
      <c r="A268" s="6" t="s">
        <v>582</v>
      </c>
      <c r="B268" s="6" t="s">
        <v>1115</v>
      </c>
      <c r="C268" s="6" t="s">
        <v>584</v>
      </c>
      <c r="D268" s="6" t="s">
        <v>1604</v>
      </c>
      <c r="E268" s="6" t="s">
        <v>1605</v>
      </c>
      <c r="F268" s="6" t="s">
        <v>995</v>
      </c>
      <c r="G268" s="6" t="s">
        <v>1606</v>
      </c>
      <c r="H268" s="6" t="s">
        <v>1557</v>
      </c>
      <c r="I268" s="6" t="s">
        <v>867</v>
      </c>
      <c r="J268" t="e">
        <f>_xlfn.XLOOKUP(C268,Sheet1!S:S,Sheet1!T:T)</f>
        <v>#N/A</v>
      </c>
    </row>
    <row r="269" spans="1:10" x14ac:dyDescent="0.25">
      <c r="A269" s="6" t="s">
        <v>582</v>
      </c>
      <c r="B269" s="6" t="s">
        <v>1115</v>
      </c>
      <c r="C269" s="6" t="s">
        <v>584</v>
      </c>
      <c r="D269" s="6" t="s">
        <v>1607</v>
      </c>
      <c r="E269" s="6" t="s">
        <v>1459</v>
      </c>
      <c r="F269" s="6" t="s">
        <v>629</v>
      </c>
      <c r="G269" s="6" t="s">
        <v>1108</v>
      </c>
      <c r="H269" s="6" t="s">
        <v>1608</v>
      </c>
      <c r="I269" s="6" t="s">
        <v>614</v>
      </c>
      <c r="J269" t="e">
        <f>_xlfn.XLOOKUP(C269,Sheet1!S:S,Sheet1!T:T)</f>
        <v>#N/A</v>
      </c>
    </row>
    <row r="270" spans="1:10" x14ac:dyDescent="0.25">
      <c r="A270" s="6" t="s">
        <v>582</v>
      </c>
      <c r="B270" s="6" t="s">
        <v>1115</v>
      </c>
      <c r="C270" s="6" t="s">
        <v>584</v>
      </c>
      <c r="D270" s="6" t="s">
        <v>1609</v>
      </c>
      <c r="E270" s="6" t="s">
        <v>1610</v>
      </c>
      <c r="F270" s="6" t="s">
        <v>1611</v>
      </c>
      <c r="G270" s="6" t="s">
        <v>1612</v>
      </c>
      <c r="H270" s="6" t="s">
        <v>1613</v>
      </c>
      <c r="I270" s="6" t="s">
        <v>749</v>
      </c>
      <c r="J270" t="e">
        <f>_xlfn.XLOOKUP(C270,Sheet1!S:S,Sheet1!T:T)</f>
        <v>#N/A</v>
      </c>
    </row>
    <row r="271" spans="1:10" x14ac:dyDescent="0.25">
      <c r="A271" s="6" t="s">
        <v>582</v>
      </c>
      <c r="B271" s="6" t="s">
        <v>1115</v>
      </c>
      <c r="C271" s="6" t="s">
        <v>584</v>
      </c>
      <c r="D271" s="6" t="s">
        <v>1614</v>
      </c>
      <c r="E271" s="6" t="s">
        <v>1615</v>
      </c>
      <c r="F271" s="6" t="s">
        <v>1501</v>
      </c>
      <c r="G271" s="6" t="s">
        <v>1616</v>
      </c>
      <c r="H271" s="6" t="s">
        <v>1617</v>
      </c>
      <c r="I271" s="6" t="s">
        <v>631</v>
      </c>
      <c r="J271" t="e">
        <f>_xlfn.XLOOKUP(C271,Sheet1!S:S,Sheet1!T:T)</f>
        <v>#N/A</v>
      </c>
    </row>
    <row r="272" spans="1:10" x14ac:dyDescent="0.25">
      <c r="A272" s="6" t="s">
        <v>582</v>
      </c>
      <c r="B272" s="6" t="s">
        <v>1115</v>
      </c>
      <c r="C272" s="6" t="s">
        <v>584</v>
      </c>
      <c r="D272" s="6" t="s">
        <v>1618</v>
      </c>
      <c r="E272" s="6" t="s">
        <v>1619</v>
      </c>
      <c r="F272" s="6" t="s">
        <v>1620</v>
      </c>
      <c r="G272" s="6" t="s">
        <v>1621</v>
      </c>
      <c r="H272" s="6" t="s">
        <v>1622</v>
      </c>
      <c r="I272" s="6" t="s">
        <v>1028</v>
      </c>
      <c r="J272" t="e">
        <f>_xlfn.XLOOKUP(C272,Sheet1!S:S,Sheet1!T:T)</f>
        <v>#N/A</v>
      </c>
    </row>
    <row r="273" spans="1:10" x14ac:dyDescent="0.25">
      <c r="A273" s="6" t="s">
        <v>582</v>
      </c>
      <c r="B273" s="6" t="s">
        <v>1115</v>
      </c>
      <c r="C273" s="6" t="s">
        <v>584</v>
      </c>
      <c r="D273" s="6" t="s">
        <v>1623</v>
      </c>
      <c r="E273" s="6" t="s">
        <v>1624</v>
      </c>
      <c r="F273" s="6" t="s">
        <v>1625</v>
      </c>
      <c r="G273" s="6" t="s">
        <v>1626</v>
      </c>
      <c r="H273" s="6" t="s">
        <v>1627</v>
      </c>
      <c r="I273" s="6" t="s">
        <v>602</v>
      </c>
      <c r="J273" t="e">
        <f>_xlfn.XLOOKUP(C273,Sheet1!S:S,Sheet1!T:T)</f>
        <v>#N/A</v>
      </c>
    </row>
    <row r="274" spans="1:10" x14ac:dyDescent="0.25">
      <c r="A274" s="6" t="s">
        <v>582</v>
      </c>
      <c r="B274" s="6" t="s">
        <v>1115</v>
      </c>
      <c r="C274" s="6" t="s">
        <v>584</v>
      </c>
      <c r="D274" s="6" t="s">
        <v>1628</v>
      </c>
      <c r="E274" s="6" t="s">
        <v>1299</v>
      </c>
      <c r="F274" s="6" t="s">
        <v>1629</v>
      </c>
      <c r="G274" s="6" t="s">
        <v>1500</v>
      </c>
      <c r="H274" s="6" t="s">
        <v>1630</v>
      </c>
      <c r="I274" s="6" t="s">
        <v>855</v>
      </c>
      <c r="J274" t="e">
        <f>_xlfn.XLOOKUP(C274,Sheet1!S:S,Sheet1!T:T)</f>
        <v>#N/A</v>
      </c>
    </row>
    <row r="275" spans="1:10" x14ac:dyDescent="0.25">
      <c r="A275" s="6" t="s">
        <v>582</v>
      </c>
      <c r="B275" s="6" t="s">
        <v>1115</v>
      </c>
      <c r="C275" s="6" t="s">
        <v>584</v>
      </c>
      <c r="D275" s="6" t="s">
        <v>1631</v>
      </c>
      <c r="E275" s="6" t="s">
        <v>1632</v>
      </c>
      <c r="F275" s="6" t="s">
        <v>793</v>
      </c>
      <c r="G275" s="6" t="s">
        <v>1543</v>
      </c>
      <c r="H275" s="6" t="s">
        <v>1058</v>
      </c>
      <c r="I275" s="6" t="s">
        <v>948</v>
      </c>
      <c r="J275" t="e">
        <f>_xlfn.XLOOKUP(C275,Sheet1!S:S,Sheet1!T:T)</f>
        <v>#N/A</v>
      </c>
    </row>
    <row r="276" spans="1:10" x14ac:dyDescent="0.25">
      <c r="A276" s="6" t="s">
        <v>582</v>
      </c>
      <c r="B276" s="6" t="s">
        <v>1115</v>
      </c>
      <c r="C276" s="6" t="s">
        <v>93</v>
      </c>
      <c r="D276" s="6" t="s">
        <v>615</v>
      </c>
      <c r="E276" s="6" t="s">
        <v>1633</v>
      </c>
      <c r="F276" s="6" t="s">
        <v>1634</v>
      </c>
      <c r="G276" s="6" t="s">
        <v>1635</v>
      </c>
      <c r="H276" s="6" t="s">
        <v>1636</v>
      </c>
      <c r="I276" s="6" t="s">
        <v>1293</v>
      </c>
      <c r="J276">
        <f>_xlfn.XLOOKUP(C276,Sheet1!S:S,Sheet1!T:T)</f>
        <v>4613080000</v>
      </c>
    </row>
    <row r="277" spans="1:10" x14ac:dyDescent="0.25">
      <c r="A277" s="6" t="s">
        <v>582</v>
      </c>
      <c r="B277" s="6" t="s">
        <v>1115</v>
      </c>
      <c r="C277" s="6" t="s">
        <v>584</v>
      </c>
      <c r="D277" s="6" t="s">
        <v>621</v>
      </c>
      <c r="E277" s="6" t="s">
        <v>1637</v>
      </c>
      <c r="F277" s="6" t="s">
        <v>1637</v>
      </c>
      <c r="G277" s="6" t="s">
        <v>1638</v>
      </c>
      <c r="H277" s="6" t="s">
        <v>1639</v>
      </c>
      <c r="I277" s="6" t="s">
        <v>825</v>
      </c>
      <c r="J277" t="e">
        <f>_xlfn.XLOOKUP(C277,Sheet1!S:S,Sheet1!T:T)</f>
        <v>#N/A</v>
      </c>
    </row>
    <row r="278" spans="1:10" x14ac:dyDescent="0.25">
      <c r="A278" s="6" t="s">
        <v>582</v>
      </c>
      <c r="B278" s="6" t="s">
        <v>1115</v>
      </c>
      <c r="C278" s="6" t="s">
        <v>584</v>
      </c>
      <c r="D278" s="6" t="s">
        <v>1640</v>
      </c>
      <c r="E278" s="6" t="s">
        <v>1641</v>
      </c>
      <c r="F278" s="6" t="s">
        <v>1642</v>
      </c>
      <c r="G278" s="6" t="s">
        <v>1136</v>
      </c>
      <c r="H278" s="6" t="s">
        <v>1608</v>
      </c>
      <c r="I278" s="6" t="s">
        <v>728</v>
      </c>
      <c r="J278" t="e">
        <f>_xlfn.XLOOKUP(C278,Sheet1!S:S,Sheet1!T:T)</f>
        <v>#N/A</v>
      </c>
    </row>
    <row r="279" spans="1:10" x14ac:dyDescent="0.25">
      <c r="A279" s="6" t="s">
        <v>582</v>
      </c>
      <c r="B279" s="6" t="s">
        <v>1115</v>
      </c>
      <c r="C279" s="6" t="s">
        <v>584</v>
      </c>
      <c r="D279" s="6" t="s">
        <v>1643</v>
      </c>
      <c r="E279" s="6" t="s">
        <v>1644</v>
      </c>
      <c r="F279" s="6" t="s">
        <v>1645</v>
      </c>
      <c r="G279" s="6" t="s">
        <v>1646</v>
      </c>
      <c r="H279" s="6" t="s">
        <v>1647</v>
      </c>
      <c r="I279" s="6" t="s">
        <v>677</v>
      </c>
      <c r="J279" t="e">
        <f>_xlfn.XLOOKUP(C279,Sheet1!S:S,Sheet1!T:T)</f>
        <v>#N/A</v>
      </c>
    </row>
    <row r="280" spans="1:10" x14ac:dyDescent="0.25">
      <c r="A280" s="6" t="s">
        <v>582</v>
      </c>
      <c r="B280" s="6" t="s">
        <v>1115</v>
      </c>
      <c r="C280" s="6" t="s">
        <v>584</v>
      </c>
      <c r="D280" s="6" t="s">
        <v>1648</v>
      </c>
      <c r="E280" s="6" t="s">
        <v>1649</v>
      </c>
      <c r="F280" s="6" t="s">
        <v>1650</v>
      </c>
      <c r="G280" s="6" t="s">
        <v>1651</v>
      </c>
      <c r="H280" s="6" t="s">
        <v>1652</v>
      </c>
      <c r="I280" s="6" t="s">
        <v>728</v>
      </c>
      <c r="J280" t="e">
        <f>_xlfn.XLOOKUP(C280,Sheet1!S:S,Sheet1!T:T)</f>
        <v>#N/A</v>
      </c>
    </row>
    <row r="281" spans="1:10" x14ac:dyDescent="0.25">
      <c r="A281" s="6" t="s">
        <v>582</v>
      </c>
      <c r="B281" s="6" t="s">
        <v>1115</v>
      </c>
      <c r="C281" s="6" t="s">
        <v>584</v>
      </c>
      <c r="D281" s="6" t="s">
        <v>1653</v>
      </c>
      <c r="E281" s="6" t="s">
        <v>1654</v>
      </c>
      <c r="F281" s="6" t="s">
        <v>1655</v>
      </c>
      <c r="G281" s="6" t="s">
        <v>1656</v>
      </c>
      <c r="H281" s="6" t="s">
        <v>657</v>
      </c>
      <c r="I281" s="6" t="s">
        <v>1296</v>
      </c>
      <c r="J281" t="e">
        <f>_xlfn.XLOOKUP(C281,Sheet1!S:S,Sheet1!T:T)</f>
        <v>#N/A</v>
      </c>
    </row>
    <row r="282" spans="1:10" x14ac:dyDescent="0.25">
      <c r="A282" s="6" t="s">
        <v>582</v>
      </c>
      <c r="B282" s="6" t="s">
        <v>1115</v>
      </c>
      <c r="C282" s="6" t="s">
        <v>584</v>
      </c>
      <c r="D282" s="6" t="s">
        <v>1657</v>
      </c>
      <c r="E282" s="6" t="s">
        <v>1658</v>
      </c>
      <c r="F282" s="6" t="s">
        <v>1659</v>
      </c>
      <c r="G282" s="6" t="s">
        <v>1660</v>
      </c>
      <c r="H282" s="6" t="s">
        <v>1661</v>
      </c>
      <c r="I282" s="6" t="s">
        <v>859</v>
      </c>
      <c r="J282" t="e">
        <f>_xlfn.XLOOKUP(C282,Sheet1!S:S,Sheet1!T:T)</f>
        <v>#N/A</v>
      </c>
    </row>
    <row r="283" spans="1:10" x14ac:dyDescent="0.25">
      <c r="A283" s="6" t="s">
        <v>582</v>
      </c>
      <c r="B283" s="6" t="s">
        <v>1115</v>
      </c>
      <c r="C283" s="6" t="s">
        <v>95</v>
      </c>
      <c r="D283" s="6" t="s">
        <v>615</v>
      </c>
      <c r="E283" s="6" t="s">
        <v>1662</v>
      </c>
      <c r="F283" s="6" t="s">
        <v>1663</v>
      </c>
      <c r="G283" s="6" t="s">
        <v>1664</v>
      </c>
      <c r="H283" s="6" t="s">
        <v>1327</v>
      </c>
      <c r="I283" s="6" t="s">
        <v>697</v>
      </c>
      <c r="J283">
        <f>_xlfn.XLOOKUP(C283,Sheet1!S:S,Sheet1!T:T)</f>
        <v>4613081000</v>
      </c>
    </row>
    <row r="284" spans="1:10" x14ac:dyDescent="0.25">
      <c r="A284" s="6" t="s">
        <v>582</v>
      </c>
      <c r="B284" s="6" t="s">
        <v>1115</v>
      </c>
      <c r="C284" s="6" t="s">
        <v>584</v>
      </c>
      <c r="D284" s="6" t="s">
        <v>621</v>
      </c>
      <c r="E284" s="6" t="s">
        <v>1665</v>
      </c>
      <c r="F284" s="6" t="s">
        <v>1665</v>
      </c>
      <c r="G284" s="6" t="s">
        <v>1666</v>
      </c>
      <c r="H284" s="6" t="s">
        <v>871</v>
      </c>
      <c r="I284" s="6" t="s">
        <v>872</v>
      </c>
      <c r="J284" t="e">
        <f>_xlfn.XLOOKUP(C284,Sheet1!S:S,Sheet1!T:T)</f>
        <v>#N/A</v>
      </c>
    </row>
    <row r="285" spans="1:10" x14ac:dyDescent="0.25">
      <c r="A285" s="6" t="s">
        <v>582</v>
      </c>
      <c r="B285" s="6" t="s">
        <v>1115</v>
      </c>
      <c r="C285" s="6" t="s">
        <v>584</v>
      </c>
      <c r="D285" s="6" t="s">
        <v>1667</v>
      </c>
      <c r="E285" s="6" t="s">
        <v>1668</v>
      </c>
      <c r="F285" s="6" t="s">
        <v>1132</v>
      </c>
      <c r="G285" s="6" t="s">
        <v>1669</v>
      </c>
      <c r="H285" s="6" t="s">
        <v>1227</v>
      </c>
      <c r="I285" s="6" t="s">
        <v>867</v>
      </c>
      <c r="J285" t="e">
        <f>_xlfn.XLOOKUP(C285,Sheet1!S:S,Sheet1!T:T)</f>
        <v>#N/A</v>
      </c>
    </row>
    <row r="286" spans="1:10" x14ac:dyDescent="0.25">
      <c r="A286" s="6" t="s">
        <v>582</v>
      </c>
      <c r="B286" s="6" t="s">
        <v>1115</v>
      </c>
      <c r="C286" s="6" t="s">
        <v>584</v>
      </c>
      <c r="D286" s="6" t="s">
        <v>1670</v>
      </c>
      <c r="E286" s="6" t="s">
        <v>1671</v>
      </c>
      <c r="F286" s="6" t="s">
        <v>1672</v>
      </c>
      <c r="G286" s="6" t="s">
        <v>1673</v>
      </c>
      <c r="H286" s="6" t="s">
        <v>759</v>
      </c>
      <c r="I286" s="6" t="s">
        <v>743</v>
      </c>
      <c r="J286" t="e">
        <f>_xlfn.XLOOKUP(C286,Sheet1!S:S,Sheet1!T:T)</f>
        <v>#N/A</v>
      </c>
    </row>
    <row r="287" spans="1:10" x14ac:dyDescent="0.25">
      <c r="A287" s="6" t="s">
        <v>582</v>
      </c>
      <c r="B287" s="6" t="s">
        <v>1115</v>
      </c>
      <c r="C287" s="6" t="s">
        <v>584</v>
      </c>
      <c r="D287" s="6" t="s">
        <v>1674</v>
      </c>
      <c r="E287" s="6" t="s">
        <v>675</v>
      </c>
      <c r="F287" s="6" t="s">
        <v>1671</v>
      </c>
      <c r="G287" s="6" t="s">
        <v>1361</v>
      </c>
      <c r="H287" s="6" t="s">
        <v>1369</v>
      </c>
      <c r="I287" s="6" t="s">
        <v>1374</v>
      </c>
      <c r="J287" t="e">
        <f>_xlfn.XLOOKUP(C287,Sheet1!S:S,Sheet1!T:T)</f>
        <v>#N/A</v>
      </c>
    </row>
    <row r="288" spans="1:10" x14ac:dyDescent="0.25">
      <c r="A288" s="6" t="s">
        <v>582</v>
      </c>
      <c r="B288" s="6" t="s">
        <v>1115</v>
      </c>
      <c r="C288" s="6" t="s">
        <v>97</v>
      </c>
      <c r="D288" s="6" t="s">
        <v>615</v>
      </c>
      <c r="E288" s="6" t="s">
        <v>1675</v>
      </c>
      <c r="F288" s="6" t="s">
        <v>1676</v>
      </c>
      <c r="G288" s="6" t="s">
        <v>1677</v>
      </c>
      <c r="H288" s="6" t="s">
        <v>1245</v>
      </c>
      <c r="I288" s="6" t="s">
        <v>760</v>
      </c>
      <c r="J288">
        <f>_xlfn.XLOOKUP(C288,Sheet1!S:S,Sheet1!T:T)</f>
        <v>4613082000</v>
      </c>
    </row>
    <row r="289" spans="1:10" x14ac:dyDescent="0.25">
      <c r="A289" s="6" t="s">
        <v>582</v>
      </c>
      <c r="B289" s="6" t="s">
        <v>1115</v>
      </c>
      <c r="C289" s="6" t="s">
        <v>584</v>
      </c>
      <c r="D289" s="6" t="s">
        <v>621</v>
      </c>
      <c r="E289" s="6" t="s">
        <v>1678</v>
      </c>
      <c r="F289" s="6" t="s">
        <v>1678</v>
      </c>
      <c r="G289" s="6" t="s">
        <v>1679</v>
      </c>
      <c r="H289" s="6" t="s">
        <v>825</v>
      </c>
      <c r="I289" s="6" t="s">
        <v>743</v>
      </c>
      <c r="J289" t="e">
        <f>_xlfn.XLOOKUP(C289,Sheet1!S:S,Sheet1!T:T)</f>
        <v>#N/A</v>
      </c>
    </row>
    <row r="290" spans="1:10" x14ac:dyDescent="0.25">
      <c r="A290" s="6" t="s">
        <v>582</v>
      </c>
      <c r="B290" s="6" t="s">
        <v>1115</v>
      </c>
      <c r="C290" s="6" t="s">
        <v>584</v>
      </c>
      <c r="D290" s="6" t="s">
        <v>1680</v>
      </c>
      <c r="E290" s="6" t="s">
        <v>1154</v>
      </c>
      <c r="F290" s="6" t="s">
        <v>839</v>
      </c>
      <c r="G290" s="6" t="s">
        <v>635</v>
      </c>
      <c r="H290" s="6" t="s">
        <v>1045</v>
      </c>
      <c r="I290" s="6" t="s">
        <v>614</v>
      </c>
      <c r="J290" t="e">
        <f>_xlfn.XLOOKUP(C290,Sheet1!S:S,Sheet1!T:T)</f>
        <v>#N/A</v>
      </c>
    </row>
    <row r="291" spans="1:10" x14ac:dyDescent="0.25">
      <c r="A291" s="6" t="s">
        <v>582</v>
      </c>
      <c r="B291" s="6" t="s">
        <v>1115</v>
      </c>
      <c r="C291" s="6" t="s">
        <v>98</v>
      </c>
      <c r="D291" s="6" t="s">
        <v>615</v>
      </c>
      <c r="E291" s="6" t="s">
        <v>1080</v>
      </c>
      <c r="F291" s="6" t="s">
        <v>1681</v>
      </c>
      <c r="G291" s="6" t="s">
        <v>1682</v>
      </c>
      <c r="H291" s="6" t="s">
        <v>1208</v>
      </c>
      <c r="I291" s="6" t="s">
        <v>682</v>
      </c>
      <c r="J291">
        <f>_xlfn.XLOOKUP(C291,Sheet1!S:S,Sheet1!T:T)</f>
        <v>4613083000</v>
      </c>
    </row>
    <row r="292" spans="1:10" x14ac:dyDescent="0.25">
      <c r="A292" s="6" t="s">
        <v>582</v>
      </c>
      <c r="B292" s="6" t="s">
        <v>1115</v>
      </c>
      <c r="C292" s="6" t="s">
        <v>584</v>
      </c>
      <c r="D292" s="6" t="s">
        <v>621</v>
      </c>
      <c r="E292" s="6" t="s">
        <v>1043</v>
      </c>
      <c r="F292" s="6" t="s">
        <v>1043</v>
      </c>
      <c r="G292" s="6" t="s">
        <v>1683</v>
      </c>
      <c r="H292" s="6" t="s">
        <v>728</v>
      </c>
      <c r="I292" s="6" t="s">
        <v>867</v>
      </c>
      <c r="J292" t="e">
        <f>_xlfn.XLOOKUP(C292,Sheet1!S:S,Sheet1!T:T)</f>
        <v>#N/A</v>
      </c>
    </row>
    <row r="293" spans="1:10" x14ac:dyDescent="0.25">
      <c r="A293" s="6" t="s">
        <v>582</v>
      </c>
      <c r="B293" s="6" t="s">
        <v>1115</v>
      </c>
      <c r="C293" s="6" t="s">
        <v>584</v>
      </c>
      <c r="D293" s="6" t="s">
        <v>1684</v>
      </c>
      <c r="E293" s="6" t="s">
        <v>1685</v>
      </c>
      <c r="F293" s="6" t="s">
        <v>1686</v>
      </c>
      <c r="G293" s="6" t="s">
        <v>1687</v>
      </c>
      <c r="H293" s="6" t="s">
        <v>677</v>
      </c>
      <c r="I293" s="6" t="s">
        <v>860</v>
      </c>
      <c r="J293" t="e">
        <f>_xlfn.XLOOKUP(C293,Sheet1!S:S,Sheet1!T:T)</f>
        <v>#N/A</v>
      </c>
    </row>
    <row r="294" spans="1:10" x14ac:dyDescent="0.25">
      <c r="A294" s="6" t="s">
        <v>582</v>
      </c>
      <c r="B294" s="6" t="s">
        <v>1115</v>
      </c>
      <c r="C294" s="6" t="s">
        <v>1114</v>
      </c>
      <c r="D294" s="6" t="s">
        <v>584</v>
      </c>
      <c r="E294" s="6" t="s">
        <v>863</v>
      </c>
      <c r="F294" s="6" t="s">
        <v>860</v>
      </c>
      <c r="G294" s="6" t="s">
        <v>860</v>
      </c>
      <c r="H294" s="6" t="s">
        <v>863</v>
      </c>
      <c r="I294" s="6" t="s">
        <v>863</v>
      </c>
      <c r="J294" t="e">
        <f>_xlfn.XLOOKUP(C294,Sheet1!S:S,Sheet1!T:T)</f>
        <v>#N/A</v>
      </c>
    </row>
    <row r="295" spans="1:10" x14ac:dyDescent="0.25">
      <c r="A295" s="6" t="s">
        <v>582</v>
      </c>
      <c r="B295" s="6" t="s">
        <v>1688</v>
      </c>
      <c r="C295" s="6" t="s">
        <v>591</v>
      </c>
      <c r="D295" s="6" t="s">
        <v>584</v>
      </c>
      <c r="E295" s="6" t="s">
        <v>1689</v>
      </c>
      <c r="F295" s="6" t="s">
        <v>1690</v>
      </c>
      <c r="G295" s="6" t="s">
        <v>1691</v>
      </c>
      <c r="H295" s="6" t="s">
        <v>1692</v>
      </c>
      <c r="I295" s="6" t="s">
        <v>1693</v>
      </c>
      <c r="J295" t="e">
        <f>_xlfn.XLOOKUP(C295,Sheet1!S:S,Sheet1!T:T)</f>
        <v>#N/A</v>
      </c>
    </row>
    <row r="296" spans="1:10" x14ac:dyDescent="0.25">
      <c r="A296" s="6" t="s">
        <v>582</v>
      </c>
      <c r="B296" s="6" t="s">
        <v>1688</v>
      </c>
      <c r="C296" s="6" t="s">
        <v>597</v>
      </c>
      <c r="D296" s="6" t="s">
        <v>584</v>
      </c>
      <c r="E296" s="6" t="s">
        <v>1506</v>
      </c>
      <c r="F296" s="6" t="s">
        <v>828</v>
      </c>
      <c r="G296" s="6" t="s">
        <v>1694</v>
      </c>
      <c r="H296" s="6" t="s">
        <v>722</v>
      </c>
      <c r="I296" s="6" t="s">
        <v>649</v>
      </c>
      <c r="J296" t="e">
        <f>_xlfn.XLOOKUP(C296,Sheet1!S:S,Sheet1!T:T)</f>
        <v>#N/A</v>
      </c>
    </row>
    <row r="297" spans="1:10" x14ac:dyDescent="0.25">
      <c r="A297" s="6" t="s">
        <v>582</v>
      </c>
      <c r="B297" s="6" t="s">
        <v>1688</v>
      </c>
      <c r="C297" s="6" t="s">
        <v>603</v>
      </c>
      <c r="D297" s="6" t="s">
        <v>584</v>
      </c>
      <c r="E297" s="6" t="s">
        <v>1695</v>
      </c>
      <c r="F297" s="6" t="s">
        <v>1696</v>
      </c>
      <c r="G297" s="6" t="s">
        <v>1697</v>
      </c>
      <c r="H297" s="6" t="s">
        <v>1698</v>
      </c>
      <c r="I297" s="6" t="s">
        <v>1699</v>
      </c>
      <c r="J297" t="e">
        <f>_xlfn.XLOOKUP(C297,Sheet1!S:S,Sheet1!T:T)</f>
        <v>#N/A</v>
      </c>
    </row>
    <row r="298" spans="1:10" x14ac:dyDescent="0.25">
      <c r="A298" s="6" t="s">
        <v>582</v>
      </c>
      <c r="B298" s="6" t="s">
        <v>1688</v>
      </c>
      <c r="C298" s="6" t="s">
        <v>609</v>
      </c>
      <c r="D298" s="6" t="s">
        <v>584</v>
      </c>
      <c r="E298" s="6" t="s">
        <v>1700</v>
      </c>
      <c r="F298" s="6" t="s">
        <v>1701</v>
      </c>
      <c r="G298" s="6" t="s">
        <v>653</v>
      </c>
      <c r="H298" s="6" t="s">
        <v>1252</v>
      </c>
      <c r="I298" s="6" t="s">
        <v>643</v>
      </c>
      <c r="J298" t="e">
        <f>_xlfn.XLOOKUP(C298,Sheet1!S:S,Sheet1!T:T)</f>
        <v>#N/A</v>
      </c>
    </row>
    <row r="299" spans="1:10" x14ac:dyDescent="0.25">
      <c r="A299" s="6" t="s">
        <v>582</v>
      </c>
      <c r="B299" s="6" t="s">
        <v>1688</v>
      </c>
      <c r="C299" s="6" t="s">
        <v>99</v>
      </c>
      <c r="D299" s="6" t="s">
        <v>615</v>
      </c>
      <c r="E299" s="6" t="s">
        <v>1702</v>
      </c>
      <c r="F299" s="6" t="s">
        <v>1703</v>
      </c>
      <c r="G299" s="6" t="s">
        <v>1704</v>
      </c>
      <c r="H299" s="6" t="s">
        <v>1705</v>
      </c>
      <c r="I299" s="6" t="s">
        <v>658</v>
      </c>
      <c r="J299">
        <f>_xlfn.XLOOKUP(C299,Sheet1!S:S,Sheet1!T:T)</f>
        <v>4615025000</v>
      </c>
    </row>
    <row r="300" spans="1:10" x14ac:dyDescent="0.25">
      <c r="A300" s="6" t="s">
        <v>582</v>
      </c>
      <c r="B300" s="6" t="s">
        <v>1688</v>
      </c>
      <c r="C300" s="6" t="s">
        <v>584</v>
      </c>
      <c r="D300" s="6" t="s">
        <v>621</v>
      </c>
      <c r="E300" s="6" t="s">
        <v>1706</v>
      </c>
      <c r="F300" s="6" t="s">
        <v>1706</v>
      </c>
      <c r="G300" s="6" t="s">
        <v>1707</v>
      </c>
      <c r="H300" s="6" t="s">
        <v>693</v>
      </c>
      <c r="I300" s="6" t="s">
        <v>677</v>
      </c>
      <c r="J300" t="e">
        <f>_xlfn.XLOOKUP(C300,Sheet1!S:S,Sheet1!T:T)</f>
        <v>#N/A</v>
      </c>
    </row>
    <row r="301" spans="1:10" x14ac:dyDescent="0.25">
      <c r="A301" s="6" t="s">
        <v>582</v>
      </c>
      <c r="B301" s="6" t="s">
        <v>1688</v>
      </c>
      <c r="C301" s="6" t="s">
        <v>584</v>
      </c>
      <c r="D301" s="6" t="s">
        <v>1708</v>
      </c>
      <c r="E301" s="6" t="s">
        <v>1709</v>
      </c>
      <c r="F301" s="6" t="s">
        <v>1428</v>
      </c>
      <c r="G301" s="6" t="s">
        <v>1433</v>
      </c>
      <c r="H301" s="6" t="s">
        <v>1241</v>
      </c>
      <c r="I301" s="6" t="s">
        <v>867</v>
      </c>
      <c r="J301" t="e">
        <f>_xlfn.XLOOKUP(C301,Sheet1!S:S,Sheet1!T:T)</f>
        <v>#N/A</v>
      </c>
    </row>
    <row r="302" spans="1:10" x14ac:dyDescent="0.25">
      <c r="A302" s="6" t="s">
        <v>582</v>
      </c>
      <c r="B302" s="6" t="s">
        <v>1688</v>
      </c>
      <c r="C302" s="6" t="s">
        <v>584</v>
      </c>
      <c r="D302" s="6" t="s">
        <v>1710</v>
      </c>
      <c r="E302" s="6" t="s">
        <v>1291</v>
      </c>
      <c r="F302" s="6" t="s">
        <v>1565</v>
      </c>
      <c r="G302" s="6" t="s">
        <v>803</v>
      </c>
      <c r="H302" s="6" t="s">
        <v>855</v>
      </c>
      <c r="I302" s="6" t="s">
        <v>1143</v>
      </c>
      <c r="J302" t="e">
        <f>_xlfn.XLOOKUP(C302,Sheet1!S:S,Sheet1!T:T)</f>
        <v>#N/A</v>
      </c>
    </row>
    <row r="303" spans="1:10" x14ac:dyDescent="0.25">
      <c r="A303" s="6" t="s">
        <v>582</v>
      </c>
      <c r="B303" s="6" t="s">
        <v>1688</v>
      </c>
      <c r="C303" s="6" t="s">
        <v>101</v>
      </c>
      <c r="D303" s="6" t="s">
        <v>615</v>
      </c>
      <c r="E303" s="6" t="s">
        <v>1711</v>
      </c>
      <c r="F303" s="6" t="s">
        <v>1712</v>
      </c>
      <c r="G303" s="6" t="s">
        <v>1713</v>
      </c>
      <c r="H303" s="6" t="s">
        <v>1714</v>
      </c>
      <c r="I303" s="6" t="s">
        <v>728</v>
      </c>
      <c r="J303">
        <f>_xlfn.XLOOKUP(C303,Sheet1!S:S,Sheet1!T:T)</f>
        <v>4615035000</v>
      </c>
    </row>
    <row r="304" spans="1:10" x14ac:dyDescent="0.25">
      <c r="A304" s="6" t="s">
        <v>582</v>
      </c>
      <c r="B304" s="6" t="s">
        <v>1688</v>
      </c>
      <c r="C304" s="6" t="s">
        <v>584</v>
      </c>
      <c r="D304" s="6" t="s">
        <v>621</v>
      </c>
      <c r="E304" s="6" t="s">
        <v>1715</v>
      </c>
      <c r="F304" s="6" t="s">
        <v>1715</v>
      </c>
      <c r="G304" s="6" t="s">
        <v>1716</v>
      </c>
      <c r="H304" s="6" t="s">
        <v>1717</v>
      </c>
      <c r="I304" s="6" t="s">
        <v>649</v>
      </c>
      <c r="J304" t="e">
        <f>_xlfn.XLOOKUP(C304,Sheet1!S:S,Sheet1!T:T)</f>
        <v>#N/A</v>
      </c>
    </row>
    <row r="305" spans="1:10" x14ac:dyDescent="0.25">
      <c r="A305" s="6" t="s">
        <v>582</v>
      </c>
      <c r="B305" s="6" t="s">
        <v>1688</v>
      </c>
      <c r="C305" s="6" t="s">
        <v>584</v>
      </c>
      <c r="D305" s="6" t="s">
        <v>1718</v>
      </c>
      <c r="E305" s="6" t="s">
        <v>1719</v>
      </c>
      <c r="F305" s="6" t="s">
        <v>1720</v>
      </c>
      <c r="G305" s="6" t="s">
        <v>1174</v>
      </c>
      <c r="H305" s="6" t="s">
        <v>987</v>
      </c>
      <c r="I305" s="6" t="s">
        <v>668</v>
      </c>
      <c r="J305" t="e">
        <f>_xlfn.XLOOKUP(C305,Sheet1!S:S,Sheet1!T:T)</f>
        <v>#N/A</v>
      </c>
    </row>
    <row r="306" spans="1:10" x14ac:dyDescent="0.25">
      <c r="A306" s="6" t="s">
        <v>582</v>
      </c>
      <c r="B306" s="6" t="s">
        <v>1688</v>
      </c>
      <c r="C306" s="6" t="s">
        <v>584</v>
      </c>
      <c r="D306" s="6" t="s">
        <v>1721</v>
      </c>
      <c r="E306" s="6" t="s">
        <v>1722</v>
      </c>
      <c r="F306" s="6" t="s">
        <v>1234</v>
      </c>
      <c r="G306" s="6" t="s">
        <v>1723</v>
      </c>
      <c r="H306" s="6" t="s">
        <v>1222</v>
      </c>
      <c r="I306" s="6" t="s">
        <v>688</v>
      </c>
      <c r="J306" t="e">
        <f>_xlfn.XLOOKUP(C306,Sheet1!S:S,Sheet1!T:T)</f>
        <v>#N/A</v>
      </c>
    </row>
    <row r="307" spans="1:10" x14ac:dyDescent="0.25">
      <c r="A307" s="6" t="s">
        <v>582</v>
      </c>
      <c r="B307" s="6" t="s">
        <v>1688</v>
      </c>
      <c r="C307" s="6" t="s">
        <v>103</v>
      </c>
      <c r="D307" s="6" t="s">
        <v>615</v>
      </c>
      <c r="E307" s="6" t="s">
        <v>1724</v>
      </c>
      <c r="F307" s="6" t="s">
        <v>1725</v>
      </c>
      <c r="G307" s="6" t="s">
        <v>1726</v>
      </c>
      <c r="H307" s="6" t="s">
        <v>1018</v>
      </c>
      <c r="I307" s="6" t="s">
        <v>708</v>
      </c>
      <c r="J307">
        <f>_xlfn.XLOOKUP(C307,Sheet1!S:S,Sheet1!T:T)</f>
        <v>4615036000</v>
      </c>
    </row>
    <row r="308" spans="1:10" x14ac:dyDescent="0.25">
      <c r="A308" s="6" t="s">
        <v>582</v>
      </c>
      <c r="B308" s="6" t="s">
        <v>1688</v>
      </c>
      <c r="C308" s="6" t="s">
        <v>584</v>
      </c>
      <c r="D308" s="6" t="s">
        <v>621</v>
      </c>
      <c r="E308" s="6" t="s">
        <v>995</v>
      </c>
      <c r="F308" s="6" t="s">
        <v>995</v>
      </c>
      <c r="G308" s="6" t="s">
        <v>1727</v>
      </c>
      <c r="H308" s="6" t="s">
        <v>1728</v>
      </c>
      <c r="I308" s="6" t="s">
        <v>631</v>
      </c>
      <c r="J308" t="e">
        <f>_xlfn.XLOOKUP(C308,Sheet1!S:S,Sheet1!T:T)</f>
        <v>#N/A</v>
      </c>
    </row>
    <row r="309" spans="1:10" x14ac:dyDescent="0.25">
      <c r="A309" s="6" t="s">
        <v>582</v>
      </c>
      <c r="B309" s="6" t="s">
        <v>1688</v>
      </c>
      <c r="C309" s="6" t="s">
        <v>584</v>
      </c>
      <c r="D309" s="6" t="s">
        <v>1729</v>
      </c>
      <c r="E309" s="6" t="s">
        <v>1730</v>
      </c>
      <c r="F309" s="6" t="s">
        <v>1731</v>
      </c>
      <c r="G309" s="6" t="s">
        <v>672</v>
      </c>
      <c r="H309" s="6" t="s">
        <v>872</v>
      </c>
      <c r="I309" s="6" t="s">
        <v>614</v>
      </c>
      <c r="J309" t="e">
        <f>_xlfn.XLOOKUP(C309,Sheet1!S:S,Sheet1!T:T)</f>
        <v>#N/A</v>
      </c>
    </row>
    <row r="310" spans="1:10" x14ac:dyDescent="0.25">
      <c r="A310" s="6" t="s">
        <v>582</v>
      </c>
      <c r="B310" s="6" t="s">
        <v>1688</v>
      </c>
      <c r="C310" s="6" t="s">
        <v>105</v>
      </c>
      <c r="D310" s="6" t="s">
        <v>615</v>
      </c>
      <c r="E310" s="6" t="s">
        <v>1732</v>
      </c>
      <c r="F310" s="6" t="s">
        <v>1733</v>
      </c>
      <c r="G310" s="6" t="s">
        <v>1734</v>
      </c>
      <c r="H310" s="6" t="s">
        <v>1071</v>
      </c>
      <c r="I310" s="6" t="s">
        <v>743</v>
      </c>
      <c r="J310">
        <f>_xlfn.XLOOKUP(C310,Sheet1!S:S,Sheet1!T:T)</f>
        <v>4615037000</v>
      </c>
    </row>
    <row r="311" spans="1:10" x14ac:dyDescent="0.25">
      <c r="A311" s="6" t="s">
        <v>582</v>
      </c>
      <c r="B311" s="6" t="s">
        <v>1688</v>
      </c>
      <c r="C311" s="6" t="s">
        <v>584</v>
      </c>
      <c r="D311" s="6" t="s">
        <v>621</v>
      </c>
      <c r="E311" s="6" t="s">
        <v>1108</v>
      </c>
      <c r="F311" s="6" t="s">
        <v>1108</v>
      </c>
      <c r="G311" s="6" t="s">
        <v>1735</v>
      </c>
      <c r="H311" s="6" t="s">
        <v>1059</v>
      </c>
      <c r="I311" s="6" t="s">
        <v>614</v>
      </c>
      <c r="J311" t="e">
        <f>_xlfn.XLOOKUP(C311,Sheet1!S:S,Sheet1!T:T)</f>
        <v>#N/A</v>
      </c>
    </row>
    <row r="312" spans="1:10" x14ac:dyDescent="0.25">
      <c r="A312" s="6" t="s">
        <v>582</v>
      </c>
      <c r="B312" s="6" t="s">
        <v>1688</v>
      </c>
      <c r="C312" s="6" t="s">
        <v>584</v>
      </c>
      <c r="D312" s="6" t="s">
        <v>1736</v>
      </c>
      <c r="E312" s="6" t="s">
        <v>1737</v>
      </c>
      <c r="F312" s="6" t="s">
        <v>865</v>
      </c>
      <c r="G312" s="6" t="s">
        <v>722</v>
      </c>
      <c r="H312" s="6" t="s">
        <v>708</v>
      </c>
      <c r="I312" s="6" t="s">
        <v>1143</v>
      </c>
      <c r="J312" t="e">
        <f>_xlfn.XLOOKUP(C312,Sheet1!S:S,Sheet1!T:T)</f>
        <v>#N/A</v>
      </c>
    </row>
    <row r="313" spans="1:10" x14ac:dyDescent="0.25">
      <c r="A313" s="6" t="s">
        <v>582</v>
      </c>
      <c r="B313" s="6" t="s">
        <v>1688</v>
      </c>
      <c r="C313" s="6" t="s">
        <v>107</v>
      </c>
      <c r="D313" s="6" t="s">
        <v>615</v>
      </c>
      <c r="E313" s="6" t="s">
        <v>1738</v>
      </c>
      <c r="F313" s="6" t="s">
        <v>1739</v>
      </c>
      <c r="G313" s="6" t="s">
        <v>1740</v>
      </c>
      <c r="H313" s="6" t="s">
        <v>1714</v>
      </c>
      <c r="I313" s="6" t="s">
        <v>1059</v>
      </c>
      <c r="J313">
        <f>_xlfn.XLOOKUP(C313,Sheet1!S:S,Sheet1!T:T)</f>
        <v>4615038000</v>
      </c>
    </row>
    <row r="314" spans="1:10" x14ac:dyDescent="0.25">
      <c r="A314" s="6" t="s">
        <v>582</v>
      </c>
      <c r="B314" s="6" t="s">
        <v>1688</v>
      </c>
      <c r="C314" s="6" t="s">
        <v>584</v>
      </c>
      <c r="D314" s="6" t="s">
        <v>621</v>
      </c>
      <c r="E314" s="6" t="s">
        <v>1741</v>
      </c>
      <c r="F314" s="6" t="s">
        <v>1741</v>
      </c>
      <c r="G314" s="6" t="s">
        <v>1742</v>
      </c>
      <c r="H314" s="6" t="s">
        <v>1743</v>
      </c>
      <c r="I314" s="6" t="s">
        <v>677</v>
      </c>
      <c r="J314" t="e">
        <f>_xlfn.XLOOKUP(C314,Sheet1!S:S,Sheet1!T:T)</f>
        <v>#N/A</v>
      </c>
    </row>
    <row r="315" spans="1:10" x14ac:dyDescent="0.25">
      <c r="A315" s="6" t="s">
        <v>582</v>
      </c>
      <c r="B315" s="6" t="s">
        <v>1688</v>
      </c>
      <c r="C315" s="6" t="s">
        <v>584</v>
      </c>
      <c r="D315" s="6" t="s">
        <v>1744</v>
      </c>
      <c r="E315" s="6" t="s">
        <v>1745</v>
      </c>
      <c r="F315" s="6" t="s">
        <v>1746</v>
      </c>
      <c r="G315" s="6" t="s">
        <v>1323</v>
      </c>
      <c r="H315" s="6" t="s">
        <v>1152</v>
      </c>
      <c r="I315" s="6" t="s">
        <v>682</v>
      </c>
      <c r="J315" t="e">
        <f>_xlfn.XLOOKUP(C315,Sheet1!S:S,Sheet1!T:T)</f>
        <v>#N/A</v>
      </c>
    </row>
    <row r="316" spans="1:10" x14ac:dyDescent="0.25">
      <c r="A316" s="6" t="s">
        <v>582</v>
      </c>
      <c r="B316" s="6" t="s">
        <v>1688</v>
      </c>
      <c r="C316" s="6" t="s">
        <v>584</v>
      </c>
      <c r="D316" s="6" t="s">
        <v>1747</v>
      </c>
      <c r="E316" s="6" t="s">
        <v>897</v>
      </c>
      <c r="F316" s="6" t="s">
        <v>1748</v>
      </c>
      <c r="G316" s="6" t="s">
        <v>1749</v>
      </c>
      <c r="H316" s="6" t="s">
        <v>723</v>
      </c>
      <c r="I316" s="6" t="s">
        <v>649</v>
      </c>
      <c r="J316" t="e">
        <f>_xlfn.XLOOKUP(C316,Sheet1!S:S,Sheet1!T:T)</f>
        <v>#N/A</v>
      </c>
    </row>
    <row r="317" spans="1:10" x14ac:dyDescent="0.25">
      <c r="A317" s="6" t="s">
        <v>582</v>
      </c>
      <c r="B317" s="6" t="s">
        <v>1688</v>
      </c>
      <c r="C317" s="6" t="s">
        <v>109</v>
      </c>
      <c r="D317" s="6" t="s">
        <v>615</v>
      </c>
      <c r="E317" s="6" t="s">
        <v>1750</v>
      </c>
      <c r="F317" s="6" t="s">
        <v>1751</v>
      </c>
      <c r="G317" s="6" t="s">
        <v>1752</v>
      </c>
      <c r="H317" s="6" t="s">
        <v>653</v>
      </c>
      <c r="I317" s="6" t="s">
        <v>830</v>
      </c>
      <c r="J317">
        <f>_xlfn.XLOOKUP(C317,Sheet1!S:S,Sheet1!T:T)</f>
        <v>4615039000</v>
      </c>
    </row>
    <row r="318" spans="1:10" x14ac:dyDescent="0.25">
      <c r="A318" s="6" t="s">
        <v>582</v>
      </c>
      <c r="B318" s="6" t="s">
        <v>1688</v>
      </c>
      <c r="C318" s="6" t="s">
        <v>584</v>
      </c>
      <c r="D318" s="6" t="s">
        <v>621</v>
      </c>
      <c r="E318" s="6" t="s">
        <v>1753</v>
      </c>
      <c r="F318" s="6" t="s">
        <v>1753</v>
      </c>
      <c r="G318" s="6" t="s">
        <v>1754</v>
      </c>
      <c r="H318" s="6" t="s">
        <v>1755</v>
      </c>
      <c r="I318" s="6" t="s">
        <v>1227</v>
      </c>
      <c r="J318" t="e">
        <f>_xlfn.XLOOKUP(C318,Sheet1!S:S,Sheet1!T:T)</f>
        <v>#N/A</v>
      </c>
    </row>
    <row r="319" spans="1:10" x14ac:dyDescent="0.25">
      <c r="A319" s="6" t="s">
        <v>582</v>
      </c>
      <c r="B319" s="6" t="s">
        <v>1688</v>
      </c>
      <c r="C319" s="6" t="s">
        <v>584</v>
      </c>
      <c r="D319" s="6" t="s">
        <v>1756</v>
      </c>
      <c r="E319" s="6" t="s">
        <v>1757</v>
      </c>
      <c r="F319" s="6" t="s">
        <v>1327</v>
      </c>
      <c r="G319" s="6" t="s">
        <v>1070</v>
      </c>
      <c r="H319" s="6" t="s">
        <v>636</v>
      </c>
      <c r="I319" s="6" t="s">
        <v>668</v>
      </c>
      <c r="J319" t="e">
        <f>_xlfn.XLOOKUP(C319,Sheet1!S:S,Sheet1!T:T)</f>
        <v>#N/A</v>
      </c>
    </row>
    <row r="320" spans="1:10" x14ac:dyDescent="0.25">
      <c r="A320" s="6" t="s">
        <v>582</v>
      </c>
      <c r="B320" s="6" t="s">
        <v>1688</v>
      </c>
      <c r="C320" s="6" t="s">
        <v>584</v>
      </c>
      <c r="D320" s="6" t="s">
        <v>1758</v>
      </c>
      <c r="E320" s="6" t="s">
        <v>1759</v>
      </c>
      <c r="F320" s="6" t="s">
        <v>1760</v>
      </c>
      <c r="G320" s="6" t="s">
        <v>1761</v>
      </c>
      <c r="H320" s="6" t="s">
        <v>781</v>
      </c>
      <c r="I320" s="6" t="s">
        <v>867</v>
      </c>
      <c r="J320" t="e">
        <f>_xlfn.XLOOKUP(C320,Sheet1!S:S,Sheet1!T:T)</f>
        <v>#N/A</v>
      </c>
    </row>
    <row r="321" spans="1:10" x14ac:dyDescent="0.25">
      <c r="A321" s="6" t="s">
        <v>582</v>
      </c>
      <c r="B321" s="6" t="s">
        <v>1688</v>
      </c>
      <c r="C321" s="6" t="s">
        <v>584</v>
      </c>
      <c r="D321" s="6" t="s">
        <v>1762</v>
      </c>
      <c r="E321" s="6" t="s">
        <v>640</v>
      </c>
      <c r="F321" s="6" t="s">
        <v>1763</v>
      </c>
      <c r="G321" s="6" t="s">
        <v>1764</v>
      </c>
      <c r="H321" s="6" t="s">
        <v>717</v>
      </c>
      <c r="I321" s="6" t="s">
        <v>867</v>
      </c>
      <c r="J321" t="e">
        <f>_xlfn.XLOOKUP(C321,Sheet1!S:S,Sheet1!T:T)</f>
        <v>#N/A</v>
      </c>
    </row>
    <row r="322" spans="1:10" x14ac:dyDescent="0.25">
      <c r="A322" s="6" t="s">
        <v>582</v>
      </c>
      <c r="B322" s="6" t="s">
        <v>1688</v>
      </c>
      <c r="C322" s="6" t="s">
        <v>111</v>
      </c>
      <c r="D322" s="6" t="s">
        <v>615</v>
      </c>
      <c r="E322" s="6" t="s">
        <v>1765</v>
      </c>
      <c r="F322" s="6" t="s">
        <v>1766</v>
      </c>
      <c r="G322" s="6" t="s">
        <v>1767</v>
      </c>
      <c r="H322" s="6" t="s">
        <v>1686</v>
      </c>
      <c r="I322" s="6" t="s">
        <v>658</v>
      </c>
      <c r="J322">
        <f>_xlfn.XLOOKUP(C322,Sheet1!S:S,Sheet1!T:T)</f>
        <v>4615040000</v>
      </c>
    </row>
    <row r="323" spans="1:10" x14ac:dyDescent="0.25">
      <c r="A323" s="6" t="s">
        <v>582</v>
      </c>
      <c r="B323" s="6" t="s">
        <v>1688</v>
      </c>
      <c r="C323" s="6" t="s">
        <v>584</v>
      </c>
      <c r="D323" s="6" t="s">
        <v>621</v>
      </c>
      <c r="E323" s="6" t="s">
        <v>1768</v>
      </c>
      <c r="F323" s="6" t="s">
        <v>1768</v>
      </c>
      <c r="G323" s="6" t="s">
        <v>1769</v>
      </c>
      <c r="H323" s="6" t="s">
        <v>1238</v>
      </c>
      <c r="I323" s="6" t="s">
        <v>677</v>
      </c>
      <c r="J323" t="e">
        <f>_xlfn.XLOOKUP(C323,Sheet1!S:S,Sheet1!T:T)</f>
        <v>#N/A</v>
      </c>
    </row>
    <row r="324" spans="1:10" x14ac:dyDescent="0.25">
      <c r="A324" s="6" t="s">
        <v>582</v>
      </c>
      <c r="B324" s="6" t="s">
        <v>1688</v>
      </c>
      <c r="C324" s="6" t="s">
        <v>584</v>
      </c>
      <c r="D324" s="6" t="s">
        <v>1770</v>
      </c>
      <c r="E324" s="6" t="s">
        <v>1771</v>
      </c>
      <c r="F324" s="6" t="s">
        <v>1390</v>
      </c>
      <c r="G324" s="6" t="s">
        <v>1772</v>
      </c>
      <c r="H324" s="6" t="s">
        <v>1227</v>
      </c>
      <c r="I324" s="6" t="s">
        <v>860</v>
      </c>
      <c r="J324" t="e">
        <f>_xlfn.XLOOKUP(C324,Sheet1!S:S,Sheet1!T:T)</f>
        <v>#N/A</v>
      </c>
    </row>
    <row r="325" spans="1:10" x14ac:dyDescent="0.25">
      <c r="A325" s="6" t="s">
        <v>582</v>
      </c>
      <c r="B325" s="6" t="s">
        <v>1688</v>
      </c>
      <c r="C325" s="6" t="s">
        <v>584</v>
      </c>
      <c r="D325" s="6" t="s">
        <v>1773</v>
      </c>
      <c r="E325" s="6" t="s">
        <v>1081</v>
      </c>
      <c r="F325" s="6" t="s">
        <v>897</v>
      </c>
      <c r="G325" s="6" t="s">
        <v>1243</v>
      </c>
      <c r="H325" s="6" t="s">
        <v>1340</v>
      </c>
      <c r="I325" s="6" t="s">
        <v>682</v>
      </c>
      <c r="J325" t="e">
        <f>_xlfn.XLOOKUP(C325,Sheet1!S:S,Sheet1!T:T)</f>
        <v>#N/A</v>
      </c>
    </row>
    <row r="326" spans="1:10" x14ac:dyDescent="0.25">
      <c r="A326" s="6" t="s">
        <v>582</v>
      </c>
      <c r="B326" s="6" t="s">
        <v>1688</v>
      </c>
      <c r="C326" s="6" t="s">
        <v>113</v>
      </c>
      <c r="D326" s="6" t="s">
        <v>615</v>
      </c>
      <c r="E326" s="6" t="s">
        <v>1774</v>
      </c>
      <c r="F326" s="6" t="s">
        <v>1775</v>
      </c>
      <c r="G326" s="6" t="s">
        <v>1776</v>
      </c>
      <c r="H326" s="6" t="s">
        <v>1777</v>
      </c>
      <c r="I326" s="6" t="s">
        <v>1778</v>
      </c>
      <c r="J326">
        <f>_xlfn.XLOOKUP(C326,Sheet1!S:S,Sheet1!T:T)</f>
        <v>4615031000</v>
      </c>
    </row>
    <row r="327" spans="1:10" x14ac:dyDescent="0.25">
      <c r="A327" s="6" t="s">
        <v>582</v>
      </c>
      <c r="B327" s="6" t="s">
        <v>1688</v>
      </c>
      <c r="C327" s="6" t="s">
        <v>584</v>
      </c>
      <c r="D327" s="6" t="s">
        <v>621</v>
      </c>
      <c r="E327" s="6" t="s">
        <v>1779</v>
      </c>
      <c r="F327" s="6" t="s">
        <v>1780</v>
      </c>
      <c r="G327" s="6" t="s">
        <v>1781</v>
      </c>
      <c r="H327" s="6" t="s">
        <v>1782</v>
      </c>
      <c r="I327" s="6" t="s">
        <v>1214</v>
      </c>
      <c r="J327" t="e">
        <f>_xlfn.XLOOKUP(C327,Sheet1!S:S,Sheet1!T:T)</f>
        <v>#N/A</v>
      </c>
    </row>
    <row r="328" spans="1:10" x14ac:dyDescent="0.25">
      <c r="A328" s="6" t="s">
        <v>582</v>
      </c>
      <c r="B328" s="6" t="s">
        <v>1688</v>
      </c>
      <c r="C328" s="6" t="s">
        <v>584</v>
      </c>
      <c r="D328" s="6" t="s">
        <v>1783</v>
      </c>
      <c r="E328" s="6" t="s">
        <v>1784</v>
      </c>
      <c r="F328" s="6" t="s">
        <v>1785</v>
      </c>
      <c r="G328" s="6" t="s">
        <v>1099</v>
      </c>
      <c r="H328" s="6" t="s">
        <v>1347</v>
      </c>
      <c r="I328" s="6" t="s">
        <v>614</v>
      </c>
      <c r="J328" t="e">
        <f>_xlfn.XLOOKUP(C328,Sheet1!S:S,Sheet1!T:T)</f>
        <v>#N/A</v>
      </c>
    </row>
    <row r="329" spans="1:10" x14ac:dyDescent="0.25">
      <c r="A329" s="6" t="s">
        <v>582</v>
      </c>
      <c r="B329" s="6" t="s">
        <v>1688</v>
      </c>
      <c r="C329" s="6" t="s">
        <v>584</v>
      </c>
      <c r="D329" s="6" t="s">
        <v>1786</v>
      </c>
      <c r="E329" s="6" t="s">
        <v>1787</v>
      </c>
      <c r="F329" s="6" t="s">
        <v>1788</v>
      </c>
      <c r="G329" s="6" t="s">
        <v>1262</v>
      </c>
      <c r="H329" s="6" t="s">
        <v>1264</v>
      </c>
      <c r="I329" s="6" t="s">
        <v>1143</v>
      </c>
      <c r="J329" t="e">
        <f>_xlfn.XLOOKUP(C329,Sheet1!S:S,Sheet1!T:T)</f>
        <v>#N/A</v>
      </c>
    </row>
    <row r="330" spans="1:10" x14ac:dyDescent="0.25">
      <c r="A330" s="6" t="s">
        <v>582</v>
      </c>
      <c r="B330" s="6" t="s">
        <v>1688</v>
      </c>
      <c r="C330" s="6" t="s">
        <v>584</v>
      </c>
      <c r="D330" s="6" t="s">
        <v>1789</v>
      </c>
      <c r="E330" s="6" t="s">
        <v>1790</v>
      </c>
      <c r="F330" s="6" t="s">
        <v>1791</v>
      </c>
      <c r="G330" s="6" t="s">
        <v>1792</v>
      </c>
      <c r="H330" s="6" t="s">
        <v>1793</v>
      </c>
      <c r="I330" s="6" t="s">
        <v>602</v>
      </c>
      <c r="J330" t="e">
        <f>_xlfn.XLOOKUP(C330,Sheet1!S:S,Sheet1!T:T)</f>
        <v>#N/A</v>
      </c>
    </row>
    <row r="331" spans="1:10" x14ac:dyDescent="0.25">
      <c r="A331" s="6" t="s">
        <v>582</v>
      </c>
      <c r="B331" s="6" t="s">
        <v>1688</v>
      </c>
      <c r="C331" s="6" t="s">
        <v>584</v>
      </c>
      <c r="D331" s="6" t="s">
        <v>1794</v>
      </c>
      <c r="E331" s="6" t="s">
        <v>1795</v>
      </c>
      <c r="F331" s="6" t="s">
        <v>1796</v>
      </c>
      <c r="G331" s="6" t="s">
        <v>1797</v>
      </c>
      <c r="H331" s="6" t="s">
        <v>1798</v>
      </c>
      <c r="I331" s="6" t="s">
        <v>859</v>
      </c>
      <c r="J331" t="e">
        <f>_xlfn.XLOOKUP(C331,Sheet1!S:S,Sheet1!T:T)</f>
        <v>#N/A</v>
      </c>
    </row>
    <row r="332" spans="1:10" x14ac:dyDescent="0.25">
      <c r="A332" s="6" t="s">
        <v>582</v>
      </c>
      <c r="B332" s="6" t="s">
        <v>1688</v>
      </c>
      <c r="C332" s="6" t="s">
        <v>584</v>
      </c>
      <c r="D332" s="6" t="s">
        <v>1799</v>
      </c>
      <c r="E332" s="6" t="s">
        <v>1800</v>
      </c>
      <c r="F332" s="6" t="s">
        <v>989</v>
      </c>
      <c r="G332" s="6" t="s">
        <v>1801</v>
      </c>
      <c r="H332" s="6" t="s">
        <v>1161</v>
      </c>
      <c r="I332" s="6" t="s">
        <v>654</v>
      </c>
      <c r="J332" t="e">
        <f>_xlfn.XLOOKUP(C332,Sheet1!S:S,Sheet1!T:T)</f>
        <v>#N/A</v>
      </c>
    </row>
    <row r="333" spans="1:10" x14ac:dyDescent="0.25">
      <c r="A333" s="6" t="s">
        <v>582</v>
      </c>
      <c r="B333" s="6" t="s">
        <v>1688</v>
      </c>
      <c r="C333" s="6" t="s">
        <v>584</v>
      </c>
      <c r="D333" s="6" t="s">
        <v>1802</v>
      </c>
      <c r="E333" s="6" t="s">
        <v>1803</v>
      </c>
      <c r="F333" s="6" t="s">
        <v>1804</v>
      </c>
      <c r="G333" s="6" t="s">
        <v>1805</v>
      </c>
      <c r="H333" s="6" t="s">
        <v>1139</v>
      </c>
      <c r="I333" s="6" t="s">
        <v>602</v>
      </c>
      <c r="J333" t="e">
        <f>_xlfn.XLOOKUP(C333,Sheet1!S:S,Sheet1!T:T)</f>
        <v>#N/A</v>
      </c>
    </row>
    <row r="334" spans="1:10" x14ac:dyDescent="0.25">
      <c r="A334" s="6" t="s">
        <v>582</v>
      </c>
      <c r="B334" s="6" t="s">
        <v>1688</v>
      </c>
      <c r="C334" s="6" t="s">
        <v>584</v>
      </c>
      <c r="D334" s="6" t="s">
        <v>1806</v>
      </c>
      <c r="E334" s="6" t="s">
        <v>1807</v>
      </c>
      <c r="F334" s="6" t="s">
        <v>1808</v>
      </c>
      <c r="G334" s="6" t="s">
        <v>1809</v>
      </c>
      <c r="H334" s="6" t="s">
        <v>1210</v>
      </c>
      <c r="I334" s="6" t="s">
        <v>658</v>
      </c>
      <c r="J334" t="e">
        <f>_xlfn.XLOOKUP(C334,Sheet1!S:S,Sheet1!T:T)</f>
        <v>#N/A</v>
      </c>
    </row>
    <row r="335" spans="1:10" x14ac:dyDescent="0.25">
      <c r="A335" s="6" t="s">
        <v>582</v>
      </c>
      <c r="B335" s="6" t="s">
        <v>1688</v>
      </c>
      <c r="C335" s="6" t="s">
        <v>584</v>
      </c>
      <c r="D335" s="6" t="s">
        <v>1810</v>
      </c>
      <c r="E335" s="6" t="s">
        <v>1811</v>
      </c>
      <c r="F335" s="6" t="s">
        <v>1812</v>
      </c>
      <c r="G335" s="6" t="s">
        <v>1813</v>
      </c>
      <c r="H335" s="6" t="s">
        <v>1129</v>
      </c>
      <c r="I335" s="6" t="s">
        <v>667</v>
      </c>
      <c r="J335" t="e">
        <f>_xlfn.XLOOKUP(C335,Sheet1!S:S,Sheet1!T:T)</f>
        <v>#N/A</v>
      </c>
    </row>
    <row r="336" spans="1:10" x14ac:dyDescent="0.25">
      <c r="A336" s="6" t="s">
        <v>582</v>
      </c>
      <c r="B336" s="6" t="s">
        <v>1688</v>
      </c>
      <c r="C336" s="6" t="s">
        <v>584</v>
      </c>
      <c r="D336" s="6" t="s">
        <v>1814</v>
      </c>
      <c r="E336" s="6" t="s">
        <v>1815</v>
      </c>
      <c r="F336" s="6" t="s">
        <v>1563</v>
      </c>
      <c r="G336" s="6" t="s">
        <v>1816</v>
      </c>
      <c r="H336" s="6" t="s">
        <v>1817</v>
      </c>
      <c r="I336" s="6" t="s">
        <v>1028</v>
      </c>
      <c r="J336" t="e">
        <f>_xlfn.XLOOKUP(C336,Sheet1!S:S,Sheet1!T:T)</f>
        <v>#N/A</v>
      </c>
    </row>
    <row r="337" spans="1:10" x14ac:dyDescent="0.25">
      <c r="A337" s="6" t="s">
        <v>582</v>
      </c>
      <c r="B337" s="6" t="s">
        <v>1688</v>
      </c>
      <c r="C337" s="6" t="s">
        <v>584</v>
      </c>
      <c r="D337" s="6" t="s">
        <v>1818</v>
      </c>
      <c r="E337" s="6" t="s">
        <v>1819</v>
      </c>
      <c r="F337" s="6" t="s">
        <v>1713</v>
      </c>
      <c r="G337" s="6" t="s">
        <v>1820</v>
      </c>
      <c r="H337" s="6" t="s">
        <v>1269</v>
      </c>
      <c r="I337" s="6" t="s">
        <v>1296</v>
      </c>
      <c r="J337" t="e">
        <f>_xlfn.XLOOKUP(C337,Sheet1!S:S,Sheet1!T:T)</f>
        <v>#N/A</v>
      </c>
    </row>
    <row r="338" spans="1:10" x14ac:dyDescent="0.25">
      <c r="A338" s="6" t="s">
        <v>582</v>
      </c>
      <c r="B338" s="6" t="s">
        <v>1688</v>
      </c>
      <c r="C338" s="6" t="s">
        <v>584</v>
      </c>
      <c r="D338" s="6" t="s">
        <v>1821</v>
      </c>
      <c r="E338" s="6" t="s">
        <v>1822</v>
      </c>
      <c r="F338" s="6" t="s">
        <v>1823</v>
      </c>
      <c r="G338" s="6" t="s">
        <v>1824</v>
      </c>
      <c r="H338" s="6" t="s">
        <v>1825</v>
      </c>
      <c r="I338" s="6" t="s">
        <v>1214</v>
      </c>
      <c r="J338" t="e">
        <f>_xlfn.XLOOKUP(C338,Sheet1!S:S,Sheet1!T:T)</f>
        <v>#N/A</v>
      </c>
    </row>
    <row r="339" spans="1:10" x14ac:dyDescent="0.25">
      <c r="A339" s="6" t="s">
        <v>582</v>
      </c>
      <c r="B339" s="6" t="s">
        <v>1688</v>
      </c>
      <c r="C339" s="6" t="s">
        <v>115</v>
      </c>
      <c r="D339" s="6" t="s">
        <v>615</v>
      </c>
      <c r="E339" s="6" t="s">
        <v>1826</v>
      </c>
      <c r="F339" s="6" t="s">
        <v>1827</v>
      </c>
      <c r="G339" s="6" t="s">
        <v>1828</v>
      </c>
      <c r="H339" s="6" t="s">
        <v>994</v>
      </c>
      <c r="I339" s="6" t="s">
        <v>862</v>
      </c>
      <c r="J339">
        <f>_xlfn.XLOOKUP(C339,Sheet1!S:S,Sheet1!T:T)</f>
        <v>4615032000</v>
      </c>
    </row>
    <row r="340" spans="1:10" x14ac:dyDescent="0.25">
      <c r="A340" s="6" t="s">
        <v>582</v>
      </c>
      <c r="B340" s="6" t="s">
        <v>1688</v>
      </c>
      <c r="C340" s="6" t="s">
        <v>584</v>
      </c>
      <c r="D340" s="6" t="s">
        <v>621</v>
      </c>
      <c r="E340" s="6" t="s">
        <v>1829</v>
      </c>
      <c r="F340" s="6" t="s">
        <v>1829</v>
      </c>
      <c r="G340" s="6" t="s">
        <v>1830</v>
      </c>
      <c r="H340" s="6" t="s">
        <v>1831</v>
      </c>
      <c r="I340" s="6" t="s">
        <v>956</v>
      </c>
      <c r="J340" t="e">
        <f>_xlfn.XLOOKUP(C340,Sheet1!S:S,Sheet1!T:T)</f>
        <v>#N/A</v>
      </c>
    </row>
    <row r="341" spans="1:10" x14ac:dyDescent="0.25">
      <c r="A341" s="6" t="s">
        <v>582</v>
      </c>
      <c r="B341" s="6" t="s">
        <v>1688</v>
      </c>
      <c r="C341" s="6" t="s">
        <v>584</v>
      </c>
      <c r="D341" s="6" t="s">
        <v>1832</v>
      </c>
      <c r="E341" s="6" t="s">
        <v>1833</v>
      </c>
      <c r="F341" s="6" t="s">
        <v>1226</v>
      </c>
      <c r="G341" s="6" t="s">
        <v>935</v>
      </c>
      <c r="H341" s="6" t="s">
        <v>625</v>
      </c>
      <c r="I341" s="6" t="s">
        <v>867</v>
      </c>
      <c r="J341" t="e">
        <f>_xlfn.XLOOKUP(C341,Sheet1!S:S,Sheet1!T:T)</f>
        <v>#N/A</v>
      </c>
    </row>
    <row r="342" spans="1:10" x14ac:dyDescent="0.25">
      <c r="A342" s="6" t="s">
        <v>582</v>
      </c>
      <c r="B342" s="6" t="s">
        <v>1688</v>
      </c>
      <c r="C342" s="6" t="s">
        <v>584</v>
      </c>
      <c r="D342" s="6" t="s">
        <v>1834</v>
      </c>
      <c r="E342" s="6" t="s">
        <v>1835</v>
      </c>
      <c r="F342" s="6" t="s">
        <v>1763</v>
      </c>
      <c r="G342" s="6" t="s">
        <v>1388</v>
      </c>
      <c r="H342" s="6" t="s">
        <v>1053</v>
      </c>
      <c r="I342" s="6" t="s">
        <v>668</v>
      </c>
      <c r="J342" t="e">
        <f>_xlfn.XLOOKUP(C342,Sheet1!S:S,Sheet1!T:T)</f>
        <v>#N/A</v>
      </c>
    </row>
    <row r="343" spans="1:10" x14ac:dyDescent="0.25">
      <c r="A343" s="6" t="s">
        <v>582</v>
      </c>
      <c r="B343" s="6" t="s">
        <v>1688</v>
      </c>
      <c r="C343" s="6" t="s">
        <v>584</v>
      </c>
      <c r="D343" s="6" t="s">
        <v>1836</v>
      </c>
      <c r="E343" s="6" t="s">
        <v>1837</v>
      </c>
      <c r="F343" s="6" t="s">
        <v>1165</v>
      </c>
      <c r="G343" s="6" t="s">
        <v>1838</v>
      </c>
      <c r="H343" s="6" t="s">
        <v>1839</v>
      </c>
      <c r="I343" s="6" t="s">
        <v>1374</v>
      </c>
      <c r="J343" t="e">
        <f>_xlfn.XLOOKUP(C343,Sheet1!S:S,Sheet1!T:T)</f>
        <v>#N/A</v>
      </c>
    </row>
    <row r="344" spans="1:10" x14ac:dyDescent="0.25">
      <c r="A344" s="6" t="s">
        <v>582</v>
      </c>
      <c r="B344" s="6" t="s">
        <v>1688</v>
      </c>
      <c r="C344" s="6" t="s">
        <v>584</v>
      </c>
      <c r="D344" s="6" t="s">
        <v>1840</v>
      </c>
      <c r="E344" s="6" t="s">
        <v>1841</v>
      </c>
      <c r="F344" s="6" t="s">
        <v>1842</v>
      </c>
      <c r="G344" s="6" t="s">
        <v>1843</v>
      </c>
      <c r="H344" s="6" t="s">
        <v>1844</v>
      </c>
      <c r="I344" s="6" t="s">
        <v>1059</v>
      </c>
      <c r="J344" t="e">
        <f>_xlfn.XLOOKUP(C344,Sheet1!S:S,Sheet1!T:T)</f>
        <v>#N/A</v>
      </c>
    </row>
    <row r="345" spans="1:10" x14ac:dyDescent="0.25">
      <c r="A345" s="6" t="s">
        <v>582</v>
      </c>
      <c r="B345" s="6" t="s">
        <v>1688</v>
      </c>
      <c r="C345" s="6" t="s">
        <v>584</v>
      </c>
      <c r="D345" s="6" t="s">
        <v>1845</v>
      </c>
      <c r="E345" s="6" t="s">
        <v>1094</v>
      </c>
      <c r="F345" s="6" t="s">
        <v>1519</v>
      </c>
      <c r="G345" s="6" t="s">
        <v>1175</v>
      </c>
      <c r="H345" s="6" t="s">
        <v>613</v>
      </c>
      <c r="I345" s="6" t="s">
        <v>668</v>
      </c>
      <c r="J345" t="e">
        <f>_xlfn.XLOOKUP(C345,Sheet1!S:S,Sheet1!T:T)</f>
        <v>#N/A</v>
      </c>
    </row>
    <row r="346" spans="1:10" x14ac:dyDescent="0.25">
      <c r="A346" s="6" t="s">
        <v>582</v>
      </c>
      <c r="B346" s="6" t="s">
        <v>1688</v>
      </c>
      <c r="C346" s="6" t="s">
        <v>117</v>
      </c>
      <c r="D346" s="6" t="s">
        <v>615</v>
      </c>
      <c r="E346" s="6" t="s">
        <v>1846</v>
      </c>
      <c r="F346" s="6" t="s">
        <v>1847</v>
      </c>
      <c r="G346" s="6" t="s">
        <v>1848</v>
      </c>
      <c r="H346" s="6" t="s">
        <v>871</v>
      </c>
      <c r="I346" s="6" t="s">
        <v>602</v>
      </c>
      <c r="J346">
        <f>_xlfn.XLOOKUP(C346,Sheet1!S:S,Sheet1!T:T)</f>
        <v>4615033000</v>
      </c>
    </row>
    <row r="347" spans="1:10" x14ac:dyDescent="0.25">
      <c r="A347" s="6" t="s">
        <v>582</v>
      </c>
      <c r="B347" s="6" t="s">
        <v>1688</v>
      </c>
      <c r="C347" s="6" t="s">
        <v>584</v>
      </c>
      <c r="D347" s="6" t="s">
        <v>621</v>
      </c>
      <c r="E347" s="6" t="s">
        <v>1849</v>
      </c>
      <c r="F347" s="6" t="s">
        <v>1849</v>
      </c>
      <c r="G347" s="6" t="s">
        <v>1850</v>
      </c>
      <c r="H347" s="6" t="s">
        <v>772</v>
      </c>
      <c r="I347" s="6" t="s">
        <v>631</v>
      </c>
      <c r="J347" t="e">
        <f>_xlfn.XLOOKUP(C347,Sheet1!S:S,Sheet1!T:T)</f>
        <v>#N/A</v>
      </c>
    </row>
    <row r="348" spans="1:10" x14ac:dyDescent="0.25">
      <c r="A348" s="6" t="s">
        <v>582</v>
      </c>
      <c r="B348" s="6" t="s">
        <v>1688</v>
      </c>
      <c r="C348" s="6" t="s">
        <v>584</v>
      </c>
      <c r="D348" s="6" t="s">
        <v>1851</v>
      </c>
      <c r="E348" s="6" t="s">
        <v>1181</v>
      </c>
      <c r="F348" s="6" t="s">
        <v>1852</v>
      </c>
      <c r="G348" s="6" t="s">
        <v>1191</v>
      </c>
      <c r="H348" s="6" t="s">
        <v>1281</v>
      </c>
      <c r="I348" s="6" t="s">
        <v>682</v>
      </c>
      <c r="J348" t="e">
        <f>_xlfn.XLOOKUP(C348,Sheet1!S:S,Sheet1!T:T)</f>
        <v>#N/A</v>
      </c>
    </row>
    <row r="349" spans="1:10" x14ac:dyDescent="0.25">
      <c r="A349" s="6" t="s">
        <v>582</v>
      </c>
      <c r="B349" s="6" t="s">
        <v>1688</v>
      </c>
      <c r="C349" s="6" t="s">
        <v>584</v>
      </c>
      <c r="D349" s="6" t="s">
        <v>1853</v>
      </c>
      <c r="E349" s="6" t="s">
        <v>982</v>
      </c>
      <c r="F349" s="6" t="s">
        <v>1231</v>
      </c>
      <c r="G349" s="6" t="s">
        <v>1520</v>
      </c>
      <c r="H349" s="6" t="s">
        <v>1179</v>
      </c>
      <c r="I349" s="6" t="s">
        <v>863</v>
      </c>
      <c r="J349" t="e">
        <f>_xlfn.XLOOKUP(C349,Sheet1!S:S,Sheet1!T:T)</f>
        <v>#N/A</v>
      </c>
    </row>
    <row r="350" spans="1:10" x14ac:dyDescent="0.25">
      <c r="A350" s="6" t="s">
        <v>582</v>
      </c>
      <c r="B350" s="6" t="s">
        <v>1688</v>
      </c>
      <c r="C350" s="6" t="s">
        <v>119</v>
      </c>
      <c r="D350" s="6" t="s">
        <v>615</v>
      </c>
      <c r="E350" s="6" t="s">
        <v>1854</v>
      </c>
      <c r="F350" s="6" t="s">
        <v>1855</v>
      </c>
      <c r="G350" s="6" t="s">
        <v>1856</v>
      </c>
      <c r="H350" s="6" t="s">
        <v>1857</v>
      </c>
      <c r="I350" s="6" t="s">
        <v>643</v>
      </c>
      <c r="J350">
        <f>_xlfn.XLOOKUP(C350,Sheet1!S:S,Sheet1!T:T)</f>
        <v>4615034000</v>
      </c>
    </row>
    <row r="351" spans="1:10" x14ac:dyDescent="0.25">
      <c r="A351" s="6" t="s">
        <v>582</v>
      </c>
      <c r="B351" s="6" t="s">
        <v>1688</v>
      </c>
      <c r="C351" s="6" t="s">
        <v>584</v>
      </c>
      <c r="D351" s="6" t="s">
        <v>621</v>
      </c>
      <c r="E351" s="6" t="s">
        <v>727</v>
      </c>
      <c r="F351" s="6" t="s">
        <v>727</v>
      </c>
      <c r="G351" s="6" t="s">
        <v>1112</v>
      </c>
      <c r="H351" s="6" t="s">
        <v>1340</v>
      </c>
      <c r="I351" s="6" t="s">
        <v>637</v>
      </c>
      <c r="J351" t="e">
        <f>_xlfn.XLOOKUP(C351,Sheet1!S:S,Sheet1!T:T)</f>
        <v>#N/A</v>
      </c>
    </row>
    <row r="352" spans="1:10" x14ac:dyDescent="0.25">
      <c r="A352" s="6" t="s">
        <v>582</v>
      </c>
      <c r="B352" s="6" t="s">
        <v>1688</v>
      </c>
      <c r="C352" s="6" t="s">
        <v>584</v>
      </c>
      <c r="D352" s="6" t="s">
        <v>1858</v>
      </c>
      <c r="E352" s="6" t="s">
        <v>1498</v>
      </c>
      <c r="F352" s="6" t="s">
        <v>1257</v>
      </c>
      <c r="G352" s="6" t="s">
        <v>1258</v>
      </c>
      <c r="H352" s="6" t="s">
        <v>1264</v>
      </c>
      <c r="I352" s="6" t="s">
        <v>668</v>
      </c>
      <c r="J352" t="e">
        <f>_xlfn.XLOOKUP(C352,Sheet1!S:S,Sheet1!T:T)</f>
        <v>#N/A</v>
      </c>
    </row>
    <row r="353" spans="1:10" x14ac:dyDescent="0.25">
      <c r="A353" s="6" t="s">
        <v>582</v>
      </c>
      <c r="B353" s="6" t="s">
        <v>1688</v>
      </c>
      <c r="C353" s="6" t="s">
        <v>121</v>
      </c>
      <c r="D353" s="6" t="s">
        <v>615</v>
      </c>
      <c r="E353" s="6" t="s">
        <v>1859</v>
      </c>
      <c r="F353" s="6" t="s">
        <v>1860</v>
      </c>
      <c r="G353" s="6" t="s">
        <v>1861</v>
      </c>
      <c r="H353" s="6" t="s">
        <v>1778</v>
      </c>
      <c r="I353" s="6" t="s">
        <v>723</v>
      </c>
      <c r="J353">
        <f>_xlfn.XLOOKUP(C353,Sheet1!S:S,Sheet1!T:T)</f>
        <v>4615051500</v>
      </c>
    </row>
    <row r="354" spans="1:10" x14ac:dyDescent="0.25">
      <c r="A354" s="6" t="s">
        <v>582</v>
      </c>
      <c r="B354" s="6" t="s">
        <v>1688</v>
      </c>
      <c r="C354" s="6" t="s">
        <v>584</v>
      </c>
      <c r="D354" s="6" t="s">
        <v>621</v>
      </c>
      <c r="E354" s="6" t="s">
        <v>725</v>
      </c>
      <c r="F354" s="6" t="s">
        <v>725</v>
      </c>
      <c r="G354" s="6" t="s">
        <v>971</v>
      </c>
      <c r="H354" s="6" t="s">
        <v>1258</v>
      </c>
      <c r="I354" s="6" t="s">
        <v>872</v>
      </c>
      <c r="J354" t="e">
        <f>_xlfn.XLOOKUP(C354,Sheet1!S:S,Sheet1!T:T)</f>
        <v>#N/A</v>
      </c>
    </row>
    <row r="355" spans="1:10" x14ac:dyDescent="0.25">
      <c r="A355" s="6" t="s">
        <v>582</v>
      </c>
      <c r="B355" s="6" t="s">
        <v>1688</v>
      </c>
      <c r="C355" s="6" t="s">
        <v>584</v>
      </c>
      <c r="D355" s="6" t="s">
        <v>1862</v>
      </c>
      <c r="E355" s="6" t="s">
        <v>1863</v>
      </c>
      <c r="F355" s="6" t="s">
        <v>1864</v>
      </c>
      <c r="G355" s="6" t="s">
        <v>1865</v>
      </c>
      <c r="H355" s="6" t="s">
        <v>1866</v>
      </c>
      <c r="I355" s="6" t="s">
        <v>743</v>
      </c>
      <c r="J355" t="e">
        <f>_xlfn.XLOOKUP(C355,Sheet1!S:S,Sheet1!T:T)</f>
        <v>#N/A</v>
      </c>
    </row>
    <row r="356" spans="1:10" x14ac:dyDescent="0.25">
      <c r="A356" s="6" t="s">
        <v>582</v>
      </c>
      <c r="B356" s="6" t="s">
        <v>1688</v>
      </c>
      <c r="C356" s="6" t="s">
        <v>123</v>
      </c>
      <c r="D356" s="6" t="s">
        <v>615</v>
      </c>
      <c r="E356" s="6" t="s">
        <v>1867</v>
      </c>
      <c r="F356" s="6" t="s">
        <v>1868</v>
      </c>
      <c r="G356" s="6" t="s">
        <v>1869</v>
      </c>
      <c r="H356" s="6" t="s">
        <v>1870</v>
      </c>
      <c r="I356" s="6" t="s">
        <v>1347</v>
      </c>
      <c r="J356">
        <f>_xlfn.XLOOKUP(C356,Sheet1!S:S,Sheet1!T:T)</f>
        <v>4615054000</v>
      </c>
    </row>
    <row r="357" spans="1:10" x14ac:dyDescent="0.25">
      <c r="A357" s="6" t="s">
        <v>582</v>
      </c>
      <c r="B357" s="6" t="s">
        <v>1688</v>
      </c>
      <c r="C357" s="6" t="s">
        <v>584</v>
      </c>
      <c r="D357" s="6" t="s">
        <v>621</v>
      </c>
      <c r="E357" s="6" t="s">
        <v>1871</v>
      </c>
      <c r="F357" s="6" t="s">
        <v>1871</v>
      </c>
      <c r="G357" s="6" t="s">
        <v>1872</v>
      </c>
      <c r="H357" s="6" t="s">
        <v>1433</v>
      </c>
      <c r="I357" s="6" t="s">
        <v>1340</v>
      </c>
      <c r="J357" t="e">
        <f>_xlfn.XLOOKUP(C357,Sheet1!S:S,Sheet1!T:T)</f>
        <v>#N/A</v>
      </c>
    </row>
    <row r="358" spans="1:10" x14ac:dyDescent="0.25">
      <c r="A358" s="6" t="s">
        <v>582</v>
      </c>
      <c r="B358" s="6" t="s">
        <v>1688</v>
      </c>
      <c r="C358" s="6" t="s">
        <v>584</v>
      </c>
      <c r="D358" s="6" t="s">
        <v>1873</v>
      </c>
      <c r="E358" s="6" t="s">
        <v>1874</v>
      </c>
      <c r="F358" s="6" t="s">
        <v>1683</v>
      </c>
      <c r="G358" s="6" t="s">
        <v>1875</v>
      </c>
      <c r="H358" s="6" t="s">
        <v>748</v>
      </c>
      <c r="I358" s="6" t="s">
        <v>743</v>
      </c>
      <c r="J358" t="e">
        <f>_xlfn.XLOOKUP(C358,Sheet1!S:S,Sheet1!T:T)</f>
        <v>#N/A</v>
      </c>
    </row>
    <row r="359" spans="1:10" x14ac:dyDescent="0.25">
      <c r="A359" s="6" t="s">
        <v>582</v>
      </c>
      <c r="B359" s="6" t="s">
        <v>1688</v>
      </c>
      <c r="C359" s="6" t="s">
        <v>584</v>
      </c>
      <c r="D359" s="6" t="s">
        <v>1876</v>
      </c>
      <c r="E359" s="6" t="s">
        <v>1877</v>
      </c>
      <c r="F359" s="6" t="s">
        <v>1878</v>
      </c>
      <c r="G359" s="6" t="s">
        <v>1879</v>
      </c>
      <c r="H359" s="6" t="s">
        <v>1491</v>
      </c>
      <c r="I359" s="6" t="s">
        <v>654</v>
      </c>
      <c r="J359" t="e">
        <f>_xlfn.XLOOKUP(C359,Sheet1!S:S,Sheet1!T:T)</f>
        <v>#N/A</v>
      </c>
    </row>
    <row r="360" spans="1:10" x14ac:dyDescent="0.25">
      <c r="A360" s="6" t="s">
        <v>582</v>
      </c>
      <c r="B360" s="6" t="s">
        <v>1688</v>
      </c>
      <c r="C360" s="6" t="s">
        <v>125</v>
      </c>
      <c r="D360" s="6" t="s">
        <v>615</v>
      </c>
      <c r="E360" s="6" t="s">
        <v>1880</v>
      </c>
      <c r="F360" s="6" t="s">
        <v>1881</v>
      </c>
      <c r="G360" s="6" t="s">
        <v>1882</v>
      </c>
      <c r="H360" s="6" t="s">
        <v>1883</v>
      </c>
      <c r="I360" s="6" t="s">
        <v>1884</v>
      </c>
      <c r="J360">
        <f>_xlfn.XLOOKUP(C360,Sheet1!S:S,Sheet1!T:T)</f>
        <v>4615055000</v>
      </c>
    </row>
    <row r="361" spans="1:10" x14ac:dyDescent="0.25">
      <c r="A361" s="6" t="s">
        <v>582</v>
      </c>
      <c r="B361" s="6" t="s">
        <v>1688</v>
      </c>
      <c r="C361" s="6" t="s">
        <v>584</v>
      </c>
      <c r="D361" s="6" t="s">
        <v>621</v>
      </c>
      <c r="E361" s="6" t="s">
        <v>1885</v>
      </c>
      <c r="F361" s="6" t="s">
        <v>1886</v>
      </c>
      <c r="G361" s="6" t="s">
        <v>1887</v>
      </c>
      <c r="H361" s="6" t="s">
        <v>1888</v>
      </c>
      <c r="I361" s="6" t="s">
        <v>1005</v>
      </c>
      <c r="J361" t="e">
        <f>_xlfn.XLOOKUP(C361,Sheet1!S:S,Sheet1!T:T)</f>
        <v>#N/A</v>
      </c>
    </row>
    <row r="362" spans="1:10" x14ac:dyDescent="0.25">
      <c r="A362" s="6" t="s">
        <v>582</v>
      </c>
      <c r="B362" s="6" t="s">
        <v>1688</v>
      </c>
      <c r="C362" s="6" t="s">
        <v>584</v>
      </c>
      <c r="D362" s="6" t="s">
        <v>1889</v>
      </c>
      <c r="E362" s="6" t="s">
        <v>1890</v>
      </c>
      <c r="F362" s="6" t="s">
        <v>1683</v>
      </c>
      <c r="G362" s="6" t="s">
        <v>1032</v>
      </c>
      <c r="H362" s="6" t="s">
        <v>1095</v>
      </c>
      <c r="I362" s="6" t="s">
        <v>749</v>
      </c>
      <c r="J362" t="e">
        <f>_xlfn.XLOOKUP(C362,Sheet1!S:S,Sheet1!T:T)</f>
        <v>#N/A</v>
      </c>
    </row>
    <row r="363" spans="1:10" x14ac:dyDescent="0.25">
      <c r="A363" s="6" t="s">
        <v>582</v>
      </c>
      <c r="B363" s="6" t="s">
        <v>1688</v>
      </c>
      <c r="C363" s="6" t="s">
        <v>584</v>
      </c>
      <c r="D363" s="6" t="s">
        <v>1891</v>
      </c>
      <c r="E363" s="6" t="s">
        <v>1892</v>
      </c>
      <c r="F363" s="6" t="s">
        <v>1838</v>
      </c>
      <c r="G363" s="6" t="s">
        <v>1893</v>
      </c>
      <c r="H363" s="6" t="s">
        <v>1058</v>
      </c>
      <c r="I363" s="6" t="s">
        <v>602</v>
      </c>
      <c r="J363" t="e">
        <f>_xlfn.XLOOKUP(C363,Sheet1!S:S,Sheet1!T:T)</f>
        <v>#N/A</v>
      </c>
    </row>
    <row r="364" spans="1:10" x14ac:dyDescent="0.25">
      <c r="A364" s="6" t="s">
        <v>582</v>
      </c>
      <c r="B364" s="6" t="s">
        <v>1688</v>
      </c>
      <c r="C364" s="6" t="s">
        <v>584</v>
      </c>
      <c r="D364" s="6" t="s">
        <v>1894</v>
      </c>
      <c r="E364" s="6" t="s">
        <v>1895</v>
      </c>
      <c r="F364" s="6" t="s">
        <v>1896</v>
      </c>
      <c r="G364" s="6" t="s">
        <v>1556</v>
      </c>
      <c r="H364" s="6" t="s">
        <v>1417</v>
      </c>
      <c r="I364" s="6" t="s">
        <v>760</v>
      </c>
      <c r="J364" t="e">
        <f>_xlfn.XLOOKUP(C364,Sheet1!S:S,Sheet1!T:T)</f>
        <v>#N/A</v>
      </c>
    </row>
    <row r="365" spans="1:10" x14ac:dyDescent="0.25">
      <c r="A365" s="6" t="s">
        <v>582</v>
      </c>
      <c r="B365" s="6" t="s">
        <v>1688</v>
      </c>
      <c r="C365" s="6" t="s">
        <v>584</v>
      </c>
      <c r="D365" s="6" t="s">
        <v>1897</v>
      </c>
      <c r="E365" s="6" t="s">
        <v>1898</v>
      </c>
      <c r="F365" s="6" t="s">
        <v>1899</v>
      </c>
      <c r="G365" s="6" t="s">
        <v>1587</v>
      </c>
      <c r="H365" s="6" t="s">
        <v>1900</v>
      </c>
      <c r="I365" s="6" t="s">
        <v>1059</v>
      </c>
      <c r="J365" t="e">
        <f>_xlfn.XLOOKUP(C365,Sheet1!S:S,Sheet1!T:T)</f>
        <v>#N/A</v>
      </c>
    </row>
    <row r="366" spans="1:10" x14ac:dyDescent="0.25">
      <c r="A366" s="6" t="s">
        <v>582</v>
      </c>
      <c r="B366" s="6" t="s">
        <v>1688</v>
      </c>
      <c r="C366" s="6" t="s">
        <v>584</v>
      </c>
      <c r="D366" s="6" t="s">
        <v>1901</v>
      </c>
      <c r="E366" s="6" t="s">
        <v>1902</v>
      </c>
      <c r="F366" s="6" t="s">
        <v>1903</v>
      </c>
      <c r="G366" s="6" t="s">
        <v>1904</v>
      </c>
      <c r="H366" s="6" t="s">
        <v>1905</v>
      </c>
      <c r="I366" s="6" t="s">
        <v>728</v>
      </c>
      <c r="J366" t="e">
        <f>_xlfn.XLOOKUP(C366,Sheet1!S:S,Sheet1!T:T)</f>
        <v>#N/A</v>
      </c>
    </row>
    <row r="367" spans="1:10" x14ac:dyDescent="0.25">
      <c r="A367" s="6" t="s">
        <v>582</v>
      </c>
      <c r="B367" s="6" t="s">
        <v>1688</v>
      </c>
      <c r="C367" s="6" t="s">
        <v>584</v>
      </c>
      <c r="D367" s="6" t="s">
        <v>1906</v>
      </c>
      <c r="E367" s="6" t="s">
        <v>1907</v>
      </c>
      <c r="F367" s="6" t="s">
        <v>1908</v>
      </c>
      <c r="G367" s="6" t="s">
        <v>1909</v>
      </c>
      <c r="H367" s="6" t="s">
        <v>1910</v>
      </c>
      <c r="I367" s="6" t="s">
        <v>1059</v>
      </c>
      <c r="J367" t="e">
        <f>_xlfn.XLOOKUP(C367,Sheet1!S:S,Sheet1!T:T)</f>
        <v>#N/A</v>
      </c>
    </row>
    <row r="368" spans="1:10" x14ac:dyDescent="0.25">
      <c r="A368" s="6" t="s">
        <v>582</v>
      </c>
      <c r="B368" s="6" t="s">
        <v>1688</v>
      </c>
      <c r="C368" s="6" t="s">
        <v>584</v>
      </c>
      <c r="D368" s="6" t="s">
        <v>1911</v>
      </c>
      <c r="E368" s="6" t="s">
        <v>1912</v>
      </c>
      <c r="F368" s="6" t="s">
        <v>1913</v>
      </c>
      <c r="G368" s="6" t="s">
        <v>1914</v>
      </c>
      <c r="H368" s="6" t="s">
        <v>1279</v>
      </c>
      <c r="I368" s="6" t="s">
        <v>1374</v>
      </c>
      <c r="J368" t="e">
        <f>_xlfn.XLOOKUP(C368,Sheet1!S:S,Sheet1!T:T)</f>
        <v>#N/A</v>
      </c>
    </row>
    <row r="369" spans="1:10" x14ac:dyDescent="0.25">
      <c r="A369" s="6" t="s">
        <v>582</v>
      </c>
      <c r="B369" s="6" t="s">
        <v>1688</v>
      </c>
      <c r="C369" s="6" t="s">
        <v>127</v>
      </c>
      <c r="D369" s="6" t="s">
        <v>615</v>
      </c>
      <c r="E369" s="6" t="s">
        <v>1915</v>
      </c>
      <c r="F369" s="6" t="s">
        <v>1916</v>
      </c>
      <c r="G369" s="6" t="s">
        <v>1917</v>
      </c>
      <c r="H369" s="6" t="s">
        <v>1918</v>
      </c>
      <c r="I369" s="6" t="s">
        <v>777</v>
      </c>
      <c r="J369">
        <f>_xlfn.XLOOKUP(C369,Sheet1!S:S,Sheet1!T:T)</f>
        <v>4615056000</v>
      </c>
    </row>
    <row r="370" spans="1:10" x14ac:dyDescent="0.25">
      <c r="A370" s="6" t="s">
        <v>582</v>
      </c>
      <c r="B370" s="6" t="s">
        <v>1688</v>
      </c>
      <c r="C370" s="6" t="s">
        <v>584</v>
      </c>
      <c r="D370" s="6" t="s">
        <v>621</v>
      </c>
      <c r="E370" s="6" t="s">
        <v>1919</v>
      </c>
      <c r="F370" s="6" t="s">
        <v>1919</v>
      </c>
      <c r="G370" s="6" t="s">
        <v>1920</v>
      </c>
      <c r="H370" s="6" t="s">
        <v>1544</v>
      </c>
      <c r="I370" s="6" t="s">
        <v>654</v>
      </c>
      <c r="J370" t="e">
        <f>_xlfn.XLOOKUP(C370,Sheet1!S:S,Sheet1!T:T)</f>
        <v>#N/A</v>
      </c>
    </row>
    <row r="371" spans="1:10" x14ac:dyDescent="0.25">
      <c r="A371" s="6" t="s">
        <v>582</v>
      </c>
      <c r="B371" s="6" t="s">
        <v>1688</v>
      </c>
      <c r="C371" s="6" t="s">
        <v>584</v>
      </c>
      <c r="D371" s="6" t="s">
        <v>1921</v>
      </c>
      <c r="E371" s="6" t="s">
        <v>1451</v>
      </c>
      <c r="F371" s="6" t="s">
        <v>1922</v>
      </c>
      <c r="G371" s="6" t="s">
        <v>994</v>
      </c>
      <c r="H371" s="6" t="s">
        <v>1491</v>
      </c>
      <c r="I371" s="6" t="s">
        <v>673</v>
      </c>
      <c r="J371" t="e">
        <f>_xlfn.XLOOKUP(C371,Sheet1!S:S,Sheet1!T:T)</f>
        <v>#N/A</v>
      </c>
    </row>
    <row r="372" spans="1:10" x14ac:dyDescent="0.25">
      <c r="A372" s="6" t="s">
        <v>582</v>
      </c>
      <c r="B372" s="6" t="s">
        <v>1688</v>
      </c>
      <c r="C372" s="6" t="s">
        <v>584</v>
      </c>
      <c r="D372" s="6" t="s">
        <v>1923</v>
      </c>
      <c r="E372" s="6" t="s">
        <v>1924</v>
      </c>
      <c r="F372" s="6" t="s">
        <v>878</v>
      </c>
      <c r="G372" s="6" t="s">
        <v>1844</v>
      </c>
      <c r="H372" s="6" t="s">
        <v>1227</v>
      </c>
      <c r="I372" s="6" t="s">
        <v>668</v>
      </c>
      <c r="J372" t="e">
        <f>_xlfn.XLOOKUP(C372,Sheet1!S:S,Sheet1!T:T)</f>
        <v>#N/A</v>
      </c>
    </row>
    <row r="373" spans="1:10" x14ac:dyDescent="0.25">
      <c r="A373" s="6" t="s">
        <v>582</v>
      </c>
      <c r="B373" s="6" t="s">
        <v>1688</v>
      </c>
      <c r="C373" s="6" t="s">
        <v>584</v>
      </c>
      <c r="D373" s="6" t="s">
        <v>1925</v>
      </c>
      <c r="E373" s="6" t="s">
        <v>1926</v>
      </c>
      <c r="F373" s="6" t="s">
        <v>1927</v>
      </c>
      <c r="G373" s="6" t="s">
        <v>1928</v>
      </c>
      <c r="H373" s="6" t="s">
        <v>887</v>
      </c>
      <c r="I373" s="6" t="s">
        <v>867</v>
      </c>
      <c r="J373" t="e">
        <f>_xlfn.XLOOKUP(C373,Sheet1!S:S,Sheet1!T:T)</f>
        <v>#N/A</v>
      </c>
    </row>
    <row r="374" spans="1:10" x14ac:dyDescent="0.25">
      <c r="A374" s="6" t="s">
        <v>582</v>
      </c>
      <c r="B374" s="6" t="s">
        <v>1688</v>
      </c>
      <c r="C374" s="6" t="s">
        <v>129</v>
      </c>
      <c r="D374" s="6" t="s">
        <v>615</v>
      </c>
      <c r="E374" s="6" t="s">
        <v>1929</v>
      </c>
      <c r="F374" s="6" t="s">
        <v>1930</v>
      </c>
      <c r="G374" s="6" t="s">
        <v>1931</v>
      </c>
      <c r="H374" s="6" t="s">
        <v>1932</v>
      </c>
      <c r="I374" s="6" t="s">
        <v>764</v>
      </c>
      <c r="J374">
        <f>_xlfn.XLOOKUP(C374,Sheet1!S:S,Sheet1!T:T)</f>
        <v>4615057000</v>
      </c>
    </row>
    <row r="375" spans="1:10" x14ac:dyDescent="0.25">
      <c r="A375" s="6" t="s">
        <v>582</v>
      </c>
      <c r="B375" s="6" t="s">
        <v>1688</v>
      </c>
      <c r="C375" s="6" t="s">
        <v>584</v>
      </c>
      <c r="D375" s="6" t="s">
        <v>621</v>
      </c>
      <c r="E375" s="6" t="s">
        <v>1933</v>
      </c>
      <c r="F375" s="6" t="s">
        <v>1934</v>
      </c>
      <c r="G375" s="6" t="s">
        <v>1935</v>
      </c>
      <c r="H375" s="6" t="s">
        <v>1936</v>
      </c>
      <c r="I375" s="6" t="s">
        <v>858</v>
      </c>
      <c r="J375" t="e">
        <f>_xlfn.XLOOKUP(C375,Sheet1!S:S,Sheet1!T:T)</f>
        <v>#N/A</v>
      </c>
    </row>
    <row r="376" spans="1:10" x14ac:dyDescent="0.25">
      <c r="A376" s="6" t="s">
        <v>582</v>
      </c>
      <c r="B376" s="6" t="s">
        <v>1688</v>
      </c>
      <c r="C376" s="6" t="s">
        <v>584</v>
      </c>
      <c r="D376" s="6" t="s">
        <v>1937</v>
      </c>
      <c r="E376" s="6" t="s">
        <v>1938</v>
      </c>
      <c r="F376" s="6" t="s">
        <v>1939</v>
      </c>
      <c r="G376" s="6" t="s">
        <v>1062</v>
      </c>
      <c r="H376" s="6" t="s">
        <v>1161</v>
      </c>
      <c r="I376" s="6" t="s">
        <v>708</v>
      </c>
      <c r="J376" t="e">
        <f>_xlfn.XLOOKUP(C376,Sheet1!S:S,Sheet1!T:T)</f>
        <v>#N/A</v>
      </c>
    </row>
    <row r="377" spans="1:10" x14ac:dyDescent="0.25">
      <c r="A377" s="6" t="s">
        <v>582</v>
      </c>
      <c r="B377" s="6" t="s">
        <v>1688</v>
      </c>
      <c r="C377" s="6" t="s">
        <v>584</v>
      </c>
      <c r="D377" s="6" t="s">
        <v>1940</v>
      </c>
      <c r="E377" s="6" t="s">
        <v>1559</v>
      </c>
      <c r="F377" s="6" t="s">
        <v>1939</v>
      </c>
      <c r="G377" s="6" t="s">
        <v>1941</v>
      </c>
      <c r="H377" s="6" t="s">
        <v>1275</v>
      </c>
      <c r="I377" s="6" t="s">
        <v>859</v>
      </c>
      <c r="J377" t="e">
        <f>_xlfn.XLOOKUP(C377,Sheet1!S:S,Sheet1!T:T)</f>
        <v>#N/A</v>
      </c>
    </row>
    <row r="378" spans="1:10" x14ac:dyDescent="0.25">
      <c r="A378" s="6" t="s">
        <v>582</v>
      </c>
      <c r="B378" s="6" t="s">
        <v>1688</v>
      </c>
      <c r="C378" s="6" t="s">
        <v>584</v>
      </c>
      <c r="D378" s="6" t="s">
        <v>1942</v>
      </c>
      <c r="E378" s="6" t="s">
        <v>1943</v>
      </c>
      <c r="F378" s="6" t="s">
        <v>1944</v>
      </c>
      <c r="G378" s="6" t="s">
        <v>1945</v>
      </c>
      <c r="H378" s="6" t="s">
        <v>1793</v>
      </c>
      <c r="I378" s="6" t="s">
        <v>643</v>
      </c>
      <c r="J378" t="e">
        <f>_xlfn.XLOOKUP(C378,Sheet1!S:S,Sheet1!T:T)</f>
        <v>#N/A</v>
      </c>
    </row>
    <row r="379" spans="1:10" x14ac:dyDescent="0.25">
      <c r="A379" s="6" t="s">
        <v>582</v>
      </c>
      <c r="B379" s="6" t="s">
        <v>1688</v>
      </c>
      <c r="C379" s="6" t="s">
        <v>584</v>
      </c>
      <c r="D379" s="6" t="s">
        <v>1946</v>
      </c>
      <c r="E379" s="6" t="s">
        <v>1947</v>
      </c>
      <c r="F379" s="6" t="s">
        <v>1948</v>
      </c>
      <c r="G379" s="6" t="s">
        <v>1949</v>
      </c>
      <c r="H379" s="6" t="s">
        <v>1244</v>
      </c>
      <c r="I379" s="6" t="s">
        <v>708</v>
      </c>
      <c r="J379" t="e">
        <f>_xlfn.XLOOKUP(C379,Sheet1!S:S,Sheet1!T:T)</f>
        <v>#N/A</v>
      </c>
    </row>
    <row r="380" spans="1:10" x14ac:dyDescent="0.25">
      <c r="A380" s="6" t="s">
        <v>582</v>
      </c>
      <c r="B380" s="6" t="s">
        <v>1688</v>
      </c>
      <c r="C380" s="6" t="s">
        <v>584</v>
      </c>
      <c r="D380" s="6" t="s">
        <v>1950</v>
      </c>
      <c r="E380" s="6" t="s">
        <v>1236</v>
      </c>
      <c r="F380" s="6" t="s">
        <v>1951</v>
      </c>
      <c r="G380" s="6" t="s">
        <v>1952</v>
      </c>
      <c r="H380" s="6" t="s">
        <v>1953</v>
      </c>
      <c r="I380" s="6" t="s">
        <v>728</v>
      </c>
      <c r="J380" t="e">
        <f>_xlfn.XLOOKUP(C380,Sheet1!S:S,Sheet1!T:T)</f>
        <v>#N/A</v>
      </c>
    </row>
    <row r="381" spans="1:10" x14ac:dyDescent="0.25">
      <c r="A381" s="6" t="s">
        <v>582</v>
      </c>
      <c r="B381" s="6" t="s">
        <v>1688</v>
      </c>
      <c r="C381" s="6" t="s">
        <v>584</v>
      </c>
      <c r="D381" s="6" t="s">
        <v>1954</v>
      </c>
      <c r="E381" s="6" t="s">
        <v>1955</v>
      </c>
      <c r="F381" s="6" t="s">
        <v>1568</v>
      </c>
      <c r="G381" s="6" t="s">
        <v>1508</v>
      </c>
      <c r="H381" s="6" t="s">
        <v>1956</v>
      </c>
      <c r="I381" s="6" t="s">
        <v>677</v>
      </c>
      <c r="J381" t="e">
        <f>_xlfn.XLOOKUP(C381,Sheet1!S:S,Sheet1!T:T)</f>
        <v>#N/A</v>
      </c>
    </row>
    <row r="382" spans="1:10" x14ac:dyDescent="0.25">
      <c r="A382" s="6" t="s">
        <v>582</v>
      </c>
      <c r="B382" s="6" t="s">
        <v>1688</v>
      </c>
      <c r="C382" s="6" t="s">
        <v>584</v>
      </c>
      <c r="D382" s="6" t="s">
        <v>1957</v>
      </c>
      <c r="E382" s="6" t="s">
        <v>833</v>
      </c>
      <c r="F382" s="6" t="s">
        <v>1958</v>
      </c>
      <c r="G382" s="6" t="s">
        <v>1709</v>
      </c>
      <c r="H382" s="6" t="s">
        <v>862</v>
      </c>
      <c r="I382" s="6" t="s">
        <v>749</v>
      </c>
      <c r="J382" t="e">
        <f>_xlfn.XLOOKUP(C382,Sheet1!S:S,Sheet1!T:T)</f>
        <v>#N/A</v>
      </c>
    </row>
    <row r="383" spans="1:10" x14ac:dyDescent="0.25">
      <c r="A383" s="6" t="s">
        <v>582</v>
      </c>
      <c r="B383" s="6" t="s">
        <v>1688</v>
      </c>
      <c r="C383" s="6" t="s">
        <v>584</v>
      </c>
      <c r="D383" s="6" t="s">
        <v>1959</v>
      </c>
      <c r="E383" s="6" t="s">
        <v>1960</v>
      </c>
      <c r="F383" s="6" t="s">
        <v>1961</v>
      </c>
      <c r="G383" s="6" t="s">
        <v>1678</v>
      </c>
      <c r="H383" s="6" t="s">
        <v>803</v>
      </c>
      <c r="I383" s="6" t="s">
        <v>872</v>
      </c>
      <c r="J383" t="e">
        <f>_xlfn.XLOOKUP(C383,Sheet1!S:S,Sheet1!T:T)</f>
        <v>#N/A</v>
      </c>
    </row>
    <row r="384" spans="1:10" x14ac:dyDescent="0.25">
      <c r="A384" s="6" t="s">
        <v>582</v>
      </c>
      <c r="B384" s="6" t="s">
        <v>1688</v>
      </c>
      <c r="C384" s="6" t="s">
        <v>584</v>
      </c>
      <c r="D384" s="6" t="s">
        <v>1962</v>
      </c>
      <c r="E384" s="6" t="s">
        <v>1316</v>
      </c>
      <c r="F384" s="6" t="s">
        <v>1741</v>
      </c>
      <c r="G384" s="6" t="s">
        <v>1963</v>
      </c>
      <c r="H384" s="6" t="s">
        <v>1027</v>
      </c>
      <c r="I384" s="6" t="s">
        <v>855</v>
      </c>
      <c r="J384" t="e">
        <f>_xlfn.XLOOKUP(C384,Sheet1!S:S,Sheet1!T:T)</f>
        <v>#N/A</v>
      </c>
    </row>
    <row r="385" spans="1:10" x14ac:dyDescent="0.25">
      <c r="A385" s="6" t="s">
        <v>582</v>
      </c>
      <c r="B385" s="6" t="s">
        <v>1688</v>
      </c>
      <c r="C385" s="6" t="s">
        <v>584</v>
      </c>
      <c r="D385" s="6" t="s">
        <v>1964</v>
      </c>
      <c r="E385" s="6" t="s">
        <v>1965</v>
      </c>
      <c r="F385" s="6" t="s">
        <v>1966</v>
      </c>
      <c r="G385" s="6" t="s">
        <v>1967</v>
      </c>
      <c r="H385" s="6" t="s">
        <v>1210</v>
      </c>
      <c r="I385" s="6" t="s">
        <v>1059</v>
      </c>
      <c r="J385" t="e">
        <f>_xlfn.XLOOKUP(C385,Sheet1!S:S,Sheet1!T:T)</f>
        <v>#N/A</v>
      </c>
    </row>
    <row r="386" spans="1:10" x14ac:dyDescent="0.25">
      <c r="A386" s="6" t="s">
        <v>582</v>
      </c>
      <c r="B386" s="6" t="s">
        <v>1688</v>
      </c>
      <c r="C386" s="6" t="s">
        <v>584</v>
      </c>
      <c r="D386" s="6" t="s">
        <v>1968</v>
      </c>
      <c r="E386" s="6" t="s">
        <v>765</v>
      </c>
      <c r="F386" s="6" t="s">
        <v>1969</v>
      </c>
      <c r="G386" s="6" t="s">
        <v>1706</v>
      </c>
      <c r="H386" s="6" t="s">
        <v>1218</v>
      </c>
      <c r="I386" s="6" t="s">
        <v>677</v>
      </c>
      <c r="J386" t="e">
        <f>_xlfn.XLOOKUP(C386,Sheet1!S:S,Sheet1!T:T)</f>
        <v>#N/A</v>
      </c>
    </row>
    <row r="387" spans="1:10" x14ac:dyDescent="0.25">
      <c r="A387" s="6" t="s">
        <v>582</v>
      </c>
      <c r="B387" s="6" t="s">
        <v>1688</v>
      </c>
      <c r="C387" s="6" t="s">
        <v>131</v>
      </c>
      <c r="D387" s="6" t="s">
        <v>615</v>
      </c>
      <c r="E387" s="6" t="s">
        <v>1970</v>
      </c>
      <c r="F387" s="6" t="s">
        <v>1971</v>
      </c>
      <c r="G387" s="6" t="s">
        <v>1972</v>
      </c>
      <c r="H387" s="6" t="s">
        <v>1973</v>
      </c>
      <c r="I387" s="6" t="s">
        <v>1340</v>
      </c>
      <c r="J387">
        <f>_xlfn.XLOOKUP(C387,Sheet1!S:S,Sheet1!T:T)</f>
        <v>4615058000</v>
      </c>
    </row>
    <row r="388" spans="1:10" x14ac:dyDescent="0.25">
      <c r="A388" s="6" t="s">
        <v>582</v>
      </c>
      <c r="B388" s="6" t="s">
        <v>1688</v>
      </c>
      <c r="C388" s="6" t="s">
        <v>584</v>
      </c>
      <c r="D388" s="6" t="s">
        <v>621</v>
      </c>
      <c r="E388" s="6" t="s">
        <v>1974</v>
      </c>
      <c r="F388" s="6" t="s">
        <v>1974</v>
      </c>
      <c r="G388" s="6" t="s">
        <v>1975</v>
      </c>
      <c r="H388" s="6" t="s">
        <v>1976</v>
      </c>
      <c r="I388" s="6" t="s">
        <v>654</v>
      </c>
      <c r="J388" t="e">
        <f>_xlfn.XLOOKUP(C388,Sheet1!S:S,Sheet1!T:T)</f>
        <v>#N/A</v>
      </c>
    </row>
    <row r="389" spans="1:10" x14ac:dyDescent="0.25">
      <c r="A389" s="6" t="s">
        <v>582</v>
      </c>
      <c r="B389" s="6" t="s">
        <v>1688</v>
      </c>
      <c r="C389" s="6" t="s">
        <v>584</v>
      </c>
      <c r="D389" s="6" t="s">
        <v>1977</v>
      </c>
      <c r="E389" s="6" t="s">
        <v>1978</v>
      </c>
      <c r="F389" s="6" t="s">
        <v>1131</v>
      </c>
      <c r="G389" s="6" t="s">
        <v>1262</v>
      </c>
      <c r="H389" s="6" t="s">
        <v>697</v>
      </c>
      <c r="I389" s="6" t="s">
        <v>682</v>
      </c>
      <c r="J389" t="e">
        <f>_xlfn.XLOOKUP(C389,Sheet1!S:S,Sheet1!T:T)</f>
        <v>#N/A</v>
      </c>
    </row>
    <row r="390" spans="1:10" x14ac:dyDescent="0.25">
      <c r="A390" s="6" t="s">
        <v>582</v>
      </c>
      <c r="B390" s="6" t="s">
        <v>1688</v>
      </c>
      <c r="C390" s="6" t="s">
        <v>584</v>
      </c>
      <c r="D390" s="6" t="s">
        <v>1979</v>
      </c>
      <c r="E390" s="6" t="s">
        <v>1980</v>
      </c>
      <c r="F390" s="6" t="s">
        <v>1981</v>
      </c>
      <c r="G390" s="6" t="s">
        <v>1982</v>
      </c>
      <c r="H390" s="6" t="s">
        <v>791</v>
      </c>
      <c r="I390" s="6" t="s">
        <v>668</v>
      </c>
      <c r="J390" t="e">
        <f>_xlfn.XLOOKUP(C390,Sheet1!S:S,Sheet1!T:T)</f>
        <v>#N/A</v>
      </c>
    </row>
    <row r="391" spans="1:10" x14ac:dyDescent="0.25">
      <c r="A391" s="6" t="s">
        <v>582</v>
      </c>
      <c r="B391" s="6" t="s">
        <v>1688</v>
      </c>
      <c r="C391" s="6" t="s">
        <v>584</v>
      </c>
      <c r="D391" s="6" t="s">
        <v>1983</v>
      </c>
      <c r="E391" s="6" t="s">
        <v>1984</v>
      </c>
      <c r="F391" s="6" t="s">
        <v>1985</v>
      </c>
      <c r="G391" s="6" t="s">
        <v>706</v>
      </c>
      <c r="H391" s="6" t="s">
        <v>1288</v>
      </c>
      <c r="I391" s="6" t="s">
        <v>643</v>
      </c>
      <c r="J391" t="e">
        <f>_xlfn.XLOOKUP(C391,Sheet1!S:S,Sheet1!T:T)</f>
        <v>#N/A</v>
      </c>
    </row>
    <row r="392" spans="1:10" x14ac:dyDescent="0.25">
      <c r="A392" s="6" t="s">
        <v>582</v>
      </c>
      <c r="B392" s="6" t="s">
        <v>1688</v>
      </c>
      <c r="C392" s="6" t="s">
        <v>133</v>
      </c>
      <c r="D392" s="6" t="s">
        <v>615</v>
      </c>
      <c r="E392" s="6" t="s">
        <v>1986</v>
      </c>
      <c r="F392" s="6" t="s">
        <v>1987</v>
      </c>
      <c r="G392" s="6" t="s">
        <v>1988</v>
      </c>
      <c r="H392" s="6" t="s">
        <v>1305</v>
      </c>
      <c r="I392" s="6" t="s">
        <v>1340</v>
      </c>
      <c r="J392">
        <f>_xlfn.XLOOKUP(C392,Sheet1!S:S,Sheet1!T:T)</f>
        <v>4615059000</v>
      </c>
    </row>
    <row r="393" spans="1:10" x14ac:dyDescent="0.25">
      <c r="A393" s="6" t="s">
        <v>582</v>
      </c>
      <c r="B393" s="6" t="s">
        <v>1688</v>
      </c>
      <c r="C393" s="6" t="s">
        <v>584</v>
      </c>
      <c r="D393" s="6" t="s">
        <v>621</v>
      </c>
      <c r="E393" s="6" t="s">
        <v>1989</v>
      </c>
      <c r="F393" s="6" t="s">
        <v>1990</v>
      </c>
      <c r="G393" s="6" t="s">
        <v>1991</v>
      </c>
      <c r="H393" s="6" t="s">
        <v>1992</v>
      </c>
      <c r="I393" s="6" t="s">
        <v>654</v>
      </c>
      <c r="J393" t="e">
        <f>_xlfn.XLOOKUP(C393,Sheet1!S:S,Sheet1!T:T)</f>
        <v>#N/A</v>
      </c>
    </row>
    <row r="394" spans="1:10" x14ac:dyDescent="0.25">
      <c r="A394" s="6" t="s">
        <v>582</v>
      </c>
      <c r="B394" s="6" t="s">
        <v>1688</v>
      </c>
      <c r="C394" s="6" t="s">
        <v>584</v>
      </c>
      <c r="D394" s="6" t="s">
        <v>1993</v>
      </c>
      <c r="E394" s="6" t="s">
        <v>922</v>
      </c>
      <c r="F394" s="6" t="s">
        <v>1040</v>
      </c>
      <c r="G394" s="6" t="s">
        <v>1206</v>
      </c>
      <c r="H394" s="6" t="s">
        <v>956</v>
      </c>
      <c r="I394" s="6" t="s">
        <v>682</v>
      </c>
      <c r="J394" t="e">
        <f>_xlfn.XLOOKUP(C394,Sheet1!S:S,Sheet1!T:T)</f>
        <v>#N/A</v>
      </c>
    </row>
    <row r="395" spans="1:10" x14ac:dyDescent="0.25">
      <c r="A395" s="6" t="s">
        <v>582</v>
      </c>
      <c r="B395" s="6" t="s">
        <v>1688</v>
      </c>
      <c r="C395" s="6" t="s">
        <v>584</v>
      </c>
      <c r="D395" s="6" t="s">
        <v>1994</v>
      </c>
      <c r="E395" s="6" t="s">
        <v>1995</v>
      </c>
      <c r="F395" s="6" t="s">
        <v>1996</v>
      </c>
      <c r="G395" s="6" t="s">
        <v>1052</v>
      </c>
      <c r="H395" s="6" t="s">
        <v>791</v>
      </c>
      <c r="I395" s="6" t="s">
        <v>743</v>
      </c>
      <c r="J395" t="e">
        <f>_xlfn.XLOOKUP(C395,Sheet1!S:S,Sheet1!T:T)</f>
        <v>#N/A</v>
      </c>
    </row>
    <row r="396" spans="1:10" x14ac:dyDescent="0.25">
      <c r="A396" s="6" t="s">
        <v>582</v>
      </c>
      <c r="B396" s="6" t="s">
        <v>1688</v>
      </c>
      <c r="C396" s="6" t="s">
        <v>584</v>
      </c>
      <c r="D396" s="6" t="s">
        <v>1997</v>
      </c>
      <c r="E396" s="6" t="s">
        <v>1998</v>
      </c>
      <c r="F396" s="6" t="s">
        <v>1999</v>
      </c>
      <c r="G396" s="6" t="s">
        <v>1012</v>
      </c>
      <c r="H396" s="6" t="s">
        <v>2000</v>
      </c>
      <c r="I396" s="6" t="s">
        <v>743</v>
      </c>
      <c r="J396" t="e">
        <f>_xlfn.XLOOKUP(C396,Sheet1!S:S,Sheet1!T:T)</f>
        <v>#N/A</v>
      </c>
    </row>
    <row r="397" spans="1:10" x14ac:dyDescent="0.25">
      <c r="A397" s="6" t="s">
        <v>582</v>
      </c>
      <c r="B397" s="6" t="s">
        <v>1688</v>
      </c>
      <c r="C397" s="6" t="s">
        <v>135</v>
      </c>
      <c r="D397" s="6" t="s">
        <v>615</v>
      </c>
      <c r="E397" s="6" t="s">
        <v>2001</v>
      </c>
      <c r="F397" s="6" t="s">
        <v>2002</v>
      </c>
      <c r="G397" s="6" t="s">
        <v>2003</v>
      </c>
      <c r="H397" s="6" t="s">
        <v>799</v>
      </c>
      <c r="I397" s="6" t="s">
        <v>855</v>
      </c>
      <c r="J397">
        <f>_xlfn.XLOOKUP(C397,Sheet1!S:S,Sheet1!T:T)</f>
        <v>4615060000</v>
      </c>
    </row>
    <row r="398" spans="1:10" x14ac:dyDescent="0.25">
      <c r="A398" s="6" t="s">
        <v>582</v>
      </c>
      <c r="B398" s="6" t="s">
        <v>1688</v>
      </c>
      <c r="C398" s="6" t="s">
        <v>584</v>
      </c>
      <c r="D398" s="6" t="s">
        <v>621</v>
      </c>
      <c r="E398" s="6" t="s">
        <v>2004</v>
      </c>
      <c r="F398" s="6" t="s">
        <v>2004</v>
      </c>
      <c r="G398" s="6" t="s">
        <v>1969</v>
      </c>
      <c r="H398" s="6" t="s">
        <v>1574</v>
      </c>
      <c r="I398" s="6" t="s">
        <v>658</v>
      </c>
      <c r="J398" t="e">
        <f>_xlfn.XLOOKUP(C398,Sheet1!S:S,Sheet1!T:T)</f>
        <v>#N/A</v>
      </c>
    </row>
    <row r="399" spans="1:10" x14ac:dyDescent="0.25">
      <c r="A399" s="6" t="s">
        <v>582</v>
      </c>
      <c r="B399" s="6" t="s">
        <v>1688</v>
      </c>
      <c r="C399" s="6" t="s">
        <v>584</v>
      </c>
      <c r="D399" s="6" t="s">
        <v>2005</v>
      </c>
      <c r="E399" s="6" t="s">
        <v>1141</v>
      </c>
      <c r="F399" s="6" t="s">
        <v>2006</v>
      </c>
      <c r="G399" s="6" t="s">
        <v>2007</v>
      </c>
      <c r="H399" s="6" t="s">
        <v>642</v>
      </c>
      <c r="I399" s="6" t="s">
        <v>649</v>
      </c>
      <c r="J399" t="e">
        <f>_xlfn.XLOOKUP(C399,Sheet1!S:S,Sheet1!T:T)</f>
        <v>#N/A</v>
      </c>
    </row>
    <row r="400" spans="1:10" x14ac:dyDescent="0.25">
      <c r="A400" s="6" t="s">
        <v>582</v>
      </c>
      <c r="B400" s="6" t="s">
        <v>1688</v>
      </c>
      <c r="C400" s="6" t="s">
        <v>137</v>
      </c>
      <c r="D400" s="6" t="s">
        <v>615</v>
      </c>
      <c r="E400" s="6" t="s">
        <v>2008</v>
      </c>
      <c r="F400" s="6" t="s">
        <v>2009</v>
      </c>
      <c r="G400" s="6" t="s">
        <v>2010</v>
      </c>
      <c r="H400" s="6" t="s">
        <v>2011</v>
      </c>
      <c r="I400" s="6" t="s">
        <v>1281</v>
      </c>
      <c r="J400">
        <f>_xlfn.XLOOKUP(C400,Sheet1!S:S,Sheet1!T:T)</f>
        <v>4615061000</v>
      </c>
    </row>
    <row r="401" spans="1:10" x14ac:dyDescent="0.25">
      <c r="A401" s="6" t="s">
        <v>582</v>
      </c>
      <c r="B401" s="6" t="s">
        <v>1688</v>
      </c>
      <c r="C401" s="6" t="s">
        <v>584</v>
      </c>
      <c r="D401" s="6" t="s">
        <v>621</v>
      </c>
      <c r="E401" s="6" t="s">
        <v>2012</v>
      </c>
      <c r="F401" s="6" t="s">
        <v>2012</v>
      </c>
      <c r="G401" s="6" t="s">
        <v>1615</v>
      </c>
      <c r="H401" s="6" t="s">
        <v>1565</v>
      </c>
      <c r="I401" s="6" t="s">
        <v>1264</v>
      </c>
      <c r="J401" t="e">
        <f>_xlfn.XLOOKUP(C401,Sheet1!S:S,Sheet1!T:T)</f>
        <v>#N/A</v>
      </c>
    </row>
    <row r="402" spans="1:10" x14ac:dyDescent="0.25">
      <c r="A402" s="6" t="s">
        <v>582</v>
      </c>
      <c r="B402" s="6" t="s">
        <v>1688</v>
      </c>
      <c r="C402" s="6" t="s">
        <v>584</v>
      </c>
      <c r="D402" s="6" t="s">
        <v>2013</v>
      </c>
      <c r="E402" s="6" t="s">
        <v>2014</v>
      </c>
      <c r="F402" s="6" t="s">
        <v>1156</v>
      </c>
      <c r="G402" s="6" t="s">
        <v>2015</v>
      </c>
      <c r="H402" s="6" t="s">
        <v>791</v>
      </c>
      <c r="I402" s="6" t="s">
        <v>637</v>
      </c>
      <c r="J402" t="e">
        <f>_xlfn.XLOOKUP(C402,Sheet1!S:S,Sheet1!T:T)</f>
        <v>#N/A</v>
      </c>
    </row>
    <row r="403" spans="1:10" x14ac:dyDescent="0.25">
      <c r="A403" s="6" t="s">
        <v>582</v>
      </c>
      <c r="B403" s="6" t="s">
        <v>1688</v>
      </c>
      <c r="C403" s="6" t="s">
        <v>66</v>
      </c>
      <c r="D403" s="6" t="s">
        <v>615</v>
      </c>
      <c r="E403" s="6" t="s">
        <v>2016</v>
      </c>
      <c r="F403" s="6" t="s">
        <v>1371</v>
      </c>
      <c r="G403" s="6" t="s">
        <v>2017</v>
      </c>
      <c r="H403" s="6" t="s">
        <v>2018</v>
      </c>
      <c r="I403" s="6" t="s">
        <v>987</v>
      </c>
      <c r="J403">
        <f>_xlfn.XLOOKUP(C403,Sheet1!S:S,Sheet1!T:T)</f>
        <v>4613057000</v>
      </c>
    </row>
    <row r="404" spans="1:10" x14ac:dyDescent="0.25">
      <c r="A404" s="6" t="s">
        <v>582</v>
      </c>
      <c r="B404" s="6" t="s">
        <v>1688</v>
      </c>
      <c r="C404" s="6" t="s">
        <v>584</v>
      </c>
      <c r="D404" s="6" t="s">
        <v>621</v>
      </c>
      <c r="E404" s="6" t="s">
        <v>2019</v>
      </c>
      <c r="F404" s="6" t="s">
        <v>2019</v>
      </c>
      <c r="G404" s="6" t="s">
        <v>2020</v>
      </c>
      <c r="H404" s="6" t="s">
        <v>1390</v>
      </c>
      <c r="I404" s="6" t="s">
        <v>673</v>
      </c>
      <c r="J404" t="e">
        <f>_xlfn.XLOOKUP(C404,Sheet1!S:S,Sheet1!T:T)</f>
        <v>#N/A</v>
      </c>
    </row>
    <row r="405" spans="1:10" x14ac:dyDescent="0.25">
      <c r="A405" s="6" t="s">
        <v>582</v>
      </c>
      <c r="B405" s="6" t="s">
        <v>1688</v>
      </c>
      <c r="C405" s="6" t="s">
        <v>584</v>
      </c>
      <c r="D405" s="6" t="s">
        <v>2021</v>
      </c>
      <c r="E405" s="6" t="s">
        <v>2022</v>
      </c>
      <c r="F405" s="6" t="s">
        <v>2023</v>
      </c>
      <c r="G405" s="6" t="s">
        <v>2024</v>
      </c>
      <c r="H405" s="6" t="s">
        <v>1717</v>
      </c>
      <c r="I405" s="6" t="s">
        <v>948</v>
      </c>
      <c r="J405" t="e">
        <f>_xlfn.XLOOKUP(C405,Sheet1!S:S,Sheet1!T:T)</f>
        <v>#N/A</v>
      </c>
    </row>
    <row r="406" spans="1:10" x14ac:dyDescent="0.25">
      <c r="A406" s="6" t="s">
        <v>582</v>
      </c>
      <c r="B406" s="6" t="s">
        <v>1688</v>
      </c>
      <c r="C406" s="6" t="s">
        <v>139</v>
      </c>
      <c r="D406" s="6" t="s">
        <v>615</v>
      </c>
      <c r="E406" s="6" t="s">
        <v>2025</v>
      </c>
      <c r="F406" s="6" t="s">
        <v>2026</v>
      </c>
      <c r="G406" s="6" t="s">
        <v>2027</v>
      </c>
      <c r="H406" s="6" t="s">
        <v>2028</v>
      </c>
      <c r="I406" s="6" t="s">
        <v>1238</v>
      </c>
      <c r="J406">
        <f>_xlfn.XLOOKUP(C406,Sheet1!S:S,Sheet1!T:T)</f>
        <v>4615063500</v>
      </c>
    </row>
    <row r="407" spans="1:10" x14ac:dyDescent="0.25">
      <c r="A407" s="6" t="s">
        <v>582</v>
      </c>
      <c r="B407" s="6" t="s">
        <v>1688</v>
      </c>
      <c r="C407" s="6" t="s">
        <v>584</v>
      </c>
      <c r="D407" s="6" t="s">
        <v>621</v>
      </c>
      <c r="E407" s="6" t="s">
        <v>2029</v>
      </c>
      <c r="F407" s="6" t="s">
        <v>2029</v>
      </c>
      <c r="G407" s="6" t="s">
        <v>2030</v>
      </c>
      <c r="H407" s="6" t="s">
        <v>1428</v>
      </c>
      <c r="I407" s="6" t="s">
        <v>1152</v>
      </c>
      <c r="J407" t="e">
        <f>_xlfn.XLOOKUP(C407,Sheet1!S:S,Sheet1!T:T)</f>
        <v>#N/A</v>
      </c>
    </row>
    <row r="408" spans="1:10" x14ac:dyDescent="0.25">
      <c r="A408" s="6" t="s">
        <v>582</v>
      </c>
      <c r="B408" s="6" t="s">
        <v>1688</v>
      </c>
      <c r="C408" s="6" t="s">
        <v>584</v>
      </c>
      <c r="D408" s="6" t="s">
        <v>2031</v>
      </c>
      <c r="E408" s="6" t="s">
        <v>769</v>
      </c>
      <c r="F408" s="6" t="s">
        <v>2032</v>
      </c>
      <c r="G408" s="6" t="s">
        <v>2033</v>
      </c>
      <c r="H408" s="6" t="s">
        <v>2034</v>
      </c>
      <c r="I408" s="6" t="s">
        <v>602</v>
      </c>
      <c r="J408" t="e">
        <f>_xlfn.XLOOKUP(C408,Sheet1!S:S,Sheet1!T:T)</f>
        <v>#N/A</v>
      </c>
    </row>
    <row r="409" spans="1:10" x14ac:dyDescent="0.25">
      <c r="A409" s="6" t="s">
        <v>582</v>
      </c>
      <c r="B409" s="6" t="s">
        <v>1688</v>
      </c>
      <c r="C409" s="6" t="s">
        <v>584</v>
      </c>
      <c r="D409" s="6" t="s">
        <v>2035</v>
      </c>
      <c r="E409" s="6" t="s">
        <v>2036</v>
      </c>
      <c r="F409" s="6" t="s">
        <v>1427</v>
      </c>
      <c r="G409" s="6" t="s">
        <v>1311</v>
      </c>
      <c r="H409" s="6" t="s">
        <v>1380</v>
      </c>
      <c r="I409" s="6" t="s">
        <v>682</v>
      </c>
      <c r="J409" t="e">
        <f>_xlfn.XLOOKUP(C409,Sheet1!S:S,Sheet1!T:T)</f>
        <v>#N/A</v>
      </c>
    </row>
    <row r="410" spans="1:10" x14ac:dyDescent="0.25">
      <c r="A410" s="6" t="s">
        <v>582</v>
      </c>
      <c r="B410" s="6" t="s">
        <v>1688</v>
      </c>
      <c r="C410" s="6" t="s">
        <v>584</v>
      </c>
      <c r="D410" s="6" t="s">
        <v>2037</v>
      </c>
      <c r="E410" s="6" t="s">
        <v>2038</v>
      </c>
      <c r="F410" s="6" t="s">
        <v>1171</v>
      </c>
      <c r="G410" s="6" t="s">
        <v>2039</v>
      </c>
      <c r="H410" s="6" t="s">
        <v>613</v>
      </c>
      <c r="I410" s="6" t="s">
        <v>1143</v>
      </c>
      <c r="J410" t="e">
        <f>_xlfn.XLOOKUP(C410,Sheet1!S:S,Sheet1!T:T)</f>
        <v>#N/A</v>
      </c>
    </row>
    <row r="411" spans="1:10" x14ac:dyDescent="0.25">
      <c r="A411" s="6" t="s">
        <v>582</v>
      </c>
      <c r="B411" s="6" t="s">
        <v>1688</v>
      </c>
      <c r="C411" s="6" t="s">
        <v>584</v>
      </c>
      <c r="D411" s="6" t="s">
        <v>2040</v>
      </c>
      <c r="E411" s="6" t="s">
        <v>2041</v>
      </c>
      <c r="F411" s="6" t="s">
        <v>2042</v>
      </c>
      <c r="G411" s="6" t="s">
        <v>2043</v>
      </c>
      <c r="H411" s="6" t="s">
        <v>847</v>
      </c>
      <c r="I411" s="6" t="s">
        <v>1264</v>
      </c>
      <c r="J411" t="e">
        <f>_xlfn.XLOOKUP(C411,Sheet1!S:S,Sheet1!T:T)</f>
        <v>#N/A</v>
      </c>
    </row>
    <row r="412" spans="1:10" x14ac:dyDescent="0.25">
      <c r="A412" s="6" t="s">
        <v>582</v>
      </c>
      <c r="B412" s="6" t="s">
        <v>1688</v>
      </c>
      <c r="C412" s="6" t="s">
        <v>584</v>
      </c>
      <c r="D412" s="6" t="s">
        <v>2044</v>
      </c>
      <c r="E412" s="6" t="s">
        <v>2045</v>
      </c>
      <c r="F412" s="6" t="s">
        <v>2046</v>
      </c>
      <c r="G412" s="6" t="s">
        <v>2047</v>
      </c>
      <c r="H412" s="6" t="s">
        <v>2048</v>
      </c>
      <c r="I412" s="6" t="s">
        <v>723</v>
      </c>
      <c r="J412" t="e">
        <f>_xlfn.XLOOKUP(C412,Sheet1!S:S,Sheet1!T:T)</f>
        <v>#N/A</v>
      </c>
    </row>
    <row r="413" spans="1:10" x14ac:dyDescent="0.25">
      <c r="A413" s="6" t="s">
        <v>582</v>
      </c>
      <c r="B413" s="6" t="s">
        <v>1688</v>
      </c>
      <c r="C413" s="6" t="s">
        <v>140</v>
      </c>
      <c r="D413" s="6" t="s">
        <v>615</v>
      </c>
      <c r="E413" s="6" t="s">
        <v>2049</v>
      </c>
      <c r="F413" s="6" t="s">
        <v>2050</v>
      </c>
      <c r="G413" s="6" t="s">
        <v>2051</v>
      </c>
      <c r="H413" s="6" t="s">
        <v>2052</v>
      </c>
      <c r="I413" s="6" t="s">
        <v>2053</v>
      </c>
      <c r="J413">
        <f>_xlfn.XLOOKUP(C413,Sheet1!S:S,Sheet1!T:T)</f>
        <v>4615066100</v>
      </c>
    </row>
    <row r="414" spans="1:10" x14ac:dyDescent="0.25">
      <c r="A414" s="6" t="s">
        <v>582</v>
      </c>
      <c r="B414" s="6" t="s">
        <v>1688</v>
      </c>
      <c r="C414" s="6" t="s">
        <v>584</v>
      </c>
      <c r="D414" s="6" t="s">
        <v>621</v>
      </c>
      <c r="E414" s="6" t="s">
        <v>2054</v>
      </c>
      <c r="F414" s="6" t="s">
        <v>2054</v>
      </c>
      <c r="G414" s="6" t="s">
        <v>2055</v>
      </c>
      <c r="H414" s="6" t="s">
        <v>2056</v>
      </c>
      <c r="I414" s="6" t="s">
        <v>1005</v>
      </c>
      <c r="J414" t="e">
        <f>_xlfn.XLOOKUP(C414,Sheet1!S:S,Sheet1!T:T)</f>
        <v>#N/A</v>
      </c>
    </row>
    <row r="415" spans="1:10" x14ac:dyDescent="0.25">
      <c r="A415" s="6" t="s">
        <v>582</v>
      </c>
      <c r="B415" s="6" t="s">
        <v>1688</v>
      </c>
      <c r="C415" s="6" t="s">
        <v>584</v>
      </c>
      <c r="D415" s="6" t="s">
        <v>2057</v>
      </c>
      <c r="E415" s="6" t="s">
        <v>1984</v>
      </c>
      <c r="F415" s="6" t="s">
        <v>2058</v>
      </c>
      <c r="G415" s="6" t="s">
        <v>1949</v>
      </c>
      <c r="H415" s="6" t="s">
        <v>2048</v>
      </c>
      <c r="I415" s="6" t="s">
        <v>708</v>
      </c>
      <c r="J415" t="e">
        <f>_xlfn.XLOOKUP(C415,Sheet1!S:S,Sheet1!T:T)</f>
        <v>#N/A</v>
      </c>
    </row>
    <row r="416" spans="1:10" x14ac:dyDescent="0.25">
      <c r="A416" s="6" t="s">
        <v>582</v>
      </c>
      <c r="B416" s="6" t="s">
        <v>1688</v>
      </c>
      <c r="C416" s="6" t="s">
        <v>584</v>
      </c>
      <c r="D416" s="6" t="s">
        <v>2059</v>
      </c>
      <c r="E416" s="6" t="s">
        <v>1602</v>
      </c>
      <c r="F416" s="6" t="s">
        <v>2060</v>
      </c>
      <c r="G416" s="6" t="s">
        <v>2061</v>
      </c>
      <c r="H416" s="6" t="s">
        <v>1495</v>
      </c>
      <c r="I416" s="6" t="s">
        <v>708</v>
      </c>
      <c r="J416" t="e">
        <f>_xlfn.XLOOKUP(C416,Sheet1!S:S,Sheet1!T:T)</f>
        <v>#N/A</v>
      </c>
    </row>
    <row r="417" spans="1:10" x14ac:dyDescent="0.25">
      <c r="A417" s="6" t="s">
        <v>582</v>
      </c>
      <c r="B417" s="6" t="s">
        <v>1688</v>
      </c>
      <c r="C417" s="6" t="s">
        <v>584</v>
      </c>
      <c r="D417" s="6" t="s">
        <v>2062</v>
      </c>
      <c r="E417" s="6" t="s">
        <v>1713</v>
      </c>
      <c r="F417" s="6" t="s">
        <v>2063</v>
      </c>
      <c r="G417" s="6" t="s">
        <v>2064</v>
      </c>
      <c r="H417" s="6" t="s">
        <v>2065</v>
      </c>
      <c r="I417" s="6" t="s">
        <v>643</v>
      </c>
      <c r="J417" t="e">
        <f>_xlfn.XLOOKUP(C417,Sheet1!S:S,Sheet1!T:T)</f>
        <v>#N/A</v>
      </c>
    </row>
    <row r="418" spans="1:10" x14ac:dyDescent="0.25">
      <c r="A418" s="6" t="s">
        <v>582</v>
      </c>
      <c r="B418" s="6" t="s">
        <v>1688</v>
      </c>
      <c r="C418" s="6" t="s">
        <v>584</v>
      </c>
      <c r="D418" s="6" t="s">
        <v>2066</v>
      </c>
      <c r="E418" s="6" t="s">
        <v>1056</v>
      </c>
      <c r="F418" s="6" t="s">
        <v>2067</v>
      </c>
      <c r="G418" s="6" t="s">
        <v>598</v>
      </c>
      <c r="H418" s="6" t="s">
        <v>1275</v>
      </c>
      <c r="I418" s="6" t="s">
        <v>631</v>
      </c>
      <c r="J418" t="e">
        <f>_xlfn.XLOOKUP(C418,Sheet1!S:S,Sheet1!T:T)</f>
        <v>#N/A</v>
      </c>
    </row>
    <row r="419" spans="1:10" x14ac:dyDescent="0.25">
      <c r="A419" s="6" t="s">
        <v>582</v>
      </c>
      <c r="B419" s="6" t="s">
        <v>1688</v>
      </c>
      <c r="C419" s="6" t="s">
        <v>584</v>
      </c>
      <c r="D419" s="6" t="s">
        <v>2068</v>
      </c>
      <c r="E419" s="6" t="s">
        <v>1351</v>
      </c>
      <c r="F419" s="6" t="s">
        <v>943</v>
      </c>
      <c r="G419" s="6" t="s">
        <v>629</v>
      </c>
      <c r="H419" s="6" t="s">
        <v>1247</v>
      </c>
      <c r="I419" s="6" t="s">
        <v>643</v>
      </c>
      <c r="J419" t="e">
        <f>_xlfn.XLOOKUP(C419,Sheet1!S:S,Sheet1!T:T)</f>
        <v>#N/A</v>
      </c>
    </row>
    <row r="420" spans="1:10" x14ac:dyDescent="0.25">
      <c r="A420" s="6" t="s">
        <v>582</v>
      </c>
      <c r="B420" s="6" t="s">
        <v>1688</v>
      </c>
      <c r="C420" s="6" t="s">
        <v>584</v>
      </c>
      <c r="D420" s="6" t="s">
        <v>2069</v>
      </c>
      <c r="E420" s="6" t="s">
        <v>2070</v>
      </c>
      <c r="F420" s="6" t="s">
        <v>628</v>
      </c>
      <c r="G420" s="6" t="s">
        <v>2071</v>
      </c>
      <c r="H420" s="6" t="s">
        <v>991</v>
      </c>
      <c r="I420" s="6" t="s">
        <v>867</v>
      </c>
      <c r="J420" t="e">
        <f>_xlfn.XLOOKUP(C420,Sheet1!S:S,Sheet1!T:T)</f>
        <v>#N/A</v>
      </c>
    </row>
    <row r="421" spans="1:10" x14ac:dyDescent="0.25">
      <c r="A421" s="6" t="s">
        <v>582</v>
      </c>
      <c r="B421" s="6" t="s">
        <v>1688</v>
      </c>
      <c r="C421" s="6" t="s">
        <v>584</v>
      </c>
      <c r="D421" s="6" t="s">
        <v>2072</v>
      </c>
      <c r="E421" s="6" t="s">
        <v>2073</v>
      </c>
      <c r="F421" s="6" t="s">
        <v>2074</v>
      </c>
      <c r="G421" s="6" t="s">
        <v>1523</v>
      </c>
      <c r="H421" s="6" t="s">
        <v>2075</v>
      </c>
      <c r="I421" s="6" t="s">
        <v>1264</v>
      </c>
      <c r="J421" t="e">
        <f>_xlfn.XLOOKUP(C421,Sheet1!S:S,Sheet1!T:T)</f>
        <v>#N/A</v>
      </c>
    </row>
    <row r="422" spans="1:10" x14ac:dyDescent="0.25">
      <c r="A422" s="6" t="s">
        <v>582</v>
      </c>
      <c r="B422" s="6" t="s">
        <v>1688</v>
      </c>
      <c r="C422" s="6" t="s">
        <v>584</v>
      </c>
      <c r="D422" s="6" t="s">
        <v>2076</v>
      </c>
      <c r="E422" s="6" t="s">
        <v>1704</v>
      </c>
      <c r="F422" s="6" t="s">
        <v>1980</v>
      </c>
      <c r="G422" s="6" t="s">
        <v>1062</v>
      </c>
      <c r="H422" s="6" t="s">
        <v>1293</v>
      </c>
      <c r="I422" s="6" t="s">
        <v>760</v>
      </c>
      <c r="J422" t="e">
        <f>_xlfn.XLOOKUP(C422,Sheet1!S:S,Sheet1!T:T)</f>
        <v>#N/A</v>
      </c>
    </row>
    <row r="423" spans="1:10" x14ac:dyDescent="0.25">
      <c r="A423" s="6" t="s">
        <v>582</v>
      </c>
      <c r="B423" s="6" t="s">
        <v>1688</v>
      </c>
      <c r="C423" s="6" t="s">
        <v>584</v>
      </c>
      <c r="D423" s="6" t="s">
        <v>2077</v>
      </c>
      <c r="E423" s="6" t="s">
        <v>2078</v>
      </c>
      <c r="F423" s="6" t="s">
        <v>2079</v>
      </c>
      <c r="G423" s="6" t="s">
        <v>1877</v>
      </c>
      <c r="H423" s="6" t="s">
        <v>608</v>
      </c>
      <c r="I423" s="6" t="s">
        <v>936</v>
      </c>
      <c r="J423" t="e">
        <f>_xlfn.XLOOKUP(C423,Sheet1!S:S,Sheet1!T:T)</f>
        <v>#N/A</v>
      </c>
    </row>
    <row r="424" spans="1:10" x14ac:dyDescent="0.25">
      <c r="A424" s="6" t="s">
        <v>582</v>
      </c>
      <c r="B424" s="6" t="s">
        <v>1688</v>
      </c>
      <c r="C424" s="6" t="s">
        <v>584</v>
      </c>
      <c r="D424" s="6" t="s">
        <v>2080</v>
      </c>
      <c r="E424" s="6" t="s">
        <v>1259</v>
      </c>
      <c r="F424" s="6" t="s">
        <v>2081</v>
      </c>
      <c r="G424" s="6" t="s">
        <v>1785</v>
      </c>
      <c r="H424" s="6" t="s">
        <v>2082</v>
      </c>
      <c r="I424" s="6" t="s">
        <v>631</v>
      </c>
      <c r="J424" t="e">
        <f>_xlfn.XLOOKUP(C424,Sheet1!S:S,Sheet1!T:T)</f>
        <v>#N/A</v>
      </c>
    </row>
    <row r="425" spans="1:10" x14ac:dyDescent="0.25">
      <c r="A425" s="6" t="s">
        <v>582</v>
      </c>
      <c r="B425" s="6" t="s">
        <v>1688</v>
      </c>
      <c r="C425" s="6" t="s">
        <v>584</v>
      </c>
      <c r="D425" s="6" t="s">
        <v>2083</v>
      </c>
      <c r="E425" s="6" t="s">
        <v>2084</v>
      </c>
      <c r="F425" s="6" t="s">
        <v>2085</v>
      </c>
      <c r="G425" s="6" t="s">
        <v>2086</v>
      </c>
      <c r="H425" s="6" t="s">
        <v>799</v>
      </c>
      <c r="I425" s="6" t="s">
        <v>872</v>
      </c>
      <c r="J425" t="e">
        <f>_xlfn.XLOOKUP(C425,Sheet1!S:S,Sheet1!T:T)</f>
        <v>#N/A</v>
      </c>
    </row>
    <row r="426" spans="1:10" x14ac:dyDescent="0.25">
      <c r="A426" s="6" t="s">
        <v>582</v>
      </c>
      <c r="B426" s="6" t="s">
        <v>1688</v>
      </c>
      <c r="C426" s="6" t="s">
        <v>142</v>
      </c>
      <c r="D426" s="6" t="s">
        <v>615</v>
      </c>
      <c r="E426" s="6" t="s">
        <v>2087</v>
      </c>
      <c r="F426" s="6" t="s">
        <v>2088</v>
      </c>
      <c r="G426" s="6" t="s">
        <v>2089</v>
      </c>
      <c r="H426" s="6" t="s">
        <v>2090</v>
      </c>
      <c r="I426" s="6" t="s">
        <v>1257</v>
      </c>
      <c r="J426">
        <f>_xlfn.XLOOKUP(C426,Sheet1!S:S,Sheet1!T:T)</f>
        <v>4615066500</v>
      </c>
    </row>
    <row r="427" spans="1:10" x14ac:dyDescent="0.25">
      <c r="A427" s="6" t="s">
        <v>582</v>
      </c>
      <c r="B427" s="6" t="s">
        <v>1688</v>
      </c>
      <c r="C427" s="6" t="s">
        <v>584</v>
      </c>
      <c r="D427" s="6" t="s">
        <v>621</v>
      </c>
      <c r="E427" s="6" t="s">
        <v>2091</v>
      </c>
      <c r="F427" s="6" t="s">
        <v>2091</v>
      </c>
      <c r="G427" s="6" t="s">
        <v>2092</v>
      </c>
      <c r="H427" s="6" t="s">
        <v>2093</v>
      </c>
      <c r="I427" s="6" t="s">
        <v>2000</v>
      </c>
      <c r="J427" t="e">
        <f>_xlfn.XLOOKUP(C427,Sheet1!S:S,Sheet1!T:T)</f>
        <v>#N/A</v>
      </c>
    </row>
    <row r="428" spans="1:10" x14ac:dyDescent="0.25">
      <c r="A428" s="6" t="s">
        <v>582</v>
      </c>
      <c r="B428" s="6" t="s">
        <v>1688</v>
      </c>
      <c r="C428" s="6" t="s">
        <v>584</v>
      </c>
      <c r="D428" s="6" t="s">
        <v>2094</v>
      </c>
      <c r="E428" s="6" t="s">
        <v>2095</v>
      </c>
      <c r="F428" s="6" t="s">
        <v>1980</v>
      </c>
      <c r="G428" s="6" t="s">
        <v>1026</v>
      </c>
      <c r="H428" s="6" t="s">
        <v>1013</v>
      </c>
      <c r="I428" s="6" t="s">
        <v>728</v>
      </c>
      <c r="J428" t="e">
        <f>_xlfn.XLOOKUP(C428,Sheet1!S:S,Sheet1!T:T)</f>
        <v>#N/A</v>
      </c>
    </row>
    <row r="429" spans="1:10" x14ac:dyDescent="0.25">
      <c r="A429" s="6" t="s">
        <v>582</v>
      </c>
      <c r="B429" s="6" t="s">
        <v>1688</v>
      </c>
      <c r="C429" s="6" t="s">
        <v>584</v>
      </c>
      <c r="D429" s="6" t="s">
        <v>2096</v>
      </c>
      <c r="E429" s="6" t="s">
        <v>2097</v>
      </c>
      <c r="F429" s="6" t="s">
        <v>2098</v>
      </c>
      <c r="G429" s="6" t="s">
        <v>2099</v>
      </c>
      <c r="H429" s="6" t="s">
        <v>2100</v>
      </c>
      <c r="I429" s="6" t="s">
        <v>677</v>
      </c>
      <c r="J429" t="e">
        <f>_xlfn.XLOOKUP(C429,Sheet1!S:S,Sheet1!T:T)</f>
        <v>#N/A</v>
      </c>
    </row>
    <row r="430" spans="1:10" x14ac:dyDescent="0.25">
      <c r="A430" s="6" t="s">
        <v>582</v>
      </c>
      <c r="B430" s="6" t="s">
        <v>1688</v>
      </c>
      <c r="C430" s="6" t="s">
        <v>584</v>
      </c>
      <c r="D430" s="6" t="s">
        <v>2101</v>
      </c>
      <c r="E430" s="6" t="s">
        <v>2102</v>
      </c>
      <c r="F430" s="6" t="s">
        <v>2103</v>
      </c>
      <c r="G430" s="6" t="s">
        <v>1981</v>
      </c>
      <c r="H430" s="6" t="s">
        <v>2104</v>
      </c>
      <c r="I430" s="6" t="s">
        <v>658</v>
      </c>
      <c r="J430" t="e">
        <f>_xlfn.XLOOKUP(C430,Sheet1!S:S,Sheet1!T:T)</f>
        <v>#N/A</v>
      </c>
    </row>
    <row r="431" spans="1:10" x14ac:dyDescent="0.25">
      <c r="A431" s="6" t="s">
        <v>582</v>
      </c>
      <c r="B431" s="6" t="s">
        <v>1688</v>
      </c>
      <c r="C431" s="6" t="s">
        <v>584</v>
      </c>
      <c r="D431" s="6" t="s">
        <v>2105</v>
      </c>
      <c r="E431" s="6" t="s">
        <v>1784</v>
      </c>
      <c r="F431" s="6" t="s">
        <v>2106</v>
      </c>
      <c r="G431" s="6" t="s">
        <v>2107</v>
      </c>
      <c r="H431" s="6" t="s">
        <v>996</v>
      </c>
      <c r="I431" s="6" t="s">
        <v>760</v>
      </c>
      <c r="J431" t="e">
        <f>_xlfn.XLOOKUP(C431,Sheet1!S:S,Sheet1!T:T)</f>
        <v>#N/A</v>
      </c>
    </row>
    <row r="432" spans="1:10" x14ac:dyDescent="0.25">
      <c r="A432" s="6" t="s">
        <v>582</v>
      </c>
      <c r="B432" s="6" t="s">
        <v>1688</v>
      </c>
      <c r="C432" s="6" t="s">
        <v>584</v>
      </c>
      <c r="D432" s="6" t="s">
        <v>2108</v>
      </c>
      <c r="E432" s="6" t="s">
        <v>2109</v>
      </c>
      <c r="F432" s="6" t="s">
        <v>2110</v>
      </c>
      <c r="G432" s="6" t="s">
        <v>2111</v>
      </c>
      <c r="H432" s="6" t="s">
        <v>1793</v>
      </c>
      <c r="I432" s="6" t="s">
        <v>1227</v>
      </c>
      <c r="J432" t="e">
        <f>_xlfn.XLOOKUP(C432,Sheet1!S:S,Sheet1!T:T)</f>
        <v>#N/A</v>
      </c>
    </row>
    <row r="433" spans="1:10" x14ac:dyDescent="0.25">
      <c r="A433" s="6" t="s">
        <v>582</v>
      </c>
      <c r="B433" s="6" t="s">
        <v>1688</v>
      </c>
      <c r="C433" s="6" t="s">
        <v>1114</v>
      </c>
      <c r="D433" s="6" t="s">
        <v>584</v>
      </c>
      <c r="E433" s="6" t="s">
        <v>863</v>
      </c>
      <c r="F433" s="6" t="s">
        <v>614</v>
      </c>
      <c r="G433" s="6" t="s">
        <v>668</v>
      </c>
      <c r="H433" s="6" t="s">
        <v>668</v>
      </c>
      <c r="I433" s="6" t="s">
        <v>863</v>
      </c>
      <c r="J433" t="e">
        <f>_xlfn.XLOOKUP(C433,Sheet1!S:S,Sheet1!T:T)</f>
        <v>#N/A</v>
      </c>
    </row>
    <row r="434" spans="1:10" x14ac:dyDescent="0.25">
      <c r="A434" s="6" t="s">
        <v>582</v>
      </c>
      <c r="B434" s="6" t="s">
        <v>2112</v>
      </c>
      <c r="C434" s="6" t="s">
        <v>591</v>
      </c>
      <c r="D434" s="6" t="s">
        <v>584</v>
      </c>
      <c r="E434" s="6" t="s">
        <v>2113</v>
      </c>
      <c r="F434" s="6" t="s">
        <v>2114</v>
      </c>
      <c r="G434" s="6" t="s">
        <v>2115</v>
      </c>
      <c r="H434" s="6" t="s">
        <v>2116</v>
      </c>
      <c r="I434" s="6" t="s">
        <v>2067</v>
      </c>
      <c r="J434" t="e">
        <f>_xlfn.XLOOKUP(C434,Sheet1!S:S,Sheet1!T:T)</f>
        <v>#N/A</v>
      </c>
    </row>
    <row r="435" spans="1:10" x14ac:dyDescent="0.25">
      <c r="A435" s="6" t="s">
        <v>582</v>
      </c>
      <c r="B435" s="6" t="s">
        <v>2112</v>
      </c>
      <c r="C435" s="6" t="s">
        <v>597</v>
      </c>
      <c r="D435" s="6" t="s">
        <v>584</v>
      </c>
      <c r="E435" s="6" t="s">
        <v>2117</v>
      </c>
      <c r="F435" s="6" t="s">
        <v>2118</v>
      </c>
      <c r="G435" s="6" t="s">
        <v>1269</v>
      </c>
      <c r="H435" s="6" t="s">
        <v>717</v>
      </c>
      <c r="I435" s="6" t="s">
        <v>614</v>
      </c>
      <c r="J435" t="e">
        <f>_xlfn.XLOOKUP(C435,Sheet1!S:S,Sheet1!T:T)</f>
        <v>#N/A</v>
      </c>
    </row>
    <row r="436" spans="1:10" x14ac:dyDescent="0.25">
      <c r="A436" s="6" t="s">
        <v>582</v>
      </c>
      <c r="B436" s="6" t="s">
        <v>2112</v>
      </c>
      <c r="C436" s="6" t="s">
        <v>603</v>
      </c>
      <c r="D436" s="6" t="s">
        <v>584</v>
      </c>
      <c r="E436" s="6" t="s">
        <v>2119</v>
      </c>
      <c r="F436" s="6" t="s">
        <v>2120</v>
      </c>
      <c r="G436" s="6" t="s">
        <v>2121</v>
      </c>
      <c r="H436" s="6" t="s">
        <v>2122</v>
      </c>
      <c r="I436" s="6" t="s">
        <v>1086</v>
      </c>
      <c r="J436" t="e">
        <f>_xlfn.XLOOKUP(C436,Sheet1!S:S,Sheet1!T:T)</f>
        <v>#N/A</v>
      </c>
    </row>
    <row r="437" spans="1:10" x14ac:dyDescent="0.25">
      <c r="A437" s="6" t="s">
        <v>582</v>
      </c>
      <c r="B437" s="6" t="s">
        <v>2112</v>
      </c>
      <c r="C437" s="6" t="s">
        <v>609</v>
      </c>
      <c r="D437" s="6" t="s">
        <v>584</v>
      </c>
      <c r="E437" s="6" t="s">
        <v>850</v>
      </c>
      <c r="F437" s="6" t="s">
        <v>1274</v>
      </c>
      <c r="G437" s="6" t="s">
        <v>1288</v>
      </c>
      <c r="H437" s="6" t="s">
        <v>987</v>
      </c>
      <c r="I437" s="6" t="s">
        <v>867</v>
      </c>
      <c r="J437" t="e">
        <f>_xlfn.XLOOKUP(C437,Sheet1!S:S,Sheet1!T:T)</f>
        <v>#N/A</v>
      </c>
    </row>
    <row r="438" spans="1:10" x14ac:dyDescent="0.25">
      <c r="A438" s="6" t="s">
        <v>582</v>
      </c>
      <c r="B438" s="6" t="s">
        <v>2112</v>
      </c>
      <c r="C438" s="6" t="s">
        <v>143</v>
      </c>
      <c r="D438" s="6" t="s">
        <v>615</v>
      </c>
      <c r="E438" s="6" t="s">
        <v>2123</v>
      </c>
      <c r="F438" s="6" t="s">
        <v>2124</v>
      </c>
      <c r="G438" s="6" t="s">
        <v>2125</v>
      </c>
      <c r="H438" s="6" t="s">
        <v>2126</v>
      </c>
      <c r="I438" s="6" t="s">
        <v>1232</v>
      </c>
      <c r="J438">
        <f>_xlfn.XLOOKUP(C438,Sheet1!S:S,Sheet1!T:T)</f>
        <v>4617025000</v>
      </c>
    </row>
    <row r="439" spans="1:10" x14ac:dyDescent="0.25">
      <c r="A439" s="6" t="s">
        <v>582</v>
      </c>
      <c r="B439" s="6" t="s">
        <v>2112</v>
      </c>
      <c r="C439" s="6" t="s">
        <v>584</v>
      </c>
      <c r="D439" s="6" t="s">
        <v>621</v>
      </c>
      <c r="E439" s="6" t="s">
        <v>774</v>
      </c>
      <c r="F439" s="6" t="s">
        <v>774</v>
      </c>
      <c r="G439" s="6" t="s">
        <v>2127</v>
      </c>
      <c r="H439" s="6" t="s">
        <v>1206</v>
      </c>
      <c r="I439" s="6" t="s">
        <v>1281</v>
      </c>
      <c r="J439" t="e">
        <f>_xlfn.XLOOKUP(C439,Sheet1!S:S,Sheet1!T:T)</f>
        <v>#N/A</v>
      </c>
    </row>
    <row r="440" spans="1:10" x14ac:dyDescent="0.25">
      <c r="A440" s="6" t="s">
        <v>582</v>
      </c>
      <c r="B440" s="6" t="s">
        <v>2112</v>
      </c>
      <c r="C440" s="6" t="s">
        <v>584</v>
      </c>
      <c r="D440" s="6" t="s">
        <v>2128</v>
      </c>
      <c r="E440" s="6" t="s">
        <v>1482</v>
      </c>
      <c r="F440" s="6" t="s">
        <v>2129</v>
      </c>
      <c r="G440" s="6" t="s">
        <v>1506</v>
      </c>
      <c r="H440" s="6" t="s">
        <v>648</v>
      </c>
      <c r="I440" s="6" t="s">
        <v>649</v>
      </c>
      <c r="J440" t="e">
        <f>_xlfn.XLOOKUP(C440,Sheet1!S:S,Sheet1!T:T)</f>
        <v>#N/A</v>
      </c>
    </row>
    <row r="441" spans="1:10" x14ac:dyDescent="0.25">
      <c r="A441" s="6" t="s">
        <v>582</v>
      </c>
      <c r="B441" s="6" t="s">
        <v>2112</v>
      </c>
      <c r="C441" s="6" t="s">
        <v>584</v>
      </c>
      <c r="D441" s="6" t="s">
        <v>2130</v>
      </c>
      <c r="E441" s="6" t="s">
        <v>2131</v>
      </c>
      <c r="F441" s="6" t="s">
        <v>2132</v>
      </c>
      <c r="G441" s="6" t="s">
        <v>2133</v>
      </c>
      <c r="H441" s="6" t="s">
        <v>2075</v>
      </c>
      <c r="I441" s="6" t="s">
        <v>728</v>
      </c>
      <c r="J441" t="e">
        <f>_xlfn.XLOOKUP(C441,Sheet1!S:S,Sheet1!T:T)</f>
        <v>#N/A</v>
      </c>
    </row>
    <row r="442" spans="1:10" x14ac:dyDescent="0.25">
      <c r="A442" s="6" t="s">
        <v>582</v>
      </c>
      <c r="B442" s="6" t="s">
        <v>2112</v>
      </c>
      <c r="C442" s="6" t="s">
        <v>584</v>
      </c>
      <c r="D442" s="6" t="s">
        <v>2134</v>
      </c>
      <c r="E442" s="6" t="s">
        <v>1433</v>
      </c>
      <c r="F442" s="6" t="s">
        <v>1669</v>
      </c>
      <c r="G442" s="6" t="s">
        <v>2135</v>
      </c>
      <c r="H442" s="6" t="s">
        <v>708</v>
      </c>
      <c r="I442" s="6" t="s">
        <v>860</v>
      </c>
      <c r="J442" t="e">
        <f>_xlfn.XLOOKUP(C442,Sheet1!S:S,Sheet1!T:T)</f>
        <v>#N/A</v>
      </c>
    </row>
    <row r="443" spans="1:10" x14ac:dyDescent="0.25">
      <c r="A443" s="6" t="s">
        <v>582</v>
      </c>
      <c r="B443" s="6" t="s">
        <v>2112</v>
      </c>
      <c r="C443" s="6" t="s">
        <v>145</v>
      </c>
      <c r="D443" s="6" t="s">
        <v>615</v>
      </c>
      <c r="E443" s="6" t="s">
        <v>2136</v>
      </c>
      <c r="F443" s="6" t="s">
        <v>2137</v>
      </c>
      <c r="G443" s="6" t="s">
        <v>2138</v>
      </c>
      <c r="H443" s="6" t="s">
        <v>702</v>
      </c>
      <c r="I443" s="6" t="s">
        <v>677</v>
      </c>
      <c r="J443">
        <f>_xlfn.XLOOKUP(C443,Sheet1!S:S,Sheet1!T:T)</f>
        <v>4617031000</v>
      </c>
    </row>
    <row r="444" spans="1:10" x14ac:dyDescent="0.25">
      <c r="A444" s="6" t="s">
        <v>582</v>
      </c>
      <c r="B444" s="6" t="s">
        <v>2112</v>
      </c>
      <c r="C444" s="6" t="s">
        <v>584</v>
      </c>
      <c r="D444" s="6" t="s">
        <v>621</v>
      </c>
      <c r="E444" s="6" t="s">
        <v>1804</v>
      </c>
      <c r="F444" s="6" t="s">
        <v>1804</v>
      </c>
      <c r="G444" s="6" t="s">
        <v>1650</v>
      </c>
      <c r="H444" s="6" t="s">
        <v>991</v>
      </c>
      <c r="I444" s="6" t="s">
        <v>637</v>
      </c>
      <c r="J444" t="e">
        <f>_xlfn.XLOOKUP(C444,Sheet1!S:S,Sheet1!T:T)</f>
        <v>#N/A</v>
      </c>
    </row>
    <row r="445" spans="1:10" x14ac:dyDescent="0.25">
      <c r="A445" s="6" t="s">
        <v>582</v>
      </c>
      <c r="B445" s="6" t="s">
        <v>2112</v>
      </c>
      <c r="C445" s="6" t="s">
        <v>584</v>
      </c>
      <c r="D445" s="6" t="s">
        <v>2139</v>
      </c>
      <c r="E445" s="6" t="s">
        <v>2106</v>
      </c>
      <c r="F445" s="6" t="s">
        <v>2140</v>
      </c>
      <c r="G445" s="6" t="s">
        <v>1327</v>
      </c>
      <c r="H445" s="6" t="s">
        <v>687</v>
      </c>
      <c r="I445" s="6" t="s">
        <v>682</v>
      </c>
      <c r="J445" t="e">
        <f>_xlfn.XLOOKUP(C445,Sheet1!S:S,Sheet1!T:T)</f>
        <v>#N/A</v>
      </c>
    </row>
    <row r="446" spans="1:10" x14ac:dyDescent="0.25">
      <c r="A446" s="6" t="s">
        <v>582</v>
      </c>
      <c r="B446" s="6" t="s">
        <v>2112</v>
      </c>
      <c r="C446" s="6" t="s">
        <v>147</v>
      </c>
      <c r="D446" s="6" t="s">
        <v>615</v>
      </c>
      <c r="E446" s="6" t="s">
        <v>2141</v>
      </c>
      <c r="F446" s="6" t="s">
        <v>2142</v>
      </c>
      <c r="G446" s="6" t="s">
        <v>2143</v>
      </c>
      <c r="H446" s="6" t="s">
        <v>2144</v>
      </c>
      <c r="I446" s="6" t="s">
        <v>708</v>
      </c>
      <c r="J446">
        <f>_xlfn.XLOOKUP(C446,Sheet1!S:S,Sheet1!T:T)</f>
        <v>4617032000</v>
      </c>
    </row>
    <row r="447" spans="1:10" x14ac:dyDescent="0.25">
      <c r="A447" s="6" t="s">
        <v>582</v>
      </c>
      <c r="B447" s="6" t="s">
        <v>2112</v>
      </c>
      <c r="C447" s="6" t="s">
        <v>584</v>
      </c>
      <c r="D447" s="6" t="s">
        <v>621</v>
      </c>
      <c r="E447" s="6" t="s">
        <v>2145</v>
      </c>
      <c r="F447" s="6" t="s">
        <v>2145</v>
      </c>
      <c r="G447" s="6" t="s">
        <v>1948</v>
      </c>
      <c r="H447" s="6" t="s">
        <v>1608</v>
      </c>
      <c r="I447" s="6" t="s">
        <v>637</v>
      </c>
      <c r="J447" t="e">
        <f>_xlfn.XLOOKUP(C447,Sheet1!S:S,Sheet1!T:T)</f>
        <v>#N/A</v>
      </c>
    </row>
    <row r="448" spans="1:10" x14ac:dyDescent="0.25">
      <c r="A448" s="6" t="s">
        <v>582</v>
      </c>
      <c r="B448" s="6" t="s">
        <v>2112</v>
      </c>
      <c r="C448" s="6" t="s">
        <v>584</v>
      </c>
      <c r="D448" s="6" t="s">
        <v>2146</v>
      </c>
      <c r="E448" s="6" t="s">
        <v>1008</v>
      </c>
      <c r="F448" s="6" t="s">
        <v>1544</v>
      </c>
      <c r="G448" s="6" t="s">
        <v>820</v>
      </c>
      <c r="H448" s="6" t="s">
        <v>859</v>
      </c>
      <c r="I448" s="6" t="s">
        <v>867</v>
      </c>
      <c r="J448" t="e">
        <f>_xlfn.XLOOKUP(C448,Sheet1!S:S,Sheet1!T:T)</f>
        <v>#N/A</v>
      </c>
    </row>
    <row r="449" spans="1:10" x14ac:dyDescent="0.25">
      <c r="A449" s="6" t="s">
        <v>582</v>
      </c>
      <c r="B449" s="6" t="s">
        <v>2112</v>
      </c>
      <c r="C449" s="6" t="s">
        <v>584</v>
      </c>
      <c r="D449" s="6" t="s">
        <v>2147</v>
      </c>
      <c r="E449" s="6" t="s">
        <v>1982</v>
      </c>
      <c r="F449" s="6" t="s">
        <v>1044</v>
      </c>
      <c r="G449" s="6" t="s">
        <v>1694</v>
      </c>
      <c r="H449" s="6" t="s">
        <v>987</v>
      </c>
      <c r="I449" s="6" t="s">
        <v>668</v>
      </c>
      <c r="J449" t="e">
        <f>_xlfn.XLOOKUP(C449,Sheet1!S:S,Sheet1!T:T)</f>
        <v>#N/A</v>
      </c>
    </row>
    <row r="450" spans="1:10" x14ac:dyDescent="0.25">
      <c r="A450" s="6" t="s">
        <v>582</v>
      </c>
      <c r="B450" s="6" t="s">
        <v>2112</v>
      </c>
      <c r="C450" s="6" t="s">
        <v>149</v>
      </c>
      <c r="D450" s="6" t="s">
        <v>615</v>
      </c>
      <c r="E450" s="6" t="s">
        <v>967</v>
      </c>
      <c r="F450" s="6" t="s">
        <v>679</v>
      </c>
      <c r="G450" s="6" t="s">
        <v>2148</v>
      </c>
      <c r="H450" s="6" t="s">
        <v>759</v>
      </c>
      <c r="I450" s="6" t="s">
        <v>668</v>
      </c>
      <c r="J450">
        <f>_xlfn.XLOOKUP(C450,Sheet1!S:S,Sheet1!T:T)</f>
        <v>4617033000</v>
      </c>
    </row>
    <row r="451" spans="1:10" x14ac:dyDescent="0.25">
      <c r="A451" s="6" t="s">
        <v>582</v>
      </c>
      <c r="B451" s="6" t="s">
        <v>2112</v>
      </c>
      <c r="C451" s="6" t="s">
        <v>584</v>
      </c>
      <c r="D451" s="6" t="s">
        <v>621</v>
      </c>
      <c r="E451" s="6" t="s">
        <v>2149</v>
      </c>
      <c r="F451" s="6" t="s">
        <v>2149</v>
      </c>
      <c r="G451" s="6" t="s">
        <v>2150</v>
      </c>
      <c r="H451" s="6" t="s">
        <v>742</v>
      </c>
      <c r="I451" s="6" t="s">
        <v>668</v>
      </c>
      <c r="J451" t="e">
        <f>_xlfn.XLOOKUP(C451,Sheet1!S:S,Sheet1!T:T)</f>
        <v>#N/A</v>
      </c>
    </row>
    <row r="452" spans="1:10" x14ac:dyDescent="0.25">
      <c r="A452" s="6" t="s">
        <v>582</v>
      </c>
      <c r="B452" s="6" t="s">
        <v>2112</v>
      </c>
      <c r="C452" s="6" t="s">
        <v>584</v>
      </c>
      <c r="D452" s="6" t="s">
        <v>2151</v>
      </c>
      <c r="E452" s="6" t="s">
        <v>1008</v>
      </c>
      <c r="F452" s="6" t="s">
        <v>878</v>
      </c>
      <c r="G452" s="6" t="s">
        <v>2152</v>
      </c>
      <c r="H452" s="6" t="s">
        <v>1059</v>
      </c>
      <c r="I452" s="6" t="s">
        <v>863</v>
      </c>
      <c r="J452" t="e">
        <f>_xlfn.XLOOKUP(C452,Sheet1!S:S,Sheet1!T:T)</f>
        <v>#N/A</v>
      </c>
    </row>
    <row r="453" spans="1:10" x14ac:dyDescent="0.25">
      <c r="A453" s="6" t="s">
        <v>582</v>
      </c>
      <c r="B453" s="6" t="s">
        <v>2112</v>
      </c>
      <c r="C453" s="6" t="s">
        <v>151</v>
      </c>
      <c r="D453" s="6" t="s">
        <v>615</v>
      </c>
      <c r="E453" s="6" t="s">
        <v>2153</v>
      </c>
      <c r="F453" s="6" t="s">
        <v>1677</v>
      </c>
      <c r="G453" s="6" t="s">
        <v>2154</v>
      </c>
      <c r="H453" s="6" t="s">
        <v>2155</v>
      </c>
      <c r="I453" s="6" t="s">
        <v>649</v>
      </c>
      <c r="J453">
        <f>_xlfn.XLOOKUP(C453,Sheet1!S:S,Sheet1!T:T)</f>
        <v>4617034000</v>
      </c>
    </row>
    <row r="454" spans="1:10" x14ac:dyDescent="0.25">
      <c r="A454" s="6" t="s">
        <v>582</v>
      </c>
      <c r="B454" s="6" t="s">
        <v>2112</v>
      </c>
      <c r="C454" s="6" t="s">
        <v>584</v>
      </c>
      <c r="D454" s="6" t="s">
        <v>621</v>
      </c>
      <c r="E454" s="6" t="s">
        <v>2156</v>
      </c>
      <c r="F454" s="6" t="s">
        <v>2156</v>
      </c>
      <c r="G454" s="6" t="s">
        <v>2157</v>
      </c>
      <c r="H454" s="6" t="s">
        <v>887</v>
      </c>
      <c r="I454" s="6" t="s">
        <v>668</v>
      </c>
      <c r="J454" t="e">
        <f>_xlfn.XLOOKUP(C454,Sheet1!S:S,Sheet1!T:T)</f>
        <v>#N/A</v>
      </c>
    </row>
    <row r="455" spans="1:10" x14ac:dyDescent="0.25">
      <c r="A455" s="6" t="s">
        <v>582</v>
      </c>
      <c r="B455" s="6" t="s">
        <v>2112</v>
      </c>
      <c r="C455" s="6" t="s">
        <v>584</v>
      </c>
      <c r="D455" s="6" t="s">
        <v>2158</v>
      </c>
      <c r="E455" s="6" t="s">
        <v>1722</v>
      </c>
      <c r="F455" s="6" t="s">
        <v>2159</v>
      </c>
      <c r="G455" s="6" t="s">
        <v>1331</v>
      </c>
      <c r="H455" s="6" t="s">
        <v>742</v>
      </c>
      <c r="I455" s="6" t="s">
        <v>614</v>
      </c>
      <c r="J455" t="e">
        <f>_xlfn.XLOOKUP(C455,Sheet1!S:S,Sheet1!T:T)</f>
        <v>#N/A</v>
      </c>
    </row>
    <row r="456" spans="1:10" x14ac:dyDescent="0.25">
      <c r="A456" s="6" t="s">
        <v>582</v>
      </c>
      <c r="B456" s="6" t="s">
        <v>2112</v>
      </c>
      <c r="C456" s="6" t="s">
        <v>153</v>
      </c>
      <c r="D456" s="6" t="s">
        <v>615</v>
      </c>
      <c r="E456" s="6" t="s">
        <v>2160</v>
      </c>
      <c r="F456" s="6" t="s">
        <v>2161</v>
      </c>
      <c r="G456" s="6" t="s">
        <v>2162</v>
      </c>
      <c r="H456" s="6" t="s">
        <v>1413</v>
      </c>
      <c r="I456" s="6" t="s">
        <v>688</v>
      </c>
      <c r="J456">
        <f>_xlfn.XLOOKUP(C456,Sheet1!S:S,Sheet1!T:T)</f>
        <v>4617035000</v>
      </c>
    </row>
    <row r="457" spans="1:10" x14ac:dyDescent="0.25">
      <c r="A457" s="6" t="s">
        <v>582</v>
      </c>
      <c r="B457" s="6" t="s">
        <v>2112</v>
      </c>
      <c r="C457" s="6" t="s">
        <v>584</v>
      </c>
      <c r="D457" s="6" t="s">
        <v>621</v>
      </c>
      <c r="E457" s="6" t="s">
        <v>2163</v>
      </c>
      <c r="F457" s="6" t="s">
        <v>2163</v>
      </c>
      <c r="G457" s="6" t="s">
        <v>2164</v>
      </c>
      <c r="H457" s="6" t="s">
        <v>1214</v>
      </c>
      <c r="I457" s="6" t="s">
        <v>668</v>
      </c>
      <c r="J457" t="e">
        <f>_xlfn.XLOOKUP(C457,Sheet1!S:S,Sheet1!T:T)</f>
        <v>#N/A</v>
      </c>
    </row>
    <row r="458" spans="1:10" x14ac:dyDescent="0.25">
      <c r="A458" s="6" t="s">
        <v>582</v>
      </c>
      <c r="B458" s="6" t="s">
        <v>2112</v>
      </c>
      <c r="C458" s="6" t="s">
        <v>584</v>
      </c>
      <c r="D458" s="6" t="s">
        <v>2165</v>
      </c>
      <c r="E458" s="6" t="s">
        <v>1367</v>
      </c>
      <c r="F458" s="6" t="s">
        <v>2166</v>
      </c>
      <c r="G458" s="6" t="s">
        <v>2118</v>
      </c>
      <c r="H458" s="6" t="s">
        <v>936</v>
      </c>
      <c r="I458" s="6" t="s">
        <v>867</v>
      </c>
      <c r="J458" t="e">
        <f>_xlfn.XLOOKUP(C458,Sheet1!S:S,Sheet1!T:T)</f>
        <v>#N/A</v>
      </c>
    </row>
    <row r="459" spans="1:10" x14ac:dyDescent="0.25">
      <c r="A459" s="6" t="s">
        <v>582</v>
      </c>
      <c r="B459" s="6" t="s">
        <v>2112</v>
      </c>
      <c r="C459" s="6" t="s">
        <v>155</v>
      </c>
      <c r="D459" s="6" t="s">
        <v>615</v>
      </c>
      <c r="E459" s="6" t="s">
        <v>2167</v>
      </c>
      <c r="F459" s="6" t="s">
        <v>2168</v>
      </c>
      <c r="G459" s="6" t="s">
        <v>2169</v>
      </c>
      <c r="H459" s="6" t="s">
        <v>2170</v>
      </c>
      <c r="I459" s="6" t="s">
        <v>859</v>
      </c>
      <c r="J459">
        <f>_xlfn.XLOOKUP(C459,Sheet1!S:S,Sheet1!T:T)</f>
        <v>4617036000</v>
      </c>
    </row>
    <row r="460" spans="1:10" x14ac:dyDescent="0.25">
      <c r="A460" s="6" t="s">
        <v>582</v>
      </c>
      <c r="B460" s="6" t="s">
        <v>2112</v>
      </c>
      <c r="C460" s="6" t="s">
        <v>584</v>
      </c>
      <c r="D460" s="6" t="s">
        <v>621</v>
      </c>
      <c r="E460" s="6" t="s">
        <v>2171</v>
      </c>
      <c r="F460" s="6" t="s">
        <v>2171</v>
      </c>
      <c r="G460" s="6" t="s">
        <v>1947</v>
      </c>
      <c r="H460" s="6" t="s">
        <v>1238</v>
      </c>
      <c r="I460" s="6" t="s">
        <v>649</v>
      </c>
      <c r="J460" t="e">
        <f>_xlfn.XLOOKUP(C460,Sheet1!S:S,Sheet1!T:T)</f>
        <v>#N/A</v>
      </c>
    </row>
    <row r="461" spans="1:10" x14ac:dyDescent="0.25">
      <c r="A461" s="6" t="s">
        <v>582</v>
      </c>
      <c r="B461" s="6" t="s">
        <v>2112</v>
      </c>
      <c r="C461" s="6" t="s">
        <v>584</v>
      </c>
      <c r="D461" s="6" t="s">
        <v>2172</v>
      </c>
      <c r="E461" s="6" t="s">
        <v>2173</v>
      </c>
      <c r="F461" s="6" t="s">
        <v>701</v>
      </c>
      <c r="G461" s="6" t="s">
        <v>2174</v>
      </c>
      <c r="H461" s="6" t="s">
        <v>825</v>
      </c>
      <c r="I461" s="6" t="s">
        <v>631</v>
      </c>
      <c r="J461" t="e">
        <f>_xlfn.XLOOKUP(C461,Sheet1!S:S,Sheet1!T:T)</f>
        <v>#N/A</v>
      </c>
    </row>
    <row r="462" spans="1:10" x14ac:dyDescent="0.25">
      <c r="A462" s="6" t="s">
        <v>582</v>
      </c>
      <c r="B462" s="6" t="s">
        <v>2112</v>
      </c>
      <c r="C462" s="6" t="s">
        <v>157</v>
      </c>
      <c r="D462" s="6" t="s">
        <v>615</v>
      </c>
      <c r="E462" s="6" t="s">
        <v>2175</v>
      </c>
      <c r="F462" s="6" t="s">
        <v>2176</v>
      </c>
      <c r="G462" s="6" t="s">
        <v>827</v>
      </c>
      <c r="H462" s="6" t="s">
        <v>1417</v>
      </c>
      <c r="I462" s="6" t="s">
        <v>649</v>
      </c>
      <c r="J462">
        <f>_xlfn.XLOOKUP(C462,Sheet1!S:S,Sheet1!T:T)</f>
        <v>4617037000</v>
      </c>
    </row>
    <row r="463" spans="1:10" x14ac:dyDescent="0.25">
      <c r="A463" s="6" t="s">
        <v>582</v>
      </c>
      <c r="B463" s="6" t="s">
        <v>2112</v>
      </c>
      <c r="C463" s="6" t="s">
        <v>584</v>
      </c>
      <c r="D463" s="6" t="s">
        <v>621</v>
      </c>
      <c r="E463" s="6" t="s">
        <v>753</v>
      </c>
      <c r="F463" s="6" t="s">
        <v>753</v>
      </c>
      <c r="G463" s="6" t="s">
        <v>1835</v>
      </c>
      <c r="H463" s="6" t="s">
        <v>697</v>
      </c>
      <c r="I463" s="6" t="s">
        <v>614</v>
      </c>
      <c r="J463" t="e">
        <f>_xlfn.XLOOKUP(C463,Sheet1!S:S,Sheet1!T:T)</f>
        <v>#N/A</v>
      </c>
    </row>
    <row r="464" spans="1:10" x14ac:dyDescent="0.25">
      <c r="A464" s="6" t="s">
        <v>582</v>
      </c>
      <c r="B464" s="6" t="s">
        <v>2112</v>
      </c>
      <c r="C464" s="6" t="s">
        <v>584</v>
      </c>
      <c r="D464" s="6" t="s">
        <v>2177</v>
      </c>
      <c r="E464" s="6" t="s">
        <v>2178</v>
      </c>
      <c r="F464" s="6" t="s">
        <v>1182</v>
      </c>
      <c r="G464" s="6" t="s">
        <v>1669</v>
      </c>
      <c r="H464" s="6" t="s">
        <v>800</v>
      </c>
      <c r="I464" s="6" t="s">
        <v>668</v>
      </c>
      <c r="J464" t="e">
        <f>_xlfn.XLOOKUP(C464,Sheet1!S:S,Sheet1!T:T)</f>
        <v>#N/A</v>
      </c>
    </row>
    <row r="465" spans="1:10" x14ac:dyDescent="0.25">
      <c r="A465" s="6" t="s">
        <v>582</v>
      </c>
      <c r="B465" s="6" t="s">
        <v>2112</v>
      </c>
      <c r="C465" s="6" t="s">
        <v>159</v>
      </c>
      <c r="D465" s="6" t="s">
        <v>615</v>
      </c>
      <c r="E465" s="6" t="s">
        <v>2179</v>
      </c>
      <c r="F465" s="6" t="s">
        <v>2180</v>
      </c>
      <c r="G465" s="6" t="s">
        <v>2181</v>
      </c>
      <c r="H465" s="6" t="s">
        <v>767</v>
      </c>
      <c r="I465" s="6" t="s">
        <v>658</v>
      </c>
      <c r="J465">
        <f>_xlfn.XLOOKUP(C465,Sheet1!S:S,Sheet1!T:T)</f>
        <v>4617038000</v>
      </c>
    </row>
    <row r="466" spans="1:10" x14ac:dyDescent="0.25">
      <c r="A466" s="6" t="s">
        <v>582</v>
      </c>
      <c r="B466" s="6" t="s">
        <v>2112</v>
      </c>
      <c r="C466" s="6" t="s">
        <v>584</v>
      </c>
      <c r="D466" s="6" t="s">
        <v>621</v>
      </c>
      <c r="E466" s="6" t="s">
        <v>998</v>
      </c>
      <c r="F466" s="6" t="s">
        <v>998</v>
      </c>
      <c r="G466" s="6" t="s">
        <v>1842</v>
      </c>
      <c r="H466" s="6" t="s">
        <v>1717</v>
      </c>
      <c r="I466" s="6" t="s">
        <v>688</v>
      </c>
      <c r="J466" t="e">
        <f>_xlfn.XLOOKUP(C466,Sheet1!S:S,Sheet1!T:T)</f>
        <v>#N/A</v>
      </c>
    </row>
    <row r="467" spans="1:10" x14ac:dyDescent="0.25">
      <c r="A467" s="6" t="s">
        <v>582</v>
      </c>
      <c r="B467" s="6" t="s">
        <v>2112</v>
      </c>
      <c r="C467" s="6" t="s">
        <v>584</v>
      </c>
      <c r="D467" s="6" t="s">
        <v>2182</v>
      </c>
      <c r="E467" s="6" t="s">
        <v>2183</v>
      </c>
      <c r="F467" s="6" t="s">
        <v>1592</v>
      </c>
      <c r="G467" s="6" t="s">
        <v>857</v>
      </c>
      <c r="H467" s="6" t="s">
        <v>800</v>
      </c>
      <c r="I467" s="6" t="s">
        <v>668</v>
      </c>
      <c r="J467" t="e">
        <f>_xlfn.XLOOKUP(C467,Sheet1!S:S,Sheet1!T:T)</f>
        <v>#N/A</v>
      </c>
    </row>
    <row r="468" spans="1:10" x14ac:dyDescent="0.25">
      <c r="A468" s="6" t="s">
        <v>582</v>
      </c>
      <c r="B468" s="6" t="s">
        <v>2112</v>
      </c>
      <c r="C468" s="6" t="s">
        <v>584</v>
      </c>
      <c r="D468" s="6" t="s">
        <v>2184</v>
      </c>
      <c r="E468" s="6" t="s">
        <v>914</v>
      </c>
      <c r="F468" s="6" t="s">
        <v>790</v>
      </c>
      <c r="G468" s="6" t="s">
        <v>1928</v>
      </c>
      <c r="H468" s="6" t="s">
        <v>879</v>
      </c>
      <c r="I468" s="6" t="s">
        <v>682</v>
      </c>
      <c r="J468" t="e">
        <f>_xlfn.XLOOKUP(C468,Sheet1!S:S,Sheet1!T:T)</f>
        <v>#N/A</v>
      </c>
    </row>
    <row r="469" spans="1:10" x14ac:dyDescent="0.25">
      <c r="A469" s="6" t="s">
        <v>582</v>
      </c>
      <c r="B469" s="6" t="s">
        <v>2112</v>
      </c>
      <c r="C469" s="6" t="s">
        <v>584</v>
      </c>
      <c r="D469" s="6" t="s">
        <v>2185</v>
      </c>
      <c r="E469" s="6" t="s">
        <v>1578</v>
      </c>
      <c r="F469" s="6" t="s">
        <v>1231</v>
      </c>
      <c r="G469" s="6" t="s">
        <v>1404</v>
      </c>
      <c r="H469" s="6" t="s">
        <v>1208</v>
      </c>
      <c r="I469" s="6" t="s">
        <v>614</v>
      </c>
      <c r="J469" t="e">
        <f>_xlfn.XLOOKUP(C469,Sheet1!S:S,Sheet1!T:T)</f>
        <v>#N/A</v>
      </c>
    </row>
    <row r="470" spans="1:10" x14ac:dyDescent="0.25">
      <c r="A470" s="6" t="s">
        <v>582</v>
      </c>
      <c r="B470" s="6" t="s">
        <v>2112</v>
      </c>
      <c r="C470" s="6" t="s">
        <v>161</v>
      </c>
      <c r="D470" s="6" t="s">
        <v>615</v>
      </c>
      <c r="E470" s="6" t="s">
        <v>2186</v>
      </c>
      <c r="F470" s="6" t="s">
        <v>2187</v>
      </c>
      <c r="G470" s="6" t="s">
        <v>1841</v>
      </c>
      <c r="H470" s="6" t="s">
        <v>2188</v>
      </c>
      <c r="I470" s="6" t="s">
        <v>723</v>
      </c>
      <c r="J470">
        <f>_xlfn.XLOOKUP(C470,Sheet1!S:S,Sheet1!T:T)</f>
        <v>4617039000</v>
      </c>
    </row>
    <row r="471" spans="1:10" x14ac:dyDescent="0.25">
      <c r="A471" s="6" t="s">
        <v>582</v>
      </c>
      <c r="B471" s="6" t="s">
        <v>2112</v>
      </c>
      <c r="C471" s="6" t="s">
        <v>584</v>
      </c>
      <c r="D471" s="6" t="s">
        <v>621</v>
      </c>
      <c r="E471" s="6" t="s">
        <v>2189</v>
      </c>
      <c r="F471" s="6" t="s">
        <v>2189</v>
      </c>
      <c r="G471" s="6" t="s">
        <v>1236</v>
      </c>
      <c r="H471" s="6" t="s">
        <v>2034</v>
      </c>
      <c r="I471" s="6" t="s">
        <v>708</v>
      </c>
      <c r="J471" t="e">
        <f>_xlfn.XLOOKUP(C471,Sheet1!S:S,Sheet1!T:T)</f>
        <v>#N/A</v>
      </c>
    </row>
    <row r="472" spans="1:10" x14ac:dyDescent="0.25">
      <c r="A472" s="6" t="s">
        <v>582</v>
      </c>
      <c r="B472" s="6" t="s">
        <v>2112</v>
      </c>
      <c r="C472" s="6" t="s">
        <v>584</v>
      </c>
      <c r="D472" s="6" t="s">
        <v>2190</v>
      </c>
      <c r="E472" s="6" t="s">
        <v>619</v>
      </c>
      <c r="F472" s="6" t="s">
        <v>2011</v>
      </c>
      <c r="G472" s="6" t="s">
        <v>820</v>
      </c>
      <c r="H472" s="6" t="s">
        <v>781</v>
      </c>
      <c r="I472" s="6" t="s">
        <v>867</v>
      </c>
      <c r="J472" t="e">
        <f>_xlfn.XLOOKUP(C472,Sheet1!S:S,Sheet1!T:T)</f>
        <v>#N/A</v>
      </c>
    </row>
    <row r="473" spans="1:10" x14ac:dyDescent="0.25">
      <c r="A473" s="6" t="s">
        <v>582</v>
      </c>
      <c r="B473" s="6" t="s">
        <v>2112</v>
      </c>
      <c r="C473" s="6" t="s">
        <v>584</v>
      </c>
      <c r="D473" s="6" t="s">
        <v>2191</v>
      </c>
      <c r="E473" s="6" t="s">
        <v>1353</v>
      </c>
      <c r="F473" s="6" t="s">
        <v>1256</v>
      </c>
      <c r="G473" s="6" t="s">
        <v>1669</v>
      </c>
      <c r="H473" s="6" t="s">
        <v>673</v>
      </c>
      <c r="I473" s="6" t="s">
        <v>743</v>
      </c>
      <c r="J473" t="e">
        <f>_xlfn.XLOOKUP(C473,Sheet1!S:S,Sheet1!T:T)</f>
        <v>#N/A</v>
      </c>
    </row>
    <row r="474" spans="1:10" x14ac:dyDescent="0.25">
      <c r="A474" s="6" t="s">
        <v>582</v>
      </c>
      <c r="B474" s="6" t="s">
        <v>2112</v>
      </c>
      <c r="C474" s="6" t="s">
        <v>584</v>
      </c>
      <c r="D474" s="6" t="s">
        <v>2192</v>
      </c>
      <c r="E474" s="6" t="s">
        <v>1150</v>
      </c>
      <c r="F474" s="6" t="s">
        <v>1723</v>
      </c>
      <c r="G474" s="6" t="s">
        <v>854</v>
      </c>
      <c r="H474" s="6" t="s">
        <v>673</v>
      </c>
      <c r="I474" s="6" t="s">
        <v>867</v>
      </c>
      <c r="J474" t="e">
        <f>_xlfn.XLOOKUP(C474,Sheet1!S:S,Sheet1!T:T)</f>
        <v>#N/A</v>
      </c>
    </row>
    <row r="475" spans="1:10" x14ac:dyDescent="0.25">
      <c r="A475" s="6" t="s">
        <v>582</v>
      </c>
      <c r="B475" s="6" t="s">
        <v>2112</v>
      </c>
      <c r="C475" s="6" t="s">
        <v>163</v>
      </c>
      <c r="D475" s="6" t="s">
        <v>615</v>
      </c>
      <c r="E475" s="6" t="s">
        <v>2193</v>
      </c>
      <c r="F475" s="6" t="s">
        <v>2194</v>
      </c>
      <c r="G475" s="6" t="s">
        <v>2195</v>
      </c>
      <c r="H475" s="6" t="s">
        <v>1910</v>
      </c>
      <c r="I475" s="6" t="s">
        <v>728</v>
      </c>
      <c r="J475">
        <f>_xlfn.XLOOKUP(C475,Sheet1!S:S,Sheet1!T:T)</f>
        <v>4617040000</v>
      </c>
    </row>
    <row r="476" spans="1:10" x14ac:dyDescent="0.25">
      <c r="A476" s="6" t="s">
        <v>582</v>
      </c>
      <c r="B476" s="6" t="s">
        <v>2112</v>
      </c>
      <c r="C476" s="6" t="s">
        <v>584</v>
      </c>
      <c r="D476" s="6" t="s">
        <v>621</v>
      </c>
      <c r="E476" s="6" t="s">
        <v>1938</v>
      </c>
      <c r="F476" s="6" t="s">
        <v>1938</v>
      </c>
      <c r="G476" s="6" t="s">
        <v>751</v>
      </c>
      <c r="H476" s="6" t="s">
        <v>1956</v>
      </c>
      <c r="I476" s="6" t="s">
        <v>760</v>
      </c>
      <c r="J476" t="e">
        <f>_xlfn.XLOOKUP(C476,Sheet1!S:S,Sheet1!T:T)</f>
        <v>#N/A</v>
      </c>
    </row>
    <row r="477" spans="1:10" x14ac:dyDescent="0.25">
      <c r="A477" s="6" t="s">
        <v>582</v>
      </c>
      <c r="B477" s="6" t="s">
        <v>2112</v>
      </c>
      <c r="C477" s="6" t="s">
        <v>584</v>
      </c>
      <c r="D477" s="6" t="s">
        <v>2196</v>
      </c>
      <c r="E477" s="6" t="s">
        <v>1462</v>
      </c>
      <c r="F477" s="6" t="s">
        <v>1788</v>
      </c>
      <c r="G477" s="6" t="s">
        <v>2197</v>
      </c>
      <c r="H477" s="6" t="s">
        <v>1227</v>
      </c>
      <c r="I477" s="6" t="s">
        <v>867</v>
      </c>
      <c r="J477" t="e">
        <f>_xlfn.XLOOKUP(C477,Sheet1!S:S,Sheet1!T:T)</f>
        <v>#N/A</v>
      </c>
    </row>
    <row r="478" spans="1:10" x14ac:dyDescent="0.25">
      <c r="A478" s="6" t="s">
        <v>582</v>
      </c>
      <c r="B478" s="6" t="s">
        <v>2112</v>
      </c>
      <c r="C478" s="6" t="s">
        <v>584</v>
      </c>
      <c r="D478" s="6" t="s">
        <v>2198</v>
      </c>
      <c r="E478" s="6" t="s">
        <v>996</v>
      </c>
      <c r="F478" s="6" t="s">
        <v>1247</v>
      </c>
      <c r="G478" s="6" t="s">
        <v>825</v>
      </c>
      <c r="H478" s="6" t="s">
        <v>749</v>
      </c>
      <c r="I478" s="6" t="s">
        <v>863</v>
      </c>
      <c r="J478" t="e">
        <f>_xlfn.XLOOKUP(C478,Sheet1!S:S,Sheet1!T:T)</f>
        <v>#N/A</v>
      </c>
    </row>
    <row r="479" spans="1:10" x14ac:dyDescent="0.25">
      <c r="A479" s="6" t="s">
        <v>582</v>
      </c>
      <c r="B479" s="6" t="s">
        <v>2112</v>
      </c>
      <c r="C479" s="6" t="s">
        <v>584</v>
      </c>
      <c r="D479" s="6" t="s">
        <v>2199</v>
      </c>
      <c r="E479" s="6" t="s">
        <v>1701</v>
      </c>
      <c r="F479" s="6" t="s">
        <v>1077</v>
      </c>
      <c r="G479" s="6" t="s">
        <v>2200</v>
      </c>
      <c r="H479" s="6" t="s">
        <v>1374</v>
      </c>
      <c r="I479" s="6" t="s">
        <v>860</v>
      </c>
      <c r="J479" t="e">
        <f>_xlfn.XLOOKUP(C479,Sheet1!S:S,Sheet1!T:T)</f>
        <v>#N/A</v>
      </c>
    </row>
    <row r="480" spans="1:10" x14ac:dyDescent="0.25">
      <c r="A480" s="6" t="s">
        <v>582</v>
      </c>
      <c r="B480" s="6" t="s">
        <v>2112</v>
      </c>
      <c r="C480" s="6" t="s">
        <v>165</v>
      </c>
      <c r="D480" s="6" t="s">
        <v>615</v>
      </c>
      <c r="E480" s="6" t="s">
        <v>2201</v>
      </c>
      <c r="F480" s="6" t="s">
        <v>2202</v>
      </c>
      <c r="G480" s="6" t="s">
        <v>2203</v>
      </c>
      <c r="H480" s="6" t="s">
        <v>1413</v>
      </c>
      <c r="I480" s="6" t="s">
        <v>637</v>
      </c>
      <c r="J480">
        <f>_xlfn.XLOOKUP(C480,Sheet1!S:S,Sheet1!T:T)</f>
        <v>4617042000</v>
      </c>
    </row>
    <row r="481" spans="1:10" x14ac:dyDescent="0.25">
      <c r="A481" s="6" t="s">
        <v>582</v>
      </c>
      <c r="B481" s="6" t="s">
        <v>2112</v>
      </c>
      <c r="C481" s="6" t="s">
        <v>584</v>
      </c>
      <c r="D481" s="6" t="s">
        <v>621</v>
      </c>
      <c r="E481" s="6" t="s">
        <v>2204</v>
      </c>
      <c r="F481" s="6" t="s">
        <v>2204</v>
      </c>
      <c r="G481" s="6" t="s">
        <v>982</v>
      </c>
      <c r="H481" s="6" t="s">
        <v>866</v>
      </c>
      <c r="I481" s="6" t="s">
        <v>743</v>
      </c>
      <c r="J481" t="e">
        <f>_xlfn.XLOOKUP(C481,Sheet1!S:S,Sheet1!T:T)</f>
        <v>#N/A</v>
      </c>
    </row>
    <row r="482" spans="1:10" x14ac:dyDescent="0.25">
      <c r="A482" s="6" t="s">
        <v>582</v>
      </c>
      <c r="B482" s="6" t="s">
        <v>2112</v>
      </c>
      <c r="C482" s="6" t="s">
        <v>584</v>
      </c>
      <c r="D482" s="6" t="s">
        <v>2205</v>
      </c>
      <c r="E482" s="6" t="s">
        <v>2206</v>
      </c>
      <c r="F482" s="6" t="s">
        <v>2082</v>
      </c>
      <c r="G482" s="6" t="s">
        <v>672</v>
      </c>
      <c r="H482" s="6" t="s">
        <v>872</v>
      </c>
      <c r="I482" s="6" t="s">
        <v>1143</v>
      </c>
      <c r="J482" t="e">
        <f>_xlfn.XLOOKUP(C482,Sheet1!S:S,Sheet1!T:T)</f>
        <v>#N/A</v>
      </c>
    </row>
    <row r="483" spans="1:10" x14ac:dyDescent="0.25">
      <c r="A483" s="6" t="s">
        <v>582</v>
      </c>
      <c r="B483" s="6" t="s">
        <v>2112</v>
      </c>
      <c r="C483" s="6" t="s">
        <v>167</v>
      </c>
      <c r="D483" s="6" t="s">
        <v>615</v>
      </c>
      <c r="E483" s="6" t="s">
        <v>2207</v>
      </c>
      <c r="F483" s="6" t="s">
        <v>2208</v>
      </c>
      <c r="G483" s="6" t="s">
        <v>2209</v>
      </c>
      <c r="H483" s="6" t="s">
        <v>2210</v>
      </c>
      <c r="I483" s="6" t="s">
        <v>1028</v>
      </c>
      <c r="J483">
        <f>_xlfn.XLOOKUP(C483,Sheet1!S:S,Sheet1!T:T)</f>
        <v>4617043000</v>
      </c>
    </row>
    <row r="484" spans="1:10" x14ac:dyDescent="0.25">
      <c r="A484" s="6" t="s">
        <v>582</v>
      </c>
      <c r="B484" s="6" t="s">
        <v>2112</v>
      </c>
      <c r="C484" s="6" t="s">
        <v>584</v>
      </c>
      <c r="D484" s="6" t="s">
        <v>621</v>
      </c>
      <c r="E484" s="6" t="s">
        <v>2211</v>
      </c>
      <c r="F484" s="6" t="s">
        <v>2211</v>
      </c>
      <c r="G484" s="6" t="s">
        <v>2212</v>
      </c>
      <c r="H484" s="6" t="s">
        <v>1347</v>
      </c>
      <c r="I484" s="6" t="s">
        <v>643</v>
      </c>
      <c r="J484" t="e">
        <f>_xlfn.XLOOKUP(C484,Sheet1!S:S,Sheet1!T:T)</f>
        <v>#N/A</v>
      </c>
    </row>
    <row r="485" spans="1:10" x14ac:dyDescent="0.25">
      <c r="A485" s="6" t="s">
        <v>582</v>
      </c>
      <c r="B485" s="6" t="s">
        <v>2112</v>
      </c>
      <c r="C485" s="6" t="s">
        <v>584</v>
      </c>
      <c r="D485" s="6" t="s">
        <v>2213</v>
      </c>
      <c r="E485" s="6" t="s">
        <v>2214</v>
      </c>
      <c r="F485" s="6" t="s">
        <v>2215</v>
      </c>
      <c r="G485" s="6" t="s">
        <v>2216</v>
      </c>
      <c r="H485" s="6" t="s">
        <v>687</v>
      </c>
      <c r="I485" s="6" t="s">
        <v>867</v>
      </c>
      <c r="J485" t="e">
        <f>_xlfn.XLOOKUP(C485,Sheet1!S:S,Sheet1!T:T)</f>
        <v>#N/A</v>
      </c>
    </row>
    <row r="486" spans="1:10" x14ac:dyDescent="0.25">
      <c r="A486" s="6" t="s">
        <v>582</v>
      </c>
      <c r="B486" s="6" t="s">
        <v>2112</v>
      </c>
      <c r="C486" s="6" t="s">
        <v>584</v>
      </c>
      <c r="D486" s="6" t="s">
        <v>2217</v>
      </c>
      <c r="E486" s="6" t="s">
        <v>2218</v>
      </c>
      <c r="F486" s="6" t="s">
        <v>2219</v>
      </c>
      <c r="G486" s="6" t="s">
        <v>2220</v>
      </c>
      <c r="H486" s="6" t="s">
        <v>602</v>
      </c>
      <c r="I486" s="6" t="s">
        <v>688</v>
      </c>
      <c r="J486" t="e">
        <f>_xlfn.XLOOKUP(C486,Sheet1!S:S,Sheet1!T:T)</f>
        <v>#N/A</v>
      </c>
    </row>
    <row r="487" spans="1:10" x14ac:dyDescent="0.25">
      <c r="A487" s="6" t="s">
        <v>582</v>
      </c>
      <c r="B487" s="6" t="s">
        <v>2112</v>
      </c>
      <c r="C487" s="6" t="s">
        <v>169</v>
      </c>
      <c r="D487" s="6" t="s">
        <v>615</v>
      </c>
      <c r="E487" s="6" t="s">
        <v>2221</v>
      </c>
      <c r="F487" s="6" t="s">
        <v>2222</v>
      </c>
      <c r="G487" s="6" t="s">
        <v>2223</v>
      </c>
      <c r="H487" s="6" t="s">
        <v>1996</v>
      </c>
      <c r="I487" s="6" t="s">
        <v>687</v>
      </c>
      <c r="J487">
        <f>_xlfn.XLOOKUP(C487,Sheet1!S:S,Sheet1!T:T)</f>
        <v>4617051000</v>
      </c>
    </row>
    <row r="488" spans="1:10" x14ac:dyDescent="0.25">
      <c r="A488" s="6" t="s">
        <v>582</v>
      </c>
      <c r="B488" s="6" t="s">
        <v>2112</v>
      </c>
      <c r="C488" s="6" t="s">
        <v>584</v>
      </c>
      <c r="D488" s="6" t="s">
        <v>621</v>
      </c>
      <c r="E488" s="6" t="s">
        <v>2224</v>
      </c>
      <c r="F488" s="6" t="s">
        <v>2224</v>
      </c>
      <c r="G488" s="6" t="s">
        <v>2225</v>
      </c>
      <c r="H488" s="6" t="s">
        <v>2226</v>
      </c>
      <c r="I488" s="6" t="s">
        <v>872</v>
      </c>
      <c r="J488" t="e">
        <f>_xlfn.XLOOKUP(C488,Sheet1!S:S,Sheet1!T:T)</f>
        <v>#N/A</v>
      </c>
    </row>
    <row r="489" spans="1:10" x14ac:dyDescent="0.25">
      <c r="A489" s="6" t="s">
        <v>582</v>
      </c>
      <c r="B489" s="6" t="s">
        <v>2112</v>
      </c>
      <c r="C489" s="6" t="s">
        <v>584</v>
      </c>
      <c r="D489" s="6" t="s">
        <v>2227</v>
      </c>
      <c r="E489" s="6" t="s">
        <v>1715</v>
      </c>
      <c r="F489" s="6" t="s">
        <v>1528</v>
      </c>
      <c r="G489" s="6" t="s">
        <v>1730</v>
      </c>
      <c r="H489" s="6" t="s">
        <v>862</v>
      </c>
      <c r="I489" s="6" t="s">
        <v>643</v>
      </c>
      <c r="J489" t="e">
        <f>_xlfn.XLOOKUP(C489,Sheet1!S:S,Sheet1!T:T)</f>
        <v>#N/A</v>
      </c>
    </row>
    <row r="490" spans="1:10" x14ac:dyDescent="0.25">
      <c r="A490" s="6" t="s">
        <v>582</v>
      </c>
      <c r="B490" s="6" t="s">
        <v>2112</v>
      </c>
      <c r="C490" s="6" t="s">
        <v>584</v>
      </c>
      <c r="D490" s="6" t="s">
        <v>2228</v>
      </c>
      <c r="E490" s="6" t="s">
        <v>1286</v>
      </c>
      <c r="F490" s="6" t="s">
        <v>2229</v>
      </c>
      <c r="G490" s="6" t="s">
        <v>2215</v>
      </c>
      <c r="H490" s="6" t="s">
        <v>1417</v>
      </c>
      <c r="I490" s="6" t="s">
        <v>631</v>
      </c>
      <c r="J490" t="e">
        <f>_xlfn.XLOOKUP(C490,Sheet1!S:S,Sheet1!T:T)</f>
        <v>#N/A</v>
      </c>
    </row>
    <row r="491" spans="1:10" x14ac:dyDescent="0.25">
      <c r="A491" s="6" t="s">
        <v>582</v>
      </c>
      <c r="B491" s="6" t="s">
        <v>2112</v>
      </c>
      <c r="C491" s="6" t="s">
        <v>584</v>
      </c>
      <c r="D491" s="6" t="s">
        <v>2230</v>
      </c>
      <c r="E491" s="6" t="s">
        <v>1850</v>
      </c>
      <c r="F491" s="6" t="s">
        <v>1533</v>
      </c>
      <c r="G491" s="6" t="s">
        <v>640</v>
      </c>
      <c r="H491" s="6" t="s">
        <v>1717</v>
      </c>
      <c r="I491" s="6" t="s">
        <v>649</v>
      </c>
      <c r="J491" t="e">
        <f>_xlfn.XLOOKUP(C491,Sheet1!S:S,Sheet1!T:T)</f>
        <v>#N/A</v>
      </c>
    </row>
    <row r="492" spans="1:10" x14ac:dyDescent="0.25">
      <c r="A492" s="6" t="s">
        <v>582</v>
      </c>
      <c r="B492" s="6" t="s">
        <v>2112</v>
      </c>
      <c r="C492" s="6" t="s">
        <v>171</v>
      </c>
      <c r="D492" s="6" t="s">
        <v>615</v>
      </c>
      <c r="E492" s="6" t="s">
        <v>2231</v>
      </c>
      <c r="F492" s="6" t="s">
        <v>2232</v>
      </c>
      <c r="G492" s="6" t="s">
        <v>2233</v>
      </c>
      <c r="H492" s="6" t="s">
        <v>2100</v>
      </c>
      <c r="I492" s="6" t="s">
        <v>728</v>
      </c>
      <c r="J492">
        <f>_xlfn.XLOOKUP(C492,Sheet1!S:S,Sheet1!T:T)</f>
        <v>4617052000</v>
      </c>
    </row>
    <row r="493" spans="1:10" x14ac:dyDescent="0.25">
      <c r="A493" s="6" t="s">
        <v>582</v>
      </c>
      <c r="B493" s="6" t="s">
        <v>2112</v>
      </c>
      <c r="C493" s="6" t="s">
        <v>584</v>
      </c>
      <c r="D493" s="6" t="s">
        <v>621</v>
      </c>
      <c r="E493" s="6" t="s">
        <v>2234</v>
      </c>
      <c r="F493" s="6" t="s">
        <v>2234</v>
      </c>
      <c r="G493" s="6" t="s">
        <v>1603</v>
      </c>
      <c r="H493" s="6" t="s">
        <v>2235</v>
      </c>
      <c r="I493" s="6" t="s">
        <v>643</v>
      </c>
      <c r="J493" t="e">
        <f>_xlfn.XLOOKUP(C493,Sheet1!S:S,Sheet1!T:T)</f>
        <v>#N/A</v>
      </c>
    </row>
    <row r="494" spans="1:10" x14ac:dyDescent="0.25">
      <c r="A494" s="6" t="s">
        <v>582</v>
      </c>
      <c r="B494" s="6" t="s">
        <v>2112</v>
      </c>
      <c r="C494" s="6" t="s">
        <v>584</v>
      </c>
      <c r="D494" s="6" t="s">
        <v>2236</v>
      </c>
      <c r="E494" s="6" t="s">
        <v>2237</v>
      </c>
      <c r="F494" s="6" t="s">
        <v>1268</v>
      </c>
      <c r="G494" s="6" t="s">
        <v>2238</v>
      </c>
      <c r="H494" s="6" t="s">
        <v>1222</v>
      </c>
      <c r="I494" s="6" t="s">
        <v>614</v>
      </c>
      <c r="J494" t="e">
        <f>_xlfn.XLOOKUP(C494,Sheet1!S:S,Sheet1!T:T)</f>
        <v>#N/A</v>
      </c>
    </row>
    <row r="495" spans="1:10" x14ac:dyDescent="0.25">
      <c r="A495" s="6" t="s">
        <v>582</v>
      </c>
      <c r="B495" s="6" t="s">
        <v>2112</v>
      </c>
      <c r="C495" s="6" t="s">
        <v>173</v>
      </c>
      <c r="D495" s="6" t="s">
        <v>615</v>
      </c>
      <c r="E495" s="6" t="s">
        <v>2239</v>
      </c>
      <c r="F495" s="6" t="s">
        <v>2240</v>
      </c>
      <c r="G495" s="6" t="s">
        <v>1299</v>
      </c>
      <c r="H495" s="6" t="s">
        <v>1761</v>
      </c>
      <c r="I495" s="6" t="s">
        <v>1296</v>
      </c>
      <c r="J495">
        <f>_xlfn.XLOOKUP(C495,Sheet1!S:S,Sheet1!T:T)</f>
        <v>4617054000</v>
      </c>
    </row>
    <row r="496" spans="1:10" x14ac:dyDescent="0.25">
      <c r="A496" s="6" t="s">
        <v>582</v>
      </c>
      <c r="B496" s="6" t="s">
        <v>2112</v>
      </c>
      <c r="C496" s="6" t="s">
        <v>584</v>
      </c>
      <c r="D496" s="6" t="s">
        <v>621</v>
      </c>
      <c r="E496" s="6" t="s">
        <v>2241</v>
      </c>
      <c r="F496" s="6" t="s">
        <v>2241</v>
      </c>
      <c r="G496" s="6" t="s">
        <v>1813</v>
      </c>
      <c r="H496" s="6" t="s">
        <v>1258</v>
      </c>
      <c r="I496" s="6" t="s">
        <v>760</v>
      </c>
      <c r="J496" t="e">
        <f>_xlfn.XLOOKUP(C496,Sheet1!S:S,Sheet1!T:T)</f>
        <v>#N/A</v>
      </c>
    </row>
    <row r="497" spans="1:10" x14ac:dyDescent="0.25">
      <c r="A497" s="6" t="s">
        <v>582</v>
      </c>
      <c r="B497" s="6" t="s">
        <v>2112</v>
      </c>
      <c r="C497" s="6" t="s">
        <v>584</v>
      </c>
      <c r="D497" s="6" t="s">
        <v>2242</v>
      </c>
      <c r="E497" s="6" t="s">
        <v>1745</v>
      </c>
      <c r="F497" s="6" t="s">
        <v>1044</v>
      </c>
      <c r="G497" s="6" t="s">
        <v>2243</v>
      </c>
      <c r="H497" s="6" t="s">
        <v>737</v>
      </c>
      <c r="I497" s="6" t="s">
        <v>867</v>
      </c>
      <c r="J497" t="e">
        <f>_xlfn.XLOOKUP(C497,Sheet1!S:S,Sheet1!T:T)</f>
        <v>#N/A</v>
      </c>
    </row>
    <row r="498" spans="1:10" x14ac:dyDescent="0.25">
      <c r="A498" s="6" t="s">
        <v>582</v>
      </c>
      <c r="B498" s="6" t="s">
        <v>2112</v>
      </c>
      <c r="C498" s="6" t="s">
        <v>584</v>
      </c>
      <c r="D498" s="6" t="s">
        <v>2244</v>
      </c>
      <c r="E498" s="6" t="s">
        <v>662</v>
      </c>
      <c r="F498" s="6" t="s">
        <v>1669</v>
      </c>
      <c r="G498" s="6" t="s">
        <v>2245</v>
      </c>
      <c r="H498" s="6" t="s">
        <v>723</v>
      </c>
      <c r="I498" s="6" t="s">
        <v>860</v>
      </c>
      <c r="J498" t="e">
        <f>_xlfn.XLOOKUP(C498,Sheet1!S:S,Sheet1!T:T)</f>
        <v>#N/A</v>
      </c>
    </row>
    <row r="499" spans="1:10" x14ac:dyDescent="0.25">
      <c r="A499" s="6" t="s">
        <v>582</v>
      </c>
      <c r="B499" s="6" t="s">
        <v>2112</v>
      </c>
      <c r="C499" s="6" t="s">
        <v>584</v>
      </c>
      <c r="D499" s="6" t="s">
        <v>2246</v>
      </c>
      <c r="E499" s="6" t="s">
        <v>2247</v>
      </c>
      <c r="F499" s="6" t="s">
        <v>1388</v>
      </c>
      <c r="G499" s="6" t="s">
        <v>2053</v>
      </c>
      <c r="H499" s="6" t="s">
        <v>673</v>
      </c>
      <c r="I499" s="6" t="s">
        <v>867</v>
      </c>
      <c r="J499" t="e">
        <f>_xlfn.XLOOKUP(C499,Sheet1!S:S,Sheet1!T:T)</f>
        <v>#N/A</v>
      </c>
    </row>
    <row r="500" spans="1:10" x14ac:dyDescent="0.25">
      <c r="A500" s="6" t="s">
        <v>582</v>
      </c>
      <c r="B500" s="6" t="s">
        <v>2112</v>
      </c>
      <c r="C500" s="6" t="s">
        <v>175</v>
      </c>
      <c r="D500" s="6" t="s">
        <v>615</v>
      </c>
      <c r="E500" s="6" t="s">
        <v>2248</v>
      </c>
      <c r="F500" s="6" t="s">
        <v>2249</v>
      </c>
      <c r="G500" s="6" t="s">
        <v>1192</v>
      </c>
      <c r="H500" s="6" t="s">
        <v>628</v>
      </c>
      <c r="I500" s="6" t="s">
        <v>1124</v>
      </c>
      <c r="J500">
        <f>_xlfn.XLOOKUP(C500,Sheet1!S:S,Sheet1!T:T)</f>
        <v>4617055000</v>
      </c>
    </row>
    <row r="501" spans="1:10" x14ac:dyDescent="0.25">
      <c r="A501" s="6" t="s">
        <v>582</v>
      </c>
      <c r="B501" s="6" t="s">
        <v>2112</v>
      </c>
      <c r="C501" s="6" t="s">
        <v>584</v>
      </c>
      <c r="D501" s="6" t="s">
        <v>621</v>
      </c>
      <c r="E501" s="6" t="s">
        <v>2250</v>
      </c>
      <c r="F501" s="6" t="s">
        <v>2251</v>
      </c>
      <c r="G501" s="6" t="s">
        <v>2252</v>
      </c>
      <c r="H501" s="6" t="s">
        <v>2253</v>
      </c>
      <c r="I501" s="6" t="s">
        <v>1208</v>
      </c>
      <c r="J501" t="e">
        <f>_xlfn.XLOOKUP(C501,Sheet1!S:S,Sheet1!T:T)</f>
        <v>#N/A</v>
      </c>
    </row>
    <row r="502" spans="1:10" x14ac:dyDescent="0.25">
      <c r="A502" s="6" t="s">
        <v>582</v>
      </c>
      <c r="B502" s="6" t="s">
        <v>2112</v>
      </c>
      <c r="C502" s="6" t="s">
        <v>584</v>
      </c>
      <c r="D502" s="6" t="s">
        <v>2254</v>
      </c>
      <c r="E502" s="6" t="s">
        <v>2255</v>
      </c>
      <c r="F502" s="6" t="s">
        <v>2256</v>
      </c>
      <c r="G502" s="6" t="s">
        <v>1291</v>
      </c>
      <c r="H502" s="6" t="s">
        <v>1222</v>
      </c>
      <c r="I502" s="6" t="s">
        <v>682</v>
      </c>
      <c r="J502" t="e">
        <f>_xlfn.XLOOKUP(C502,Sheet1!S:S,Sheet1!T:T)</f>
        <v>#N/A</v>
      </c>
    </row>
    <row r="503" spans="1:10" x14ac:dyDescent="0.25">
      <c r="A503" s="6" t="s">
        <v>582</v>
      </c>
      <c r="B503" s="6" t="s">
        <v>2112</v>
      </c>
      <c r="C503" s="6" t="s">
        <v>584</v>
      </c>
      <c r="D503" s="6" t="s">
        <v>2257</v>
      </c>
      <c r="E503" s="6" t="s">
        <v>2258</v>
      </c>
      <c r="F503" s="6" t="s">
        <v>901</v>
      </c>
      <c r="G503" s="6" t="s">
        <v>1976</v>
      </c>
      <c r="H503" s="6" t="s">
        <v>910</v>
      </c>
      <c r="I503" s="6" t="s">
        <v>688</v>
      </c>
      <c r="J503" t="e">
        <f>_xlfn.XLOOKUP(C503,Sheet1!S:S,Sheet1!T:T)</f>
        <v>#N/A</v>
      </c>
    </row>
    <row r="504" spans="1:10" x14ac:dyDescent="0.25">
      <c r="A504" s="6" t="s">
        <v>582</v>
      </c>
      <c r="B504" s="6" t="s">
        <v>2112</v>
      </c>
      <c r="C504" s="6" t="s">
        <v>584</v>
      </c>
      <c r="D504" s="6" t="s">
        <v>2259</v>
      </c>
      <c r="E504" s="6" t="s">
        <v>2260</v>
      </c>
      <c r="F504" s="6" t="s">
        <v>2261</v>
      </c>
      <c r="G504" s="6" t="s">
        <v>2262</v>
      </c>
      <c r="H504" s="6" t="s">
        <v>1104</v>
      </c>
      <c r="I504" s="6" t="s">
        <v>728</v>
      </c>
      <c r="J504" t="e">
        <f>_xlfn.XLOOKUP(C504,Sheet1!S:S,Sheet1!T:T)</f>
        <v>#N/A</v>
      </c>
    </row>
    <row r="505" spans="1:10" x14ac:dyDescent="0.25">
      <c r="A505" s="6" t="s">
        <v>582</v>
      </c>
      <c r="B505" s="6" t="s">
        <v>2112</v>
      </c>
      <c r="C505" s="6" t="s">
        <v>176</v>
      </c>
      <c r="D505" s="6" t="s">
        <v>615</v>
      </c>
      <c r="E505" s="6" t="s">
        <v>2263</v>
      </c>
      <c r="F505" s="6" t="s">
        <v>2264</v>
      </c>
      <c r="G505" s="6" t="s">
        <v>2265</v>
      </c>
      <c r="H505" s="6" t="s">
        <v>1210</v>
      </c>
      <c r="I505" s="6" t="s">
        <v>677</v>
      </c>
      <c r="J505">
        <f>_xlfn.XLOOKUP(C505,Sheet1!S:S,Sheet1!T:T)</f>
        <v>4617058000</v>
      </c>
    </row>
    <row r="506" spans="1:10" x14ac:dyDescent="0.25">
      <c r="A506" s="6" t="s">
        <v>582</v>
      </c>
      <c r="B506" s="6" t="s">
        <v>2112</v>
      </c>
      <c r="C506" s="6" t="s">
        <v>584</v>
      </c>
      <c r="D506" s="6" t="s">
        <v>621</v>
      </c>
      <c r="E506" s="6" t="s">
        <v>2266</v>
      </c>
      <c r="F506" s="6" t="s">
        <v>2266</v>
      </c>
      <c r="G506" s="6" t="s">
        <v>2267</v>
      </c>
      <c r="H506" s="6" t="s">
        <v>923</v>
      </c>
      <c r="I506" s="6" t="s">
        <v>1143</v>
      </c>
      <c r="J506" t="e">
        <f>_xlfn.XLOOKUP(C506,Sheet1!S:S,Sheet1!T:T)</f>
        <v>#N/A</v>
      </c>
    </row>
    <row r="507" spans="1:10" x14ac:dyDescent="0.25">
      <c r="A507" s="6" t="s">
        <v>582</v>
      </c>
      <c r="B507" s="6" t="s">
        <v>2112</v>
      </c>
      <c r="C507" s="6" t="s">
        <v>584</v>
      </c>
      <c r="D507" s="6" t="s">
        <v>2268</v>
      </c>
      <c r="E507" s="6" t="s">
        <v>1599</v>
      </c>
      <c r="F507" s="6" t="s">
        <v>2269</v>
      </c>
      <c r="G507" s="6" t="s">
        <v>1592</v>
      </c>
      <c r="H507" s="6" t="s">
        <v>602</v>
      </c>
      <c r="I507" s="6" t="s">
        <v>1143</v>
      </c>
      <c r="J507" t="e">
        <f>_xlfn.XLOOKUP(C507,Sheet1!S:S,Sheet1!T:T)</f>
        <v>#N/A</v>
      </c>
    </row>
    <row r="508" spans="1:10" x14ac:dyDescent="0.25">
      <c r="A508" s="6" t="s">
        <v>582</v>
      </c>
      <c r="B508" s="6" t="s">
        <v>2112</v>
      </c>
      <c r="C508" s="6" t="s">
        <v>584</v>
      </c>
      <c r="D508" s="6" t="s">
        <v>2270</v>
      </c>
      <c r="E508" s="6" t="s">
        <v>2103</v>
      </c>
      <c r="F508" s="6" t="s">
        <v>1039</v>
      </c>
      <c r="G508" s="6" t="s">
        <v>680</v>
      </c>
      <c r="H508" s="6" t="s">
        <v>613</v>
      </c>
      <c r="I508" s="6" t="s">
        <v>631</v>
      </c>
      <c r="J508" t="e">
        <f>_xlfn.XLOOKUP(C508,Sheet1!S:S,Sheet1!T:T)</f>
        <v>#N/A</v>
      </c>
    </row>
    <row r="509" spans="1:10" x14ac:dyDescent="0.25">
      <c r="A509" s="6" t="s">
        <v>582</v>
      </c>
      <c r="B509" s="6" t="s">
        <v>2112</v>
      </c>
      <c r="C509" s="6" t="s">
        <v>178</v>
      </c>
      <c r="D509" s="6" t="s">
        <v>615</v>
      </c>
      <c r="E509" s="6" t="s">
        <v>2271</v>
      </c>
      <c r="F509" s="6" t="s">
        <v>2272</v>
      </c>
      <c r="G509" s="6" t="s">
        <v>1649</v>
      </c>
      <c r="H509" s="6" t="s">
        <v>2273</v>
      </c>
      <c r="I509" s="6" t="s">
        <v>879</v>
      </c>
      <c r="J509">
        <f>_xlfn.XLOOKUP(C509,Sheet1!S:S,Sheet1!T:T)</f>
        <v>4617060000</v>
      </c>
    </row>
    <row r="510" spans="1:10" x14ac:dyDescent="0.25">
      <c r="A510" s="6" t="s">
        <v>582</v>
      </c>
      <c r="B510" s="6" t="s">
        <v>2112</v>
      </c>
      <c r="C510" s="6" t="s">
        <v>584</v>
      </c>
      <c r="D510" s="6" t="s">
        <v>621</v>
      </c>
      <c r="E510" s="6" t="s">
        <v>845</v>
      </c>
      <c r="F510" s="6" t="s">
        <v>845</v>
      </c>
      <c r="G510" s="6" t="s">
        <v>1943</v>
      </c>
      <c r="H510" s="6" t="s">
        <v>1027</v>
      </c>
      <c r="I510" s="6" t="s">
        <v>1296</v>
      </c>
      <c r="J510" t="e">
        <f>_xlfn.XLOOKUP(C510,Sheet1!S:S,Sheet1!T:T)</f>
        <v>#N/A</v>
      </c>
    </row>
    <row r="511" spans="1:10" x14ac:dyDescent="0.25">
      <c r="A511" s="6" t="s">
        <v>582</v>
      </c>
      <c r="B511" s="6" t="s">
        <v>2112</v>
      </c>
      <c r="C511" s="6" t="s">
        <v>584</v>
      </c>
      <c r="D511" s="6" t="s">
        <v>2274</v>
      </c>
      <c r="E511" s="6" t="s">
        <v>2275</v>
      </c>
      <c r="F511" s="6" t="s">
        <v>2276</v>
      </c>
      <c r="G511" s="6" t="s">
        <v>1410</v>
      </c>
      <c r="H511" s="6" t="s">
        <v>1857</v>
      </c>
      <c r="I511" s="6" t="s">
        <v>649</v>
      </c>
      <c r="J511" t="e">
        <f>_xlfn.XLOOKUP(C511,Sheet1!S:S,Sheet1!T:T)</f>
        <v>#N/A</v>
      </c>
    </row>
    <row r="512" spans="1:10" x14ac:dyDescent="0.25">
      <c r="A512" s="6" t="s">
        <v>582</v>
      </c>
      <c r="B512" s="6" t="s">
        <v>2112</v>
      </c>
      <c r="C512" s="6" t="s">
        <v>179</v>
      </c>
      <c r="D512" s="6" t="s">
        <v>615</v>
      </c>
      <c r="E512" s="6" t="s">
        <v>2277</v>
      </c>
      <c r="F512" s="6" t="s">
        <v>2278</v>
      </c>
      <c r="G512" s="6" t="s">
        <v>2279</v>
      </c>
      <c r="H512" s="6" t="s">
        <v>2280</v>
      </c>
      <c r="I512" s="6" t="s">
        <v>2281</v>
      </c>
      <c r="J512">
        <f>_xlfn.XLOOKUP(C512,Sheet1!S:S,Sheet1!T:T)</f>
        <v>4617062000</v>
      </c>
    </row>
    <row r="513" spans="1:10" x14ac:dyDescent="0.25">
      <c r="A513" s="6" t="s">
        <v>582</v>
      </c>
      <c r="B513" s="6" t="s">
        <v>2112</v>
      </c>
      <c r="C513" s="6" t="s">
        <v>584</v>
      </c>
      <c r="D513" s="6" t="s">
        <v>621</v>
      </c>
      <c r="E513" s="6" t="s">
        <v>2282</v>
      </c>
      <c r="F513" s="6" t="s">
        <v>2282</v>
      </c>
      <c r="G513" s="6" t="s">
        <v>2283</v>
      </c>
      <c r="H513" s="6" t="s">
        <v>2162</v>
      </c>
      <c r="I513" s="6" t="s">
        <v>1905</v>
      </c>
      <c r="J513" t="e">
        <f>_xlfn.XLOOKUP(C513,Sheet1!S:S,Sheet1!T:T)</f>
        <v>#N/A</v>
      </c>
    </row>
    <row r="514" spans="1:10" x14ac:dyDescent="0.25">
      <c r="A514" s="6" t="s">
        <v>582</v>
      </c>
      <c r="B514" s="6" t="s">
        <v>2112</v>
      </c>
      <c r="C514" s="6" t="s">
        <v>584</v>
      </c>
      <c r="D514" s="6" t="s">
        <v>2284</v>
      </c>
      <c r="E514" s="6" t="s">
        <v>2285</v>
      </c>
      <c r="F514" s="6" t="s">
        <v>2286</v>
      </c>
      <c r="G514" s="6" t="s">
        <v>2287</v>
      </c>
      <c r="H514" s="6" t="s">
        <v>666</v>
      </c>
      <c r="I514" s="6" t="s">
        <v>817</v>
      </c>
      <c r="J514" t="e">
        <f>_xlfn.XLOOKUP(C514,Sheet1!S:S,Sheet1!T:T)</f>
        <v>#N/A</v>
      </c>
    </row>
    <row r="515" spans="1:10" x14ac:dyDescent="0.25">
      <c r="A515" s="6" t="s">
        <v>582</v>
      </c>
      <c r="B515" s="6" t="s">
        <v>2112</v>
      </c>
      <c r="C515" s="6" t="s">
        <v>584</v>
      </c>
      <c r="D515" s="6" t="s">
        <v>2288</v>
      </c>
      <c r="E515" s="6" t="s">
        <v>2289</v>
      </c>
      <c r="F515" s="6" t="s">
        <v>1300</v>
      </c>
      <c r="G515" s="6" t="s">
        <v>2132</v>
      </c>
      <c r="H515" s="6" t="s">
        <v>1203</v>
      </c>
      <c r="I515" s="6" t="s">
        <v>723</v>
      </c>
      <c r="J515" t="e">
        <f>_xlfn.XLOOKUP(C515,Sheet1!S:S,Sheet1!T:T)</f>
        <v>#N/A</v>
      </c>
    </row>
    <row r="516" spans="1:10" x14ac:dyDescent="0.25">
      <c r="A516" s="6" t="s">
        <v>582</v>
      </c>
      <c r="B516" s="6" t="s">
        <v>2112</v>
      </c>
      <c r="C516" s="6" t="s">
        <v>584</v>
      </c>
      <c r="D516" s="6" t="s">
        <v>2290</v>
      </c>
      <c r="E516" s="6" t="s">
        <v>2291</v>
      </c>
      <c r="F516" s="6" t="s">
        <v>1145</v>
      </c>
      <c r="G516" s="6" t="s">
        <v>2292</v>
      </c>
      <c r="H516" s="6" t="s">
        <v>2293</v>
      </c>
      <c r="I516" s="6" t="s">
        <v>948</v>
      </c>
      <c r="J516" t="e">
        <f>_xlfn.XLOOKUP(C516,Sheet1!S:S,Sheet1!T:T)</f>
        <v>#N/A</v>
      </c>
    </row>
    <row r="517" spans="1:10" x14ac:dyDescent="0.25">
      <c r="A517" s="6" t="s">
        <v>582</v>
      </c>
      <c r="B517" s="6" t="s">
        <v>2112</v>
      </c>
      <c r="C517" s="6" t="s">
        <v>584</v>
      </c>
      <c r="D517" s="6" t="s">
        <v>2294</v>
      </c>
      <c r="E517" s="6" t="s">
        <v>2295</v>
      </c>
      <c r="F517" s="6" t="s">
        <v>2296</v>
      </c>
      <c r="G517" s="6" t="s">
        <v>2297</v>
      </c>
      <c r="H517" s="6" t="s">
        <v>2298</v>
      </c>
      <c r="I517" s="6" t="s">
        <v>781</v>
      </c>
      <c r="J517" t="e">
        <f>_xlfn.XLOOKUP(C517,Sheet1!S:S,Sheet1!T:T)</f>
        <v>#N/A</v>
      </c>
    </row>
    <row r="518" spans="1:10" x14ac:dyDescent="0.25">
      <c r="A518" s="6" t="s">
        <v>582</v>
      </c>
      <c r="B518" s="6" t="s">
        <v>2112</v>
      </c>
      <c r="C518" s="6" t="s">
        <v>584</v>
      </c>
      <c r="D518" s="6" t="s">
        <v>2299</v>
      </c>
      <c r="E518" s="6" t="s">
        <v>2300</v>
      </c>
      <c r="F518" s="6" t="s">
        <v>2301</v>
      </c>
      <c r="G518" s="6" t="s">
        <v>2302</v>
      </c>
      <c r="H518" s="6" t="s">
        <v>2303</v>
      </c>
      <c r="I518" s="6" t="s">
        <v>800</v>
      </c>
      <c r="J518" t="e">
        <f>_xlfn.XLOOKUP(C518,Sheet1!S:S,Sheet1!T:T)</f>
        <v>#N/A</v>
      </c>
    </row>
    <row r="519" spans="1:10" x14ac:dyDescent="0.25">
      <c r="A519" s="6" t="s">
        <v>582</v>
      </c>
      <c r="B519" s="6" t="s">
        <v>2112</v>
      </c>
      <c r="C519" s="6" t="s">
        <v>584</v>
      </c>
      <c r="D519" s="6" t="s">
        <v>2304</v>
      </c>
      <c r="E519" s="6" t="s">
        <v>2305</v>
      </c>
      <c r="F519" s="6" t="s">
        <v>2306</v>
      </c>
      <c r="G519" s="6" t="s">
        <v>1625</v>
      </c>
      <c r="H519" s="6" t="s">
        <v>2307</v>
      </c>
      <c r="I519" s="6" t="s">
        <v>654</v>
      </c>
      <c r="J519" t="e">
        <f>_xlfn.XLOOKUP(C519,Sheet1!S:S,Sheet1!T:T)</f>
        <v>#N/A</v>
      </c>
    </row>
    <row r="520" spans="1:10" x14ac:dyDescent="0.25">
      <c r="A520" s="6" t="s">
        <v>582</v>
      </c>
      <c r="B520" s="6" t="s">
        <v>2112</v>
      </c>
      <c r="C520" s="6" t="s">
        <v>1114</v>
      </c>
      <c r="D520" s="6" t="s">
        <v>584</v>
      </c>
      <c r="E520" s="6" t="s">
        <v>863</v>
      </c>
      <c r="F520" s="6" t="s">
        <v>860</v>
      </c>
      <c r="G520" s="6" t="s">
        <v>860</v>
      </c>
      <c r="H520" s="6" t="s">
        <v>863</v>
      </c>
      <c r="I520" s="6" t="s">
        <v>863</v>
      </c>
      <c r="J520" t="e">
        <f>_xlfn.XLOOKUP(C520,Sheet1!S:S,Sheet1!T:T)</f>
        <v>#N/A</v>
      </c>
    </row>
    <row r="521" spans="1:10" x14ac:dyDescent="0.25">
      <c r="A521" s="6" t="s">
        <v>582</v>
      </c>
      <c r="B521" s="6" t="s">
        <v>2308</v>
      </c>
      <c r="C521" s="6" t="s">
        <v>591</v>
      </c>
      <c r="D521" s="6" t="s">
        <v>584</v>
      </c>
      <c r="E521" s="6" t="s">
        <v>2309</v>
      </c>
      <c r="F521" s="6" t="s">
        <v>2310</v>
      </c>
      <c r="G521" s="6" t="s">
        <v>2311</v>
      </c>
      <c r="H521" s="6" t="s">
        <v>2312</v>
      </c>
      <c r="I521" s="6" t="s">
        <v>2084</v>
      </c>
      <c r="J521" t="e">
        <f>_xlfn.XLOOKUP(C521,Sheet1!S:S,Sheet1!T:T)</f>
        <v>#N/A</v>
      </c>
    </row>
    <row r="522" spans="1:10" x14ac:dyDescent="0.25">
      <c r="A522" s="6" t="s">
        <v>582</v>
      </c>
      <c r="B522" s="6" t="s">
        <v>2308</v>
      </c>
      <c r="C522" s="6" t="s">
        <v>597</v>
      </c>
      <c r="D522" s="6" t="s">
        <v>584</v>
      </c>
      <c r="E522" s="6" t="s">
        <v>2313</v>
      </c>
      <c r="F522" s="6" t="s">
        <v>2314</v>
      </c>
      <c r="G522" s="6" t="s">
        <v>2170</v>
      </c>
      <c r="H522" s="6" t="s">
        <v>786</v>
      </c>
      <c r="I522" s="6" t="s">
        <v>668</v>
      </c>
      <c r="J522" t="e">
        <f>_xlfn.XLOOKUP(C522,Sheet1!S:S,Sheet1!T:T)</f>
        <v>#N/A</v>
      </c>
    </row>
    <row r="523" spans="1:10" x14ac:dyDescent="0.25">
      <c r="A523" s="6" t="s">
        <v>582</v>
      </c>
      <c r="B523" s="6" t="s">
        <v>2308</v>
      </c>
      <c r="C523" s="6" t="s">
        <v>603</v>
      </c>
      <c r="D523" s="6" t="s">
        <v>584</v>
      </c>
      <c r="E523" s="6" t="s">
        <v>2315</v>
      </c>
      <c r="F523" s="6" t="s">
        <v>2316</v>
      </c>
      <c r="G523" s="6" t="s">
        <v>2317</v>
      </c>
      <c r="H523" s="6" t="s">
        <v>2318</v>
      </c>
      <c r="I523" s="6" t="s">
        <v>2319</v>
      </c>
      <c r="J523" t="e">
        <f>_xlfn.XLOOKUP(C523,Sheet1!S:S,Sheet1!T:T)</f>
        <v>#N/A</v>
      </c>
    </row>
    <row r="524" spans="1:10" x14ac:dyDescent="0.25">
      <c r="A524" s="6" t="s">
        <v>582</v>
      </c>
      <c r="B524" s="6" t="s">
        <v>2308</v>
      </c>
      <c r="C524" s="6" t="s">
        <v>609</v>
      </c>
      <c r="D524" s="6" t="s">
        <v>584</v>
      </c>
      <c r="E524" s="6" t="s">
        <v>2320</v>
      </c>
      <c r="F524" s="6" t="s">
        <v>2226</v>
      </c>
      <c r="G524" s="6" t="s">
        <v>2321</v>
      </c>
      <c r="H524" s="6" t="s">
        <v>742</v>
      </c>
      <c r="I524" s="6" t="s">
        <v>749</v>
      </c>
      <c r="J524" t="e">
        <f>_xlfn.XLOOKUP(C524,Sheet1!S:S,Sheet1!T:T)</f>
        <v>#N/A</v>
      </c>
    </row>
    <row r="525" spans="1:10" x14ac:dyDescent="0.25">
      <c r="A525" s="6" t="s">
        <v>582</v>
      </c>
      <c r="B525" s="6" t="s">
        <v>2308</v>
      </c>
      <c r="C525" s="6" t="s">
        <v>180</v>
      </c>
      <c r="D525" s="6" t="s">
        <v>615</v>
      </c>
      <c r="E525" s="6" t="s">
        <v>2322</v>
      </c>
      <c r="F525" s="6" t="s">
        <v>2323</v>
      </c>
      <c r="G525" s="6" t="s">
        <v>2324</v>
      </c>
      <c r="H525" s="6" t="s">
        <v>2325</v>
      </c>
      <c r="I525" s="6" t="s">
        <v>2326</v>
      </c>
      <c r="J525">
        <f>_xlfn.XLOOKUP(C525,Sheet1!S:S,Sheet1!T:T)</f>
        <v>4623025000</v>
      </c>
    </row>
    <row r="526" spans="1:10" x14ac:dyDescent="0.25">
      <c r="A526" s="6" t="s">
        <v>582</v>
      </c>
      <c r="B526" s="6" t="s">
        <v>2308</v>
      </c>
      <c r="C526" s="6" t="s">
        <v>584</v>
      </c>
      <c r="D526" s="6" t="s">
        <v>621</v>
      </c>
      <c r="E526" s="6" t="s">
        <v>2327</v>
      </c>
      <c r="F526" s="6" t="s">
        <v>2327</v>
      </c>
      <c r="G526" s="6" t="s">
        <v>2328</v>
      </c>
      <c r="H526" s="6" t="s">
        <v>2329</v>
      </c>
      <c r="I526" s="6" t="s">
        <v>1728</v>
      </c>
      <c r="J526" t="e">
        <f>_xlfn.XLOOKUP(C526,Sheet1!S:S,Sheet1!T:T)</f>
        <v>#N/A</v>
      </c>
    </row>
    <row r="527" spans="1:10" x14ac:dyDescent="0.25">
      <c r="A527" s="6" t="s">
        <v>582</v>
      </c>
      <c r="B527" s="6" t="s">
        <v>2308</v>
      </c>
      <c r="C527" s="6" t="s">
        <v>584</v>
      </c>
      <c r="D527" s="6" t="s">
        <v>2330</v>
      </c>
      <c r="E527" s="6" t="s">
        <v>2331</v>
      </c>
      <c r="F527" s="6" t="s">
        <v>2164</v>
      </c>
      <c r="G527" s="6" t="s">
        <v>2093</v>
      </c>
      <c r="H527" s="6" t="s">
        <v>1005</v>
      </c>
      <c r="I527" s="6" t="s">
        <v>631</v>
      </c>
      <c r="J527" t="e">
        <f>_xlfn.XLOOKUP(C527,Sheet1!S:S,Sheet1!T:T)</f>
        <v>#N/A</v>
      </c>
    </row>
    <row r="528" spans="1:10" x14ac:dyDescent="0.25">
      <c r="A528" s="6" t="s">
        <v>582</v>
      </c>
      <c r="B528" s="6" t="s">
        <v>2308</v>
      </c>
      <c r="C528" s="6" t="s">
        <v>584</v>
      </c>
      <c r="D528" s="6" t="s">
        <v>2332</v>
      </c>
      <c r="E528" s="6" t="s">
        <v>2333</v>
      </c>
      <c r="F528" s="6" t="s">
        <v>2334</v>
      </c>
      <c r="G528" s="6" t="s">
        <v>2063</v>
      </c>
      <c r="H528" s="6" t="s">
        <v>2335</v>
      </c>
      <c r="I528" s="6" t="s">
        <v>677</v>
      </c>
      <c r="J528" t="e">
        <f>_xlfn.XLOOKUP(C528,Sheet1!S:S,Sheet1!T:T)</f>
        <v>#N/A</v>
      </c>
    </row>
    <row r="529" spans="1:10" x14ac:dyDescent="0.25">
      <c r="A529" s="6" t="s">
        <v>582</v>
      </c>
      <c r="B529" s="6" t="s">
        <v>2308</v>
      </c>
      <c r="C529" s="6" t="s">
        <v>584</v>
      </c>
      <c r="D529" s="6" t="s">
        <v>2336</v>
      </c>
      <c r="E529" s="6" t="s">
        <v>619</v>
      </c>
      <c r="F529" s="6" t="s">
        <v>795</v>
      </c>
      <c r="G529" s="6" t="s">
        <v>2238</v>
      </c>
      <c r="H529" s="6" t="s">
        <v>737</v>
      </c>
      <c r="I529" s="6" t="s">
        <v>668</v>
      </c>
      <c r="J529" t="e">
        <f>_xlfn.XLOOKUP(C529,Sheet1!S:S,Sheet1!T:T)</f>
        <v>#N/A</v>
      </c>
    </row>
    <row r="530" spans="1:10" x14ac:dyDescent="0.25">
      <c r="A530" s="6" t="s">
        <v>582</v>
      </c>
      <c r="B530" s="6" t="s">
        <v>2308</v>
      </c>
      <c r="C530" s="6" t="s">
        <v>584</v>
      </c>
      <c r="D530" s="6" t="s">
        <v>2337</v>
      </c>
      <c r="E530" s="6" t="s">
        <v>2338</v>
      </c>
      <c r="F530" s="6" t="s">
        <v>2339</v>
      </c>
      <c r="G530" s="6" t="s">
        <v>2340</v>
      </c>
      <c r="H530" s="6" t="s">
        <v>1244</v>
      </c>
      <c r="I530" s="6" t="s">
        <v>677</v>
      </c>
      <c r="J530" t="e">
        <f>_xlfn.XLOOKUP(C530,Sheet1!S:S,Sheet1!T:T)</f>
        <v>#N/A</v>
      </c>
    </row>
    <row r="531" spans="1:10" x14ac:dyDescent="0.25">
      <c r="A531" s="6" t="s">
        <v>582</v>
      </c>
      <c r="B531" s="6" t="s">
        <v>2308</v>
      </c>
      <c r="C531" s="6" t="s">
        <v>584</v>
      </c>
      <c r="D531" s="6" t="s">
        <v>2341</v>
      </c>
      <c r="E531" s="6" t="s">
        <v>2342</v>
      </c>
      <c r="F531" s="6" t="s">
        <v>1323</v>
      </c>
      <c r="G531" s="6" t="s">
        <v>2343</v>
      </c>
      <c r="H531" s="6" t="s">
        <v>872</v>
      </c>
      <c r="I531" s="6" t="s">
        <v>863</v>
      </c>
      <c r="J531" t="e">
        <f>_xlfn.XLOOKUP(C531,Sheet1!S:S,Sheet1!T:T)</f>
        <v>#N/A</v>
      </c>
    </row>
    <row r="532" spans="1:10" x14ac:dyDescent="0.25">
      <c r="A532" s="6" t="s">
        <v>582</v>
      </c>
      <c r="B532" s="6" t="s">
        <v>2308</v>
      </c>
      <c r="C532" s="6" t="s">
        <v>584</v>
      </c>
      <c r="D532" s="6" t="s">
        <v>2344</v>
      </c>
      <c r="E532" s="6" t="s">
        <v>2345</v>
      </c>
      <c r="F532" s="6" t="s">
        <v>2346</v>
      </c>
      <c r="G532" s="6" t="s">
        <v>1269</v>
      </c>
      <c r="H532" s="6" t="s">
        <v>859</v>
      </c>
      <c r="I532" s="6" t="s">
        <v>668</v>
      </c>
      <c r="J532" t="e">
        <f>_xlfn.XLOOKUP(C532,Sheet1!S:S,Sheet1!T:T)</f>
        <v>#N/A</v>
      </c>
    </row>
    <row r="533" spans="1:10" x14ac:dyDescent="0.25">
      <c r="A533" s="6" t="s">
        <v>582</v>
      </c>
      <c r="B533" s="6" t="s">
        <v>2308</v>
      </c>
      <c r="C533" s="6" t="s">
        <v>584</v>
      </c>
      <c r="D533" s="6" t="s">
        <v>2347</v>
      </c>
      <c r="E533" s="6" t="s">
        <v>2348</v>
      </c>
      <c r="F533" s="6" t="s">
        <v>2349</v>
      </c>
      <c r="G533" s="6" t="s">
        <v>1231</v>
      </c>
      <c r="H533" s="6" t="s">
        <v>879</v>
      </c>
      <c r="I533" s="6" t="s">
        <v>863</v>
      </c>
      <c r="J533" t="e">
        <f>_xlfn.XLOOKUP(C533,Sheet1!S:S,Sheet1!T:T)</f>
        <v>#N/A</v>
      </c>
    </row>
    <row r="534" spans="1:10" x14ac:dyDescent="0.25">
      <c r="A534" s="6" t="s">
        <v>582</v>
      </c>
      <c r="B534" s="6" t="s">
        <v>2308</v>
      </c>
      <c r="C534" s="6" t="s">
        <v>584</v>
      </c>
      <c r="D534" s="6" t="s">
        <v>2350</v>
      </c>
      <c r="E534" s="6" t="s">
        <v>2351</v>
      </c>
      <c r="F534" s="6" t="s">
        <v>1603</v>
      </c>
      <c r="G534" s="6" t="s">
        <v>2352</v>
      </c>
      <c r="H534" s="6" t="s">
        <v>2353</v>
      </c>
      <c r="I534" s="6" t="s">
        <v>872</v>
      </c>
      <c r="J534" t="e">
        <f>_xlfn.XLOOKUP(C534,Sheet1!S:S,Sheet1!T:T)</f>
        <v>#N/A</v>
      </c>
    </row>
    <row r="535" spans="1:10" x14ac:dyDescent="0.25">
      <c r="A535" s="6" t="s">
        <v>582</v>
      </c>
      <c r="B535" s="6" t="s">
        <v>2308</v>
      </c>
      <c r="C535" s="6" t="s">
        <v>584</v>
      </c>
      <c r="D535" s="6" t="s">
        <v>2354</v>
      </c>
      <c r="E535" s="6" t="s">
        <v>2355</v>
      </c>
      <c r="F535" s="6" t="s">
        <v>2356</v>
      </c>
      <c r="G535" s="6" t="s">
        <v>2357</v>
      </c>
      <c r="H535" s="6" t="s">
        <v>2358</v>
      </c>
      <c r="I535" s="6" t="s">
        <v>625</v>
      </c>
      <c r="J535" t="e">
        <f>_xlfn.XLOOKUP(C535,Sheet1!S:S,Sheet1!T:T)</f>
        <v>#N/A</v>
      </c>
    </row>
    <row r="536" spans="1:10" x14ac:dyDescent="0.25">
      <c r="A536" s="6" t="s">
        <v>582</v>
      </c>
      <c r="B536" s="6" t="s">
        <v>2308</v>
      </c>
      <c r="C536" s="6" t="s">
        <v>584</v>
      </c>
      <c r="D536" s="6" t="s">
        <v>2359</v>
      </c>
      <c r="E536" s="6" t="s">
        <v>1842</v>
      </c>
      <c r="F536" s="6" t="s">
        <v>2360</v>
      </c>
      <c r="G536" s="6" t="s">
        <v>994</v>
      </c>
      <c r="H536" s="6" t="s">
        <v>1266</v>
      </c>
      <c r="I536" s="6" t="s">
        <v>948</v>
      </c>
      <c r="J536" t="e">
        <f>_xlfn.XLOOKUP(C536,Sheet1!S:S,Sheet1!T:T)</f>
        <v>#N/A</v>
      </c>
    </row>
    <row r="537" spans="1:10" x14ac:dyDescent="0.25">
      <c r="A537" s="6" t="s">
        <v>582</v>
      </c>
      <c r="B537" s="6" t="s">
        <v>2308</v>
      </c>
      <c r="C537" s="6" t="s">
        <v>584</v>
      </c>
      <c r="D537" s="6" t="s">
        <v>2361</v>
      </c>
      <c r="E537" s="6" t="s">
        <v>2362</v>
      </c>
      <c r="F537" s="6" t="s">
        <v>1969</v>
      </c>
      <c r="G537" s="6" t="s">
        <v>1466</v>
      </c>
      <c r="H537" s="6" t="s">
        <v>1749</v>
      </c>
      <c r="I537" s="6" t="s">
        <v>872</v>
      </c>
      <c r="J537" t="e">
        <f>_xlfn.XLOOKUP(C537,Sheet1!S:S,Sheet1!T:T)</f>
        <v>#N/A</v>
      </c>
    </row>
    <row r="538" spans="1:10" x14ac:dyDescent="0.25">
      <c r="A538" s="6" t="s">
        <v>582</v>
      </c>
      <c r="B538" s="6" t="s">
        <v>2308</v>
      </c>
      <c r="C538" s="6" t="s">
        <v>584</v>
      </c>
      <c r="D538" s="6" t="s">
        <v>2363</v>
      </c>
      <c r="E538" s="6" t="s">
        <v>2364</v>
      </c>
      <c r="F538" s="6" t="s">
        <v>2365</v>
      </c>
      <c r="G538" s="6" t="s">
        <v>2366</v>
      </c>
      <c r="H538" s="6" t="s">
        <v>2293</v>
      </c>
      <c r="I538" s="6" t="s">
        <v>708</v>
      </c>
      <c r="J538" t="e">
        <f>_xlfn.XLOOKUP(C538,Sheet1!S:S,Sheet1!T:T)</f>
        <v>#N/A</v>
      </c>
    </row>
    <row r="539" spans="1:10" x14ac:dyDescent="0.25">
      <c r="A539" s="6" t="s">
        <v>582</v>
      </c>
      <c r="B539" s="6" t="s">
        <v>2308</v>
      </c>
      <c r="C539" s="6" t="s">
        <v>584</v>
      </c>
      <c r="D539" s="6" t="s">
        <v>2367</v>
      </c>
      <c r="E539" s="6" t="s">
        <v>2368</v>
      </c>
      <c r="F539" s="6" t="s">
        <v>2369</v>
      </c>
      <c r="G539" s="6" t="s">
        <v>2370</v>
      </c>
      <c r="H539" s="6" t="s">
        <v>2353</v>
      </c>
      <c r="I539" s="6" t="s">
        <v>673</v>
      </c>
      <c r="J539" t="e">
        <f>_xlfn.XLOOKUP(C539,Sheet1!S:S,Sheet1!T:T)</f>
        <v>#N/A</v>
      </c>
    </row>
    <row r="540" spans="1:10" x14ac:dyDescent="0.25">
      <c r="A540" s="6" t="s">
        <v>582</v>
      </c>
      <c r="B540" s="6" t="s">
        <v>2308</v>
      </c>
      <c r="C540" s="6" t="s">
        <v>584</v>
      </c>
      <c r="D540" s="6" t="s">
        <v>2371</v>
      </c>
      <c r="E540" s="6" t="s">
        <v>2372</v>
      </c>
      <c r="F540" s="6" t="s">
        <v>2373</v>
      </c>
      <c r="G540" s="6" t="s">
        <v>2374</v>
      </c>
      <c r="H540" s="6" t="s">
        <v>2375</v>
      </c>
      <c r="I540" s="6" t="s">
        <v>677</v>
      </c>
      <c r="J540" t="e">
        <f>_xlfn.XLOOKUP(C540,Sheet1!S:S,Sheet1!T:T)</f>
        <v>#N/A</v>
      </c>
    </row>
    <row r="541" spans="1:10" x14ac:dyDescent="0.25">
      <c r="A541" s="6" t="s">
        <v>582</v>
      </c>
      <c r="B541" s="6" t="s">
        <v>2308</v>
      </c>
      <c r="C541" s="6" t="s">
        <v>182</v>
      </c>
      <c r="D541" s="6" t="s">
        <v>615</v>
      </c>
      <c r="E541" s="6" t="s">
        <v>2376</v>
      </c>
      <c r="F541" s="6" t="s">
        <v>2377</v>
      </c>
      <c r="G541" s="6" t="s">
        <v>1790</v>
      </c>
      <c r="H541" s="6" t="s">
        <v>2378</v>
      </c>
      <c r="I541" s="6" t="s">
        <v>1028</v>
      </c>
      <c r="J541">
        <f>_xlfn.XLOOKUP(C541,Sheet1!S:S,Sheet1!T:T)</f>
        <v>4623031000</v>
      </c>
    </row>
    <row r="542" spans="1:10" x14ac:dyDescent="0.25">
      <c r="A542" s="6" t="s">
        <v>582</v>
      </c>
      <c r="B542" s="6" t="s">
        <v>2308</v>
      </c>
      <c r="C542" s="6" t="s">
        <v>584</v>
      </c>
      <c r="D542" s="6" t="s">
        <v>621</v>
      </c>
      <c r="E542" s="6" t="s">
        <v>2379</v>
      </c>
      <c r="F542" s="6" t="s">
        <v>2379</v>
      </c>
      <c r="G542" s="6" t="s">
        <v>1877</v>
      </c>
      <c r="H542" s="6" t="s">
        <v>1798</v>
      </c>
      <c r="I542" s="6" t="s">
        <v>708</v>
      </c>
      <c r="J542" t="e">
        <f>_xlfn.XLOOKUP(C542,Sheet1!S:S,Sheet1!T:T)</f>
        <v>#N/A</v>
      </c>
    </row>
    <row r="543" spans="1:10" x14ac:dyDescent="0.25">
      <c r="A543" s="6" t="s">
        <v>582</v>
      </c>
      <c r="B543" s="6" t="s">
        <v>2308</v>
      </c>
      <c r="C543" s="6" t="s">
        <v>584</v>
      </c>
      <c r="D543" s="6" t="s">
        <v>2380</v>
      </c>
      <c r="E543" s="6" t="s">
        <v>635</v>
      </c>
      <c r="F543" s="6" t="s">
        <v>2381</v>
      </c>
      <c r="G543" s="6" t="s">
        <v>2245</v>
      </c>
      <c r="H543" s="6" t="s">
        <v>800</v>
      </c>
      <c r="I543" s="6" t="s">
        <v>860</v>
      </c>
      <c r="J543" t="e">
        <f>_xlfn.XLOOKUP(C543,Sheet1!S:S,Sheet1!T:T)</f>
        <v>#N/A</v>
      </c>
    </row>
    <row r="544" spans="1:10" x14ac:dyDescent="0.25">
      <c r="A544" s="6" t="s">
        <v>582</v>
      </c>
      <c r="B544" s="6" t="s">
        <v>2308</v>
      </c>
      <c r="C544" s="6" t="s">
        <v>584</v>
      </c>
      <c r="D544" s="6" t="s">
        <v>2382</v>
      </c>
      <c r="E544" s="6" t="s">
        <v>2150</v>
      </c>
      <c r="F544" s="6" t="s">
        <v>1221</v>
      </c>
      <c r="G544" s="6" t="s">
        <v>853</v>
      </c>
      <c r="H544" s="6" t="s">
        <v>1222</v>
      </c>
      <c r="I544" s="6" t="s">
        <v>614</v>
      </c>
      <c r="J544" t="e">
        <f>_xlfn.XLOOKUP(C544,Sheet1!S:S,Sheet1!T:T)</f>
        <v>#N/A</v>
      </c>
    </row>
    <row r="545" spans="1:10" x14ac:dyDescent="0.25">
      <c r="A545" s="6" t="s">
        <v>582</v>
      </c>
      <c r="B545" s="6" t="s">
        <v>2308</v>
      </c>
      <c r="C545" s="6" t="s">
        <v>184</v>
      </c>
      <c r="D545" s="6" t="s">
        <v>615</v>
      </c>
      <c r="E545" s="6" t="s">
        <v>2383</v>
      </c>
      <c r="F545" s="6" t="s">
        <v>2384</v>
      </c>
      <c r="G545" s="6" t="s">
        <v>1654</v>
      </c>
      <c r="H545" s="6" t="s">
        <v>1207</v>
      </c>
      <c r="I545" s="6" t="s">
        <v>800</v>
      </c>
      <c r="J545">
        <f>_xlfn.XLOOKUP(C545,Sheet1!S:S,Sheet1!T:T)</f>
        <v>4623032000</v>
      </c>
    </row>
    <row r="546" spans="1:10" x14ac:dyDescent="0.25">
      <c r="A546" s="6" t="s">
        <v>582</v>
      </c>
      <c r="B546" s="6" t="s">
        <v>2308</v>
      </c>
      <c r="C546" s="6" t="s">
        <v>584</v>
      </c>
      <c r="D546" s="6" t="s">
        <v>621</v>
      </c>
      <c r="E546" s="6" t="s">
        <v>2385</v>
      </c>
      <c r="F546" s="6" t="s">
        <v>2385</v>
      </c>
      <c r="G546" s="6" t="s">
        <v>2386</v>
      </c>
      <c r="H546" s="6" t="s">
        <v>1844</v>
      </c>
      <c r="I546" s="6" t="s">
        <v>708</v>
      </c>
      <c r="J546" t="e">
        <f>_xlfn.XLOOKUP(C546,Sheet1!S:S,Sheet1!T:T)</f>
        <v>#N/A</v>
      </c>
    </row>
    <row r="547" spans="1:10" x14ac:dyDescent="0.25">
      <c r="A547" s="6" t="s">
        <v>582</v>
      </c>
      <c r="B547" s="6" t="s">
        <v>2308</v>
      </c>
      <c r="C547" s="6" t="s">
        <v>584</v>
      </c>
      <c r="D547" s="6" t="s">
        <v>2387</v>
      </c>
      <c r="E547" s="6" t="s">
        <v>701</v>
      </c>
      <c r="F547" s="6" t="s">
        <v>1339</v>
      </c>
      <c r="G547" s="6" t="s">
        <v>811</v>
      </c>
      <c r="H547" s="6" t="s">
        <v>777</v>
      </c>
      <c r="I547" s="6" t="s">
        <v>743</v>
      </c>
      <c r="J547" t="e">
        <f>_xlfn.XLOOKUP(C547,Sheet1!S:S,Sheet1!T:T)</f>
        <v>#N/A</v>
      </c>
    </row>
    <row r="548" spans="1:10" x14ac:dyDescent="0.25">
      <c r="A548" s="6" t="s">
        <v>582</v>
      </c>
      <c r="B548" s="6" t="s">
        <v>2308</v>
      </c>
      <c r="C548" s="6" t="s">
        <v>584</v>
      </c>
      <c r="D548" s="6" t="s">
        <v>2388</v>
      </c>
      <c r="E548" s="6" t="s">
        <v>1136</v>
      </c>
      <c r="F548" s="6" t="s">
        <v>1976</v>
      </c>
      <c r="G548" s="6" t="s">
        <v>2389</v>
      </c>
      <c r="H548" s="6" t="s">
        <v>742</v>
      </c>
      <c r="I548" s="6" t="s">
        <v>860</v>
      </c>
      <c r="J548" t="e">
        <f>_xlfn.XLOOKUP(C548,Sheet1!S:S,Sheet1!T:T)</f>
        <v>#N/A</v>
      </c>
    </row>
    <row r="549" spans="1:10" x14ac:dyDescent="0.25">
      <c r="A549" s="6" t="s">
        <v>582</v>
      </c>
      <c r="B549" s="6" t="s">
        <v>2308</v>
      </c>
      <c r="C549" s="6" t="s">
        <v>186</v>
      </c>
      <c r="D549" s="6" t="s">
        <v>615</v>
      </c>
      <c r="E549" s="6" t="s">
        <v>2390</v>
      </c>
      <c r="F549" s="6" t="s">
        <v>2391</v>
      </c>
      <c r="G549" s="6" t="s">
        <v>2392</v>
      </c>
      <c r="H549" s="6" t="s">
        <v>2393</v>
      </c>
      <c r="I549" s="6" t="s">
        <v>654</v>
      </c>
      <c r="J549">
        <f>_xlfn.XLOOKUP(C549,Sheet1!S:S,Sheet1!T:T)</f>
        <v>4623033000</v>
      </c>
    </row>
    <row r="550" spans="1:10" x14ac:dyDescent="0.25">
      <c r="A550" s="6" t="s">
        <v>582</v>
      </c>
      <c r="B550" s="6" t="s">
        <v>2308</v>
      </c>
      <c r="C550" s="6" t="s">
        <v>584</v>
      </c>
      <c r="D550" s="6" t="s">
        <v>621</v>
      </c>
      <c r="E550" s="6" t="s">
        <v>2394</v>
      </c>
      <c r="F550" s="6" t="s">
        <v>2394</v>
      </c>
      <c r="G550" s="6" t="s">
        <v>2395</v>
      </c>
      <c r="H550" s="6" t="s">
        <v>2396</v>
      </c>
      <c r="I550" s="6" t="s">
        <v>948</v>
      </c>
      <c r="J550" t="e">
        <f>_xlfn.XLOOKUP(C550,Sheet1!S:S,Sheet1!T:T)</f>
        <v>#N/A</v>
      </c>
    </row>
    <row r="551" spans="1:10" x14ac:dyDescent="0.25">
      <c r="A551" s="6" t="s">
        <v>582</v>
      </c>
      <c r="B551" s="6" t="s">
        <v>2308</v>
      </c>
      <c r="C551" s="6" t="s">
        <v>584</v>
      </c>
      <c r="D551" s="6" t="s">
        <v>2397</v>
      </c>
      <c r="E551" s="6" t="s">
        <v>2398</v>
      </c>
      <c r="F551" s="6" t="s">
        <v>1952</v>
      </c>
      <c r="G551" s="6" t="s">
        <v>2399</v>
      </c>
      <c r="H551" s="6" t="s">
        <v>1491</v>
      </c>
      <c r="I551" s="6" t="s">
        <v>708</v>
      </c>
      <c r="J551" t="e">
        <f>_xlfn.XLOOKUP(C551,Sheet1!S:S,Sheet1!T:T)</f>
        <v>#N/A</v>
      </c>
    </row>
    <row r="552" spans="1:10" x14ac:dyDescent="0.25">
      <c r="A552" s="6" t="s">
        <v>582</v>
      </c>
      <c r="B552" s="6" t="s">
        <v>2308</v>
      </c>
      <c r="C552" s="6" t="s">
        <v>188</v>
      </c>
      <c r="D552" s="6" t="s">
        <v>615</v>
      </c>
      <c r="E552" s="6" t="s">
        <v>2263</v>
      </c>
      <c r="F552" s="6" t="s">
        <v>2386</v>
      </c>
      <c r="G552" s="6" t="s">
        <v>2400</v>
      </c>
      <c r="H552" s="6" t="s">
        <v>1652</v>
      </c>
      <c r="I552" s="6" t="s">
        <v>673</v>
      </c>
      <c r="J552">
        <f>_xlfn.XLOOKUP(C552,Sheet1!S:S,Sheet1!T:T)</f>
        <v>4623034000</v>
      </c>
    </row>
    <row r="553" spans="1:10" x14ac:dyDescent="0.25">
      <c r="A553" s="6" t="s">
        <v>582</v>
      </c>
      <c r="B553" s="6" t="s">
        <v>2308</v>
      </c>
      <c r="C553" s="6" t="s">
        <v>584</v>
      </c>
      <c r="D553" s="6" t="s">
        <v>621</v>
      </c>
      <c r="E553" s="6" t="s">
        <v>2401</v>
      </c>
      <c r="F553" s="6" t="s">
        <v>2401</v>
      </c>
      <c r="G553" s="6" t="s">
        <v>2402</v>
      </c>
      <c r="H553" s="6" t="s">
        <v>825</v>
      </c>
      <c r="I553" s="6" t="s">
        <v>948</v>
      </c>
      <c r="J553" t="e">
        <f>_xlfn.XLOOKUP(C553,Sheet1!S:S,Sheet1!T:T)</f>
        <v>#N/A</v>
      </c>
    </row>
    <row r="554" spans="1:10" x14ac:dyDescent="0.25">
      <c r="A554" s="6" t="s">
        <v>582</v>
      </c>
      <c r="B554" s="6" t="s">
        <v>2308</v>
      </c>
      <c r="C554" s="6" t="s">
        <v>584</v>
      </c>
      <c r="D554" s="6" t="s">
        <v>2403</v>
      </c>
      <c r="E554" s="6" t="s">
        <v>2404</v>
      </c>
      <c r="F554" s="6" t="s">
        <v>610</v>
      </c>
      <c r="G554" s="6" t="s">
        <v>2313</v>
      </c>
      <c r="H554" s="6" t="s">
        <v>956</v>
      </c>
      <c r="I554" s="6" t="s">
        <v>682</v>
      </c>
      <c r="J554" t="e">
        <f>_xlfn.XLOOKUP(C554,Sheet1!S:S,Sheet1!T:T)</f>
        <v>#N/A</v>
      </c>
    </row>
    <row r="555" spans="1:10" x14ac:dyDescent="0.25">
      <c r="A555" s="6" t="s">
        <v>582</v>
      </c>
      <c r="B555" s="6" t="s">
        <v>2308</v>
      </c>
      <c r="C555" s="6" t="s">
        <v>584</v>
      </c>
      <c r="D555" s="6" t="s">
        <v>2405</v>
      </c>
      <c r="E555" s="6" t="s">
        <v>2406</v>
      </c>
      <c r="F555" s="6" t="s">
        <v>1132</v>
      </c>
      <c r="G555" s="6" t="s">
        <v>2326</v>
      </c>
      <c r="H555" s="6" t="s">
        <v>658</v>
      </c>
      <c r="I555" s="6" t="s">
        <v>867</v>
      </c>
      <c r="J555" t="e">
        <f>_xlfn.XLOOKUP(C555,Sheet1!S:S,Sheet1!T:T)</f>
        <v>#N/A</v>
      </c>
    </row>
    <row r="556" spans="1:10" x14ac:dyDescent="0.25">
      <c r="A556" s="6" t="s">
        <v>582</v>
      </c>
      <c r="B556" s="6" t="s">
        <v>2308</v>
      </c>
      <c r="C556" s="6" t="s">
        <v>190</v>
      </c>
      <c r="D556" s="6" t="s">
        <v>615</v>
      </c>
      <c r="E556" s="6" t="s">
        <v>2407</v>
      </c>
      <c r="F556" s="6" t="s">
        <v>2408</v>
      </c>
      <c r="G556" s="6" t="s">
        <v>2409</v>
      </c>
      <c r="H556" s="6" t="s">
        <v>716</v>
      </c>
      <c r="I556" s="6" t="s">
        <v>1296</v>
      </c>
      <c r="J556">
        <f>_xlfn.XLOOKUP(C556,Sheet1!S:S,Sheet1!T:T)</f>
        <v>4623035000</v>
      </c>
    </row>
    <row r="557" spans="1:10" x14ac:dyDescent="0.25">
      <c r="A557" s="6" t="s">
        <v>582</v>
      </c>
      <c r="B557" s="6" t="s">
        <v>2308</v>
      </c>
      <c r="C557" s="6" t="s">
        <v>584</v>
      </c>
      <c r="D557" s="6" t="s">
        <v>621</v>
      </c>
      <c r="E557" s="6" t="s">
        <v>2067</v>
      </c>
      <c r="F557" s="6" t="s">
        <v>2067</v>
      </c>
      <c r="G557" s="6" t="s">
        <v>2410</v>
      </c>
      <c r="H557" s="6" t="s">
        <v>2411</v>
      </c>
      <c r="I557" s="6" t="s">
        <v>677</v>
      </c>
      <c r="J557" t="e">
        <f>_xlfn.XLOOKUP(C557,Sheet1!S:S,Sheet1!T:T)</f>
        <v>#N/A</v>
      </c>
    </row>
    <row r="558" spans="1:10" x14ac:dyDescent="0.25">
      <c r="A558" s="6" t="s">
        <v>582</v>
      </c>
      <c r="B558" s="6" t="s">
        <v>2308</v>
      </c>
      <c r="C558" s="6" t="s">
        <v>584</v>
      </c>
      <c r="D558" s="6" t="s">
        <v>2412</v>
      </c>
      <c r="E558" s="6" t="s">
        <v>2413</v>
      </c>
      <c r="F558" s="6" t="s">
        <v>812</v>
      </c>
      <c r="G558" s="6" t="s">
        <v>1737</v>
      </c>
      <c r="H558" s="6" t="s">
        <v>1208</v>
      </c>
      <c r="I558" s="6" t="s">
        <v>1143</v>
      </c>
      <c r="J558" t="e">
        <f>_xlfn.XLOOKUP(C558,Sheet1!S:S,Sheet1!T:T)</f>
        <v>#N/A</v>
      </c>
    </row>
    <row r="559" spans="1:10" x14ac:dyDescent="0.25">
      <c r="A559" s="6" t="s">
        <v>582</v>
      </c>
      <c r="B559" s="6" t="s">
        <v>2308</v>
      </c>
      <c r="C559" s="6" t="s">
        <v>584</v>
      </c>
      <c r="D559" s="6" t="s">
        <v>2414</v>
      </c>
      <c r="E559" s="6" t="s">
        <v>2415</v>
      </c>
      <c r="F559" s="6" t="s">
        <v>1544</v>
      </c>
      <c r="G559" s="6" t="s">
        <v>1755</v>
      </c>
      <c r="H559" s="6" t="s">
        <v>708</v>
      </c>
      <c r="I559" s="6" t="s">
        <v>860</v>
      </c>
      <c r="J559" t="e">
        <f>_xlfn.XLOOKUP(C559,Sheet1!S:S,Sheet1!T:T)</f>
        <v>#N/A</v>
      </c>
    </row>
    <row r="560" spans="1:10" x14ac:dyDescent="0.25">
      <c r="A560" s="6" t="s">
        <v>582</v>
      </c>
      <c r="B560" s="6" t="s">
        <v>2308</v>
      </c>
      <c r="C560" s="6" t="s">
        <v>584</v>
      </c>
      <c r="D560" s="6" t="s">
        <v>2416</v>
      </c>
      <c r="E560" s="6" t="s">
        <v>2417</v>
      </c>
      <c r="F560" s="6" t="s">
        <v>624</v>
      </c>
      <c r="G560" s="6" t="s">
        <v>1900</v>
      </c>
      <c r="H560" s="6" t="s">
        <v>830</v>
      </c>
      <c r="I560" s="6" t="s">
        <v>682</v>
      </c>
      <c r="J560" t="e">
        <f>_xlfn.XLOOKUP(C560,Sheet1!S:S,Sheet1!T:T)</f>
        <v>#N/A</v>
      </c>
    </row>
    <row r="561" spans="1:10" x14ac:dyDescent="0.25">
      <c r="A561" s="6" t="s">
        <v>582</v>
      </c>
      <c r="B561" s="6" t="s">
        <v>2308</v>
      </c>
      <c r="C561" s="6" t="s">
        <v>192</v>
      </c>
      <c r="D561" s="6" t="s">
        <v>615</v>
      </c>
      <c r="E561" s="6" t="s">
        <v>2418</v>
      </c>
      <c r="F561" s="6" t="s">
        <v>645</v>
      </c>
      <c r="G561" s="6" t="s">
        <v>1473</v>
      </c>
      <c r="H561" s="6" t="s">
        <v>1793</v>
      </c>
      <c r="I561" s="6" t="s">
        <v>859</v>
      </c>
      <c r="J561">
        <f>_xlfn.XLOOKUP(C561,Sheet1!S:S,Sheet1!T:T)</f>
        <v>4623036000</v>
      </c>
    </row>
    <row r="562" spans="1:10" x14ac:dyDescent="0.25">
      <c r="A562" s="6" t="s">
        <v>582</v>
      </c>
      <c r="B562" s="6" t="s">
        <v>2308</v>
      </c>
      <c r="C562" s="6" t="s">
        <v>584</v>
      </c>
      <c r="D562" s="6" t="s">
        <v>621</v>
      </c>
      <c r="E562" s="6" t="s">
        <v>2419</v>
      </c>
      <c r="F562" s="6" t="s">
        <v>2419</v>
      </c>
      <c r="G562" s="6" t="s">
        <v>1039</v>
      </c>
      <c r="H562" s="6" t="s">
        <v>1232</v>
      </c>
      <c r="I562" s="6" t="s">
        <v>637</v>
      </c>
      <c r="J562" t="e">
        <f>_xlfn.XLOOKUP(C562,Sheet1!S:S,Sheet1!T:T)</f>
        <v>#N/A</v>
      </c>
    </row>
    <row r="563" spans="1:10" x14ac:dyDescent="0.25">
      <c r="A563" s="6" t="s">
        <v>582</v>
      </c>
      <c r="B563" s="6" t="s">
        <v>2308</v>
      </c>
      <c r="C563" s="6" t="s">
        <v>584</v>
      </c>
      <c r="D563" s="6" t="s">
        <v>2420</v>
      </c>
      <c r="E563" s="6" t="s">
        <v>2421</v>
      </c>
      <c r="F563" s="6" t="s">
        <v>2422</v>
      </c>
      <c r="G563" s="6" t="s">
        <v>612</v>
      </c>
      <c r="H563" s="6" t="s">
        <v>1045</v>
      </c>
      <c r="I563" s="6" t="s">
        <v>682</v>
      </c>
      <c r="J563" t="e">
        <f>_xlfn.XLOOKUP(C563,Sheet1!S:S,Sheet1!T:T)</f>
        <v>#N/A</v>
      </c>
    </row>
    <row r="564" spans="1:10" x14ac:dyDescent="0.25">
      <c r="A564" s="6" t="s">
        <v>582</v>
      </c>
      <c r="B564" s="6" t="s">
        <v>2308</v>
      </c>
      <c r="C564" s="6" t="s">
        <v>584</v>
      </c>
      <c r="D564" s="6" t="s">
        <v>2423</v>
      </c>
      <c r="E564" s="6" t="s">
        <v>2183</v>
      </c>
      <c r="F564" s="6" t="s">
        <v>1749</v>
      </c>
      <c r="G564" s="6" t="s">
        <v>1622</v>
      </c>
      <c r="H564" s="6" t="s">
        <v>742</v>
      </c>
      <c r="I564" s="6" t="s">
        <v>682</v>
      </c>
      <c r="J564" t="e">
        <f>_xlfn.XLOOKUP(C564,Sheet1!S:S,Sheet1!T:T)</f>
        <v>#N/A</v>
      </c>
    </row>
    <row r="565" spans="1:10" x14ac:dyDescent="0.25">
      <c r="A565" s="6" t="s">
        <v>582</v>
      </c>
      <c r="B565" s="6" t="s">
        <v>2308</v>
      </c>
      <c r="C565" s="6" t="s">
        <v>194</v>
      </c>
      <c r="D565" s="6" t="s">
        <v>615</v>
      </c>
      <c r="E565" s="6" t="s">
        <v>2424</v>
      </c>
      <c r="F565" s="6" t="s">
        <v>2425</v>
      </c>
      <c r="G565" s="6" t="s">
        <v>2426</v>
      </c>
      <c r="H565" s="6" t="s">
        <v>2427</v>
      </c>
      <c r="I565" s="6" t="s">
        <v>636</v>
      </c>
      <c r="J565">
        <f>_xlfn.XLOOKUP(C565,Sheet1!S:S,Sheet1!T:T)</f>
        <v>4623051500</v>
      </c>
    </row>
    <row r="566" spans="1:10" x14ac:dyDescent="0.25">
      <c r="A566" s="6" t="s">
        <v>582</v>
      </c>
      <c r="B566" s="6" t="s">
        <v>2308</v>
      </c>
      <c r="C566" s="6" t="s">
        <v>584</v>
      </c>
      <c r="D566" s="6" t="s">
        <v>621</v>
      </c>
      <c r="E566" s="6" t="s">
        <v>2428</v>
      </c>
      <c r="F566" s="6" t="s">
        <v>2428</v>
      </c>
      <c r="G566" s="6" t="s">
        <v>2296</v>
      </c>
      <c r="H566" s="6" t="s">
        <v>2429</v>
      </c>
      <c r="I566" s="6" t="s">
        <v>879</v>
      </c>
      <c r="J566" t="e">
        <f>_xlfn.XLOOKUP(C566,Sheet1!S:S,Sheet1!T:T)</f>
        <v>#N/A</v>
      </c>
    </row>
    <row r="567" spans="1:10" x14ac:dyDescent="0.25">
      <c r="A567" s="6" t="s">
        <v>582</v>
      </c>
      <c r="B567" s="6" t="s">
        <v>2308</v>
      </c>
      <c r="C567" s="6" t="s">
        <v>584</v>
      </c>
      <c r="D567" s="6" t="s">
        <v>2430</v>
      </c>
      <c r="E567" s="6" t="s">
        <v>2253</v>
      </c>
      <c r="F567" s="6" t="s">
        <v>1669</v>
      </c>
      <c r="G567" s="6" t="s">
        <v>2431</v>
      </c>
      <c r="H567" s="6" t="s">
        <v>673</v>
      </c>
      <c r="I567" s="6" t="s">
        <v>860</v>
      </c>
      <c r="J567" t="e">
        <f>_xlfn.XLOOKUP(C567,Sheet1!S:S,Sheet1!T:T)</f>
        <v>#N/A</v>
      </c>
    </row>
    <row r="568" spans="1:10" x14ac:dyDescent="0.25">
      <c r="A568" s="6" t="s">
        <v>582</v>
      </c>
      <c r="B568" s="6" t="s">
        <v>2308</v>
      </c>
      <c r="C568" s="6" t="s">
        <v>584</v>
      </c>
      <c r="D568" s="6" t="s">
        <v>2432</v>
      </c>
      <c r="E568" s="6" t="s">
        <v>1809</v>
      </c>
      <c r="F568" s="6" t="s">
        <v>881</v>
      </c>
      <c r="G568" s="6" t="s">
        <v>646</v>
      </c>
      <c r="H568" s="6" t="s">
        <v>1574</v>
      </c>
      <c r="I568" s="6" t="s">
        <v>760</v>
      </c>
      <c r="J568" t="e">
        <f>_xlfn.XLOOKUP(C568,Sheet1!S:S,Sheet1!T:T)</f>
        <v>#N/A</v>
      </c>
    </row>
    <row r="569" spans="1:10" x14ac:dyDescent="0.25">
      <c r="A569" s="6" t="s">
        <v>582</v>
      </c>
      <c r="B569" s="6" t="s">
        <v>2308</v>
      </c>
      <c r="C569" s="6" t="s">
        <v>196</v>
      </c>
      <c r="D569" s="6" t="s">
        <v>615</v>
      </c>
      <c r="E569" s="6" t="s">
        <v>2433</v>
      </c>
      <c r="F569" s="6" t="s">
        <v>2434</v>
      </c>
      <c r="G569" s="6" t="s">
        <v>2435</v>
      </c>
      <c r="H569" s="6" t="s">
        <v>2436</v>
      </c>
      <c r="I569" s="6" t="s">
        <v>2437</v>
      </c>
      <c r="J569">
        <f>_xlfn.XLOOKUP(C569,Sheet1!S:S,Sheet1!T:T)</f>
        <v>4623053000</v>
      </c>
    </row>
    <row r="570" spans="1:10" x14ac:dyDescent="0.25">
      <c r="A570" s="6" t="s">
        <v>582</v>
      </c>
      <c r="B570" s="6" t="s">
        <v>2308</v>
      </c>
      <c r="C570" s="6" t="s">
        <v>584</v>
      </c>
      <c r="D570" s="6" t="s">
        <v>621</v>
      </c>
      <c r="E570" s="6" t="s">
        <v>2438</v>
      </c>
      <c r="F570" s="6" t="s">
        <v>2438</v>
      </c>
      <c r="G570" s="6" t="s">
        <v>2439</v>
      </c>
      <c r="H570" s="6" t="s">
        <v>2440</v>
      </c>
      <c r="I570" s="6" t="s">
        <v>1755</v>
      </c>
      <c r="J570" t="e">
        <f>_xlfn.XLOOKUP(C570,Sheet1!S:S,Sheet1!T:T)</f>
        <v>#N/A</v>
      </c>
    </row>
    <row r="571" spans="1:10" x14ac:dyDescent="0.25">
      <c r="A571" s="6" t="s">
        <v>582</v>
      </c>
      <c r="B571" s="6" t="s">
        <v>2308</v>
      </c>
      <c r="C571" s="6" t="s">
        <v>584</v>
      </c>
      <c r="D571" s="6" t="s">
        <v>2441</v>
      </c>
      <c r="E571" s="6" t="s">
        <v>2442</v>
      </c>
      <c r="F571" s="6" t="s">
        <v>2443</v>
      </c>
      <c r="G571" s="6" t="s">
        <v>1651</v>
      </c>
      <c r="H571" s="6" t="s">
        <v>1669</v>
      </c>
      <c r="I571" s="6" t="s">
        <v>821</v>
      </c>
      <c r="J571" t="e">
        <f>_xlfn.XLOOKUP(C571,Sheet1!S:S,Sheet1!T:T)</f>
        <v>#N/A</v>
      </c>
    </row>
    <row r="572" spans="1:10" x14ac:dyDescent="0.25">
      <c r="A572" s="6" t="s">
        <v>582</v>
      </c>
      <c r="B572" s="6" t="s">
        <v>2308</v>
      </c>
      <c r="C572" s="6" t="s">
        <v>584</v>
      </c>
      <c r="D572" s="6" t="s">
        <v>2444</v>
      </c>
      <c r="E572" s="6" t="s">
        <v>2445</v>
      </c>
      <c r="F572" s="6" t="s">
        <v>2446</v>
      </c>
      <c r="G572" s="6" t="s">
        <v>1351</v>
      </c>
      <c r="H572" s="6" t="s">
        <v>1583</v>
      </c>
      <c r="I572" s="6" t="s">
        <v>859</v>
      </c>
      <c r="J572" t="e">
        <f>_xlfn.XLOOKUP(C572,Sheet1!S:S,Sheet1!T:T)</f>
        <v>#N/A</v>
      </c>
    </row>
    <row r="573" spans="1:10" x14ac:dyDescent="0.25">
      <c r="A573" s="6" t="s">
        <v>582</v>
      </c>
      <c r="B573" s="6" t="s">
        <v>2308</v>
      </c>
      <c r="C573" s="6" t="s">
        <v>584</v>
      </c>
      <c r="D573" s="6" t="s">
        <v>2447</v>
      </c>
      <c r="E573" s="6" t="s">
        <v>819</v>
      </c>
      <c r="F573" s="6" t="s">
        <v>2137</v>
      </c>
      <c r="G573" s="6" t="s">
        <v>2448</v>
      </c>
      <c r="H573" s="6" t="s">
        <v>1195</v>
      </c>
      <c r="I573" s="6" t="s">
        <v>723</v>
      </c>
      <c r="J573" t="e">
        <f>_xlfn.XLOOKUP(C573,Sheet1!S:S,Sheet1!T:T)</f>
        <v>#N/A</v>
      </c>
    </row>
    <row r="574" spans="1:10" x14ac:dyDescent="0.25">
      <c r="A574" s="6" t="s">
        <v>582</v>
      </c>
      <c r="B574" s="6" t="s">
        <v>2308</v>
      </c>
      <c r="C574" s="6" t="s">
        <v>584</v>
      </c>
      <c r="D574" s="6" t="s">
        <v>2449</v>
      </c>
      <c r="E574" s="6" t="s">
        <v>2450</v>
      </c>
      <c r="F574" s="6" t="s">
        <v>2451</v>
      </c>
      <c r="G574" s="6" t="s">
        <v>2452</v>
      </c>
      <c r="H574" s="6" t="s">
        <v>2453</v>
      </c>
      <c r="I574" s="6" t="s">
        <v>1179</v>
      </c>
      <c r="J574" t="e">
        <f>_xlfn.XLOOKUP(C574,Sheet1!S:S,Sheet1!T:T)</f>
        <v>#N/A</v>
      </c>
    </row>
    <row r="575" spans="1:10" x14ac:dyDescent="0.25">
      <c r="A575" s="6" t="s">
        <v>582</v>
      </c>
      <c r="B575" s="6" t="s">
        <v>2308</v>
      </c>
      <c r="C575" s="6" t="s">
        <v>584</v>
      </c>
      <c r="D575" s="6" t="s">
        <v>2454</v>
      </c>
      <c r="E575" s="6" t="s">
        <v>2455</v>
      </c>
      <c r="F575" s="6" t="s">
        <v>2456</v>
      </c>
      <c r="G575" s="6" t="s">
        <v>2457</v>
      </c>
      <c r="H575" s="6" t="s">
        <v>1723</v>
      </c>
      <c r="I575" s="6" t="s">
        <v>1227</v>
      </c>
      <c r="J575" t="e">
        <f>_xlfn.XLOOKUP(C575,Sheet1!S:S,Sheet1!T:T)</f>
        <v>#N/A</v>
      </c>
    </row>
    <row r="576" spans="1:10" x14ac:dyDescent="0.25">
      <c r="A576" s="6" t="s">
        <v>582</v>
      </c>
      <c r="B576" s="6" t="s">
        <v>2308</v>
      </c>
      <c r="C576" s="6" t="s">
        <v>584</v>
      </c>
      <c r="D576" s="6" t="s">
        <v>2458</v>
      </c>
      <c r="E576" s="6" t="s">
        <v>1991</v>
      </c>
      <c r="F576" s="6" t="s">
        <v>2459</v>
      </c>
      <c r="G576" s="6" t="s">
        <v>2460</v>
      </c>
      <c r="H576" s="6" t="s">
        <v>1723</v>
      </c>
      <c r="I576" s="6" t="s">
        <v>717</v>
      </c>
      <c r="J576" t="e">
        <f>_xlfn.XLOOKUP(C576,Sheet1!S:S,Sheet1!T:T)</f>
        <v>#N/A</v>
      </c>
    </row>
    <row r="577" spans="1:10" x14ac:dyDescent="0.25">
      <c r="A577" s="6" t="s">
        <v>582</v>
      </c>
      <c r="B577" s="6" t="s">
        <v>2308</v>
      </c>
      <c r="C577" s="6" t="s">
        <v>584</v>
      </c>
      <c r="D577" s="6" t="s">
        <v>2461</v>
      </c>
      <c r="E577" s="6" t="s">
        <v>2462</v>
      </c>
      <c r="F577" s="6" t="s">
        <v>1813</v>
      </c>
      <c r="G577" s="6" t="s">
        <v>2339</v>
      </c>
      <c r="H577" s="6" t="s">
        <v>2463</v>
      </c>
      <c r="I577" s="6" t="s">
        <v>742</v>
      </c>
      <c r="J577" t="e">
        <f>_xlfn.XLOOKUP(C577,Sheet1!S:S,Sheet1!T:T)</f>
        <v>#N/A</v>
      </c>
    </row>
    <row r="578" spans="1:10" x14ac:dyDescent="0.25">
      <c r="A578" s="6" t="s">
        <v>582</v>
      </c>
      <c r="B578" s="6" t="s">
        <v>2308</v>
      </c>
      <c r="C578" s="6" t="s">
        <v>584</v>
      </c>
      <c r="D578" s="6" t="s">
        <v>2464</v>
      </c>
      <c r="E578" s="6" t="s">
        <v>2465</v>
      </c>
      <c r="F578" s="6" t="s">
        <v>2466</v>
      </c>
      <c r="G578" s="6" t="s">
        <v>2261</v>
      </c>
      <c r="H578" s="6" t="s">
        <v>2467</v>
      </c>
      <c r="I578" s="6" t="s">
        <v>879</v>
      </c>
      <c r="J578" t="e">
        <f>_xlfn.XLOOKUP(C578,Sheet1!S:S,Sheet1!T:T)</f>
        <v>#N/A</v>
      </c>
    </row>
    <row r="579" spans="1:10" x14ac:dyDescent="0.25">
      <c r="A579" s="6" t="s">
        <v>582</v>
      </c>
      <c r="B579" s="6" t="s">
        <v>2308</v>
      </c>
      <c r="C579" s="6" t="s">
        <v>584</v>
      </c>
      <c r="D579" s="6" t="s">
        <v>2468</v>
      </c>
      <c r="E579" s="6" t="s">
        <v>2469</v>
      </c>
      <c r="F579" s="6" t="s">
        <v>2370</v>
      </c>
      <c r="G579" s="6" t="s">
        <v>1804</v>
      </c>
      <c r="H579" s="6" t="s">
        <v>2389</v>
      </c>
      <c r="I579" s="6" t="s">
        <v>800</v>
      </c>
      <c r="J579" t="e">
        <f>_xlfn.XLOOKUP(C579,Sheet1!S:S,Sheet1!T:T)</f>
        <v>#N/A</v>
      </c>
    </row>
    <row r="580" spans="1:10" x14ac:dyDescent="0.25">
      <c r="A580" s="6" t="s">
        <v>582</v>
      </c>
      <c r="B580" s="6" t="s">
        <v>2308</v>
      </c>
      <c r="C580" s="6" t="s">
        <v>198</v>
      </c>
      <c r="D580" s="6" t="s">
        <v>615</v>
      </c>
      <c r="E580" s="6" t="s">
        <v>2470</v>
      </c>
      <c r="F580" s="6" t="s">
        <v>2471</v>
      </c>
      <c r="G580" s="6" t="s">
        <v>2472</v>
      </c>
      <c r="H580" s="6" t="s">
        <v>1967</v>
      </c>
      <c r="I580" s="6" t="s">
        <v>1743</v>
      </c>
      <c r="J580">
        <f>_xlfn.XLOOKUP(C580,Sheet1!S:S,Sheet1!T:T)</f>
        <v>4623054000</v>
      </c>
    </row>
    <row r="581" spans="1:10" x14ac:dyDescent="0.25">
      <c r="A581" s="6" t="s">
        <v>582</v>
      </c>
      <c r="B581" s="6" t="s">
        <v>2308</v>
      </c>
      <c r="C581" s="6" t="s">
        <v>584</v>
      </c>
      <c r="D581" s="6" t="s">
        <v>621</v>
      </c>
      <c r="E581" s="6" t="s">
        <v>2473</v>
      </c>
      <c r="F581" s="6" t="s">
        <v>2473</v>
      </c>
      <c r="G581" s="6" t="s">
        <v>2474</v>
      </c>
      <c r="H581" s="6" t="s">
        <v>2475</v>
      </c>
      <c r="I581" s="6" t="s">
        <v>1222</v>
      </c>
      <c r="J581" t="e">
        <f>_xlfn.XLOOKUP(C581,Sheet1!S:S,Sheet1!T:T)</f>
        <v>#N/A</v>
      </c>
    </row>
    <row r="582" spans="1:10" x14ac:dyDescent="0.25">
      <c r="A582" s="6" t="s">
        <v>582</v>
      </c>
      <c r="B582" s="6" t="s">
        <v>2308</v>
      </c>
      <c r="C582" s="6" t="s">
        <v>584</v>
      </c>
      <c r="D582" s="6" t="s">
        <v>2476</v>
      </c>
      <c r="E582" s="6" t="s">
        <v>2477</v>
      </c>
      <c r="F582" s="6" t="s">
        <v>2478</v>
      </c>
      <c r="G582" s="6" t="s">
        <v>2479</v>
      </c>
      <c r="H582" s="6" t="s">
        <v>1320</v>
      </c>
      <c r="I582" s="6" t="s">
        <v>760</v>
      </c>
      <c r="J582" t="e">
        <f>_xlfn.XLOOKUP(C582,Sheet1!S:S,Sheet1!T:T)</f>
        <v>#N/A</v>
      </c>
    </row>
    <row r="583" spans="1:10" x14ac:dyDescent="0.25">
      <c r="A583" s="6" t="s">
        <v>582</v>
      </c>
      <c r="B583" s="6" t="s">
        <v>2308</v>
      </c>
      <c r="C583" s="6" t="s">
        <v>584</v>
      </c>
      <c r="D583" s="6" t="s">
        <v>2480</v>
      </c>
      <c r="E583" s="6" t="s">
        <v>2452</v>
      </c>
      <c r="F583" s="6" t="s">
        <v>1112</v>
      </c>
      <c r="G583" s="6" t="s">
        <v>914</v>
      </c>
      <c r="H583" s="6" t="s">
        <v>2335</v>
      </c>
      <c r="I583" s="6" t="s">
        <v>658</v>
      </c>
      <c r="J583" t="e">
        <f>_xlfn.XLOOKUP(C583,Sheet1!S:S,Sheet1!T:T)</f>
        <v>#N/A</v>
      </c>
    </row>
    <row r="584" spans="1:10" x14ac:dyDescent="0.25">
      <c r="A584" s="6" t="s">
        <v>582</v>
      </c>
      <c r="B584" s="6" t="s">
        <v>2308</v>
      </c>
      <c r="C584" s="6" t="s">
        <v>584</v>
      </c>
      <c r="D584" s="6" t="s">
        <v>2481</v>
      </c>
      <c r="E584" s="6" t="s">
        <v>2482</v>
      </c>
      <c r="F584" s="6" t="s">
        <v>2483</v>
      </c>
      <c r="G584" s="6" t="s">
        <v>927</v>
      </c>
      <c r="H584" s="6" t="s">
        <v>1884</v>
      </c>
      <c r="I584" s="6" t="s">
        <v>1264</v>
      </c>
      <c r="J584" t="e">
        <f>_xlfn.XLOOKUP(C584,Sheet1!S:S,Sheet1!T:T)</f>
        <v>#N/A</v>
      </c>
    </row>
    <row r="585" spans="1:10" x14ac:dyDescent="0.25">
      <c r="A585" s="6" t="s">
        <v>582</v>
      </c>
      <c r="B585" s="6" t="s">
        <v>2308</v>
      </c>
      <c r="C585" s="6" t="s">
        <v>199</v>
      </c>
      <c r="D585" s="6" t="s">
        <v>615</v>
      </c>
      <c r="E585" s="6" t="s">
        <v>769</v>
      </c>
      <c r="F585" s="6" t="s">
        <v>2484</v>
      </c>
      <c r="G585" s="6" t="s">
        <v>1804</v>
      </c>
      <c r="H585" s="6" t="s">
        <v>1275</v>
      </c>
      <c r="I585" s="6" t="s">
        <v>859</v>
      </c>
      <c r="J585">
        <f>_xlfn.XLOOKUP(C585,Sheet1!S:S,Sheet1!T:T)</f>
        <v>4623057000</v>
      </c>
    </row>
    <row r="586" spans="1:10" x14ac:dyDescent="0.25">
      <c r="A586" s="6" t="s">
        <v>582</v>
      </c>
      <c r="B586" s="6" t="s">
        <v>2308</v>
      </c>
      <c r="C586" s="6" t="s">
        <v>584</v>
      </c>
      <c r="D586" s="6" t="s">
        <v>621</v>
      </c>
      <c r="E586" s="6" t="s">
        <v>2111</v>
      </c>
      <c r="F586" s="6" t="s">
        <v>2111</v>
      </c>
      <c r="G586" s="6" t="s">
        <v>1561</v>
      </c>
      <c r="H586" s="6" t="s">
        <v>1557</v>
      </c>
      <c r="I586" s="6" t="s">
        <v>643</v>
      </c>
      <c r="J586" t="e">
        <f>_xlfn.XLOOKUP(C586,Sheet1!S:S,Sheet1!T:T)</f>
        <v>#N/A</v>
      </c>
    </row>
    <row r="587" spans="1:10" x14ac:dyDescent="0.25">
      <c r="A587" s="6" t="s">
        <v>582</v>
      </c>
      <c r="B587" s="6" t="s">
        <v>2308</v>
      </c>
      <c r="C587" s="6" t="s">
        <v>584</v>
      </c>
      <c r="D587" s="6" t="s">
        <v>2485</v>
      </c>
      <c r="E587" s="6" t="s">
        <v>1981</v>
      </c>
      <c r="F587" s="6" t="s">
        <v>2039</v>
      </c>
      <c r="G587" s="6" t="s">
        <v>1630</v>
      </c>
      <c r="H587" s="6" t="s">
        <v>625</v>
      </c>
      <c r="I587" s="6" t="s">
        <v>688</v>
      </c>
      <c r="J587" t="e">
        <f>_xlfn.XLOOKUP(C587,Sheet1!S:S,Sheet1!T:T)</f>
        <v>#N/A</v>
      </c>
    </row>
    <row r="588" spans="1:10" x14ac:dyDescent="0.25">
      <c r="A588" s="6" t="s">
        <v>582</v>
      </c>
      <c r="B588" s="6" t="s">
        <v>2308</v>
      </c>
      <c r="C588" s="6" t="s">
        <v>200</v>
      </c>
      <c r="D588" s="6" t="s">
        <v>615</v>
      </c>
      <c r="E588" s="6" t="s">
        <v>2486</v>
      </c>
      <c r="F588" s="6" t="s">
        <v>2487</v>
      </c>
      <c r="G588" s="6" t="s">
        <v>2488</v>
      </c>
      <c r="H588" s="6" t="s">
        <v>2489</v>
      </c>
      <c r="I588" s="6" t="s">
        <v>2210</v>
      </c>
      <c r="J588">
        <f>_xlfn.XLOOKUP(C588,Sheet1!S:S,Sheet1!T:T)</f>
        <v>4623055000</v>
      </c>
    </row>
    <row r="589" spans="1:10" x14ac:dyDescent="0.25">
      <c r="A589" s="6" t="s">
        <v>582</v>
      </c>
      <c r="B589" s="6" t="s">
        <v>2308</v>
      </c>
      <c r="C589" s="6" t="s">
        <v>584</v>
      </c>
      <c r="D589" s="6" t="s">
        <v>621</v>
      </c>
      <c r="E589" s="6" t="s">
        <v>2490</v>
      </c>
      <c r="F589" s="6" t="s">
        <v>2490</v>
      </c>
      <c r="G589" s="6" t="s">
        <v>2491</v>
      </c>
      <c r="H589" s="6" t="s">
        <v>793</v>
      </c>
      <c r="I589" s="6" t="s">
        <v>808</v>
      </c>
      <c r="J589" t="e">
        <f>_xlfn.XLOOKUP(C589,Sheet1!S:S,Sheet1!T:T)</f>
        <v>#N/A</v>
      </c>
    </row>
    <row r="590" spans="1:10" x14ac:dyDescent="0.25">
      <c r="A590" s="6" t="s">
        <v>582</v>
      </c>
      <c r="B590" s="6" t="s">
        <v>2308</v>
      </c>
      <c r="C590" s="6" t="s">
        <v>584</v>
      </c>
      <c r="D590" s="6" t="s">
        <v>2492</v>
      </c>
      <c r="E590" s="6" t="s">
        <v>2493</v>
      </c>
      <c r="F590" s="6" t="s">
        <v>2247</v>
      </c>
      <c r="G590" s="6" t="s">
        <v>2421</v>
      </c>
      <c r="H590" s="6" t="s">
        <v>657</v>
      </c>
      <c r="I590" s="6" t="s">
        <v>872</v>
      </c>
      <c r="J590" t="e">
        <f>_xlfn.XLOOKUP(C590,Sheet1!S:S,Sheet1!T:T)</f>
        <v>#N/A</v>
      </c>
    </row>
    <row r="591" spans="1:10" x14ac:dyDescent="0.25">
      <c r="A591" s="6" t="s">
        <v>582</v>
      </c>
      <c r="B591" s="6" t="s">
        <v>2308</v>
      </c>
      <c r="C591" s="6" t="s">
        <v>584</v>
      </c>
      <c r="D591" s="6" t="s">
        <v>2494</v>
      </c>
      <c r="E591" s="6" t="s">
        <v>2495</v>
      </c>
      <c r="F591" s="6" t="s">
        <v>2496</v>
      </c>
      <c r="G591" s="6" t="s">
        <v>1364</v>
      </c>
      <c r="H591" s="6" t="s">
        <v>2303</v>
      </c>
      <c r="I591" s="6" t="s">
        <v>708</v>
      </c>
      <c r="J591" t="e">
        <f>_xlfn.XLOOKUP(C591,Sheet1!S:S,Sheet1!T:T)</f>
        <v>#N/A</v>
      </c>
    </row>
    <row r="592" spans="1:10" x14ac:dyDescent="0.25">
      <c r="A592" s="6" t="s">
        <v>582</v>
      </c>
      <c r="B592" s="6" t="s">
        <v>2308</v>
      </c>
      <c r="C592" s="6" t="s">
        <v>584</v>
      </c>
      <c r="D592" s="6" t="s">
        <v>2497</v>
      </c>
      <c r="E592" s="6" t="s">
        <v>1452</v>
      </c>
      <c r="F592" s="6" t="s">
        <v>2498</v>
      </c>
      <c r="G592" s="6" t="s">
        <v>853</v>
      </c>
      <c r="H592" s="6" t="s">
        <v>2499</v>
      </c>
      <c r="I592" s="6" t="s">
        <v>708</v>
      </c>
      <c r="J592" t="e">
        <f>_xlfn.XLOOKUP(C592,Sheet1!S:S,Sheet1!T:T)</f>
        <v>#N/A</v>
      </c>
    </row>
    <row r="593" spans="1:10" x14ac:dyDescent="0.25">
      <c r="A593" s="6" t="s">
        <v>582</v>
      </c>
      <c r="B593" s="6" t="s">
        <v>2308</v>
      </c>
      <c r="C593" s="6" t="s">
        <v>584</v>
      </c>
      <c r="D593" s="6" t="s">
        <v>2500</v>
      </c>
      <c r="E593" s="6" t="s">
        <v>2501</v>
      </c>
      <c r="F593" s="6" t="s">
        <v>2502</v>
      </c>
      <c r="G593" s="6" t="s">
        <v>2503</v>
      </c>
      <c r="H593" s="6" t="s">
        <v>2353</v>
      </c>
      <c r="I593" s="6" t="s">
        <v>677</v>
      </c>
      <c r="J593" t="e">
        <f>_xlfn.XLOOKUP(C593,Sheet1!S:S,Sheet1!T:T)</f>
        <v>#N/A</v>
      </c>
    </row>
    <row r="594" spans="1:10" x14ac:dyDescent="0.25">
      <c r="A594" s="6" t="s">
        <v>582</v>
      </c>
      <c r="B594" s="6" t="s">
        <v>2308</v>
      </c>
      <c r="C594" s="6" t="s">
        <v>584</v>
      </c>
      <c r="D594" s="6" t="s">
        <v>2504</v>
      </c>
      <c r="E594" s="6" t="s">
        <v>1367</v>
      </c>
      <c r="F594" s="6" t="s">
        <v>2413</v>
      </c>
      <c r="G594" s="6" t="s">
        <v>2505</v>
      </c>
      <c r="H594" s="6" t="s">
        <v>1293</v>
      </c>
      <c r="I594" s="6" t="s">
        <v>1374</v>
      </c>
      <c r="J594" t="e">
        <f>_xlfn.XLOOKUP(C594,Sheet1!S:S,Sheet1!T:T)</f>
        <v>#N/A</v>
      </c>
    </row>
    <row r="595" spans="1:10" x14ac:dyDescent="0.25">
      <c r="A595" s="6" t="s">
        <v>582</v>
      </c>
      <c r="B595" s="6" t="s">
        <v>2308</v>
      </c>
      <c r="C595" s="6" t="s">
        <v>1114</v>
      </c>
      <c r="D595" s="6" t="s">
        <v>584</v>
      </c>
      <c r="E595" s="6" t="s">
        <v>863</v>
      </c>
      <c r="F595" s="6" t="s">
        <v>863</v>
      </c>
      <c r="G595" s="6" t="s">
        <v>863</v>
      </c>
      <c r="H595" s="6" t="s">
        <v>863</v>
      </c>
      <c r="I595" s="6" t="s">
        <v>863</v>
      </c>
      <c r="J595" t="e">
        <f>_xlfn.XLOOKUP(C595,Sheet1!S:S,Sheet1!T:T)</f>
        <v>#N/A</v>
      </c>
    </row>
    <row r="596" spans="1:10" x14ac:dyDescent="0.25">
      <c r="A596" s="6" t="s">
        <v>582</v>
      </c>
      <c r="B596" s="6" t="s">
        <v>2506</v>
      </c>
      <c r="C596" s="6" t="s">
        <v>591</v>
      </c>
      <c r="D596" s="6" t="s">
        <v>584</v>
      </c>
      <c r="E596" s="6" t="s">
        <v>2507</v>
      </c>
      <c r="F596" s="6" t="s">
        <v>2508</v>
      </c>
      <c r="G596" s="6" t="s">
        <v>2509</v>
      </c>
      <c r="H596" s="6" t="s">
        <v>2510</v>
      </c>
      <c r="I596" s="6" t="s">
        <v>741</v>
      </c>
      <c r="J596" t="e">
        <f>_xlfn.XLOOKUP(C596,Sheet1!S:S,Sheet1!T:T)</f>
        <v>#N/A</v>
      </c>
    </row>
    <row r="597" spans="1:10" x14ac:dyDescent="0.25">
      <c r="A597" s="6" t="s">
        <v>582</v>
      </c>
      <c r="B597" s="6" t="s">
        <v>2506</v>
      </c>
      <c r="C597" s="6" t="s">
        <v>597</v>
      </c>
      <c r="D597" s="6" t="s">
        <v>584</v>
      </c>
      <c r="E597" s="6" t="s">
        <v>1839</v>
      </c>
      <c r="F597" s="6" t="s">
        <v>834</v>
      </c>
      <c r="G597" s="6" t="s">
        <v>1417</v>
      </c>
      <c r="H597" s="6" t="s">
        <v>1296</v>
      </c>
      <c r="I597" s="6" t="s">
        <v>867</v>
      </c>
      <c r="J597" t="e">
        <f>_xlfn.XLOOKUP(C597,Sheet1!S:S,Sheet1!T:T)</f>
        <v>#N/A</v>
      </c>
    </row>
    <row r="598" spans="1:10" x14ac:dyDescent="0.25">
      <c r="A598" s="6" t="s">
        <v>582</v>
      </c>
      <c r="B598" s="6" t="s">
        <v>2506</v>
      </c>
      <c r="C598" s="6" t="s">
        <v>603</v>
      </c>
      <c r="D598" s="6" t="s">
        <v>584</v>
      </c>
      <c r="E598" s="6" t="s">
        <v>2511</v>
      </c>
      <c r="F598" s="6" t="s">
        <v>2512</v>
      </c>
      <c r="G598" s="6" t="s">
        <v>2513</v>
      </c>
      <c r="H598" s="6" t="s">
        <v>700</v>
      </c>
      <c r="I598" s="6" t="s">
        <v>1717</v>
      </c>
      <c r="J598" t="e">
        <f>_xlfn.XLOOKUP(C598,Sheet1!S:S,Sheet1!T:T)</f>
        <v>#N/A</v>
      </c>
    </row>
    <row r="599" spans="1:10" x14ac:dyDescent="0.25">
      <c r="A599" s="6" t="s">
        <v>582</v>
      </c>
      <c r="B599" s="6" t="s">
        <v>2506</v>
      </c>
      <c r="C599" s="6" t="s">
        <v>609</v>
      </c>
      <c r="D599" s="6" t="s">
        <v>584</v>
      </c>
      <c r="E599" s="6" t="s">
        <v>847</v>
      </c>
      <c r="F599" s="6" t="s">
        <v>1413</v>
      </c>
      <c r="G599" s="6" t="s">
        <v>791</v>
      </c>
      <c r="H599" s="6" t="s">
        <v>677</v>
      </c>
      <c r="I599" s="6" t="s">
        <v>1143</v>
      </c>
      <c r="J599" t="e">
        <f>_xlfn.XLOOKUP(C599,Sheet1!S:S,Sheet1!T:T)</f>
        <v>#N/A</v>
      </c>
    </row>
    <row r="600" spans="1:10" x14ac:dyDescent="0.25">
      <c r="A600" s="6" t="s">
        <v>582</v>
      </c>
      <c r="B600" s="6" t="s">
        <v>2506</v>
      </c>
      <c r="C600" s="6" t="s">
        <v>201</v>
      </c>
      <c r="D600" s="6" t="s">
        <v>615</v>
      </c>
      <c r="E600" s="6" t="s">
        <v>2514</v>
      </c>
      <c r="F600" s="6" t="s">
        <v>2515</v>
      </c>
      <c r="G600" s="6" t="s">
        <v>2516</v>
      </c>
      <c r="H600" s="6" t="s">
        <v>1229</v>
      </c>
      <c r="I600" s="6" t="s">
        <v>748</v>
      </c>
      <c r="J600">
        <f>_xlfn.XLOOKUP(C600,Sheet1!S:S,Sheet1!T:T)</f>
        <v>4671025000</v>
      </c>
    </row>
    <row r="601" spans="1:10" x14ac:dyDescent="0.25">
      <c r="A601" s="6" t="s">
        <v>582</v>
      </c>
      <c r="B601" s="6" t="s">
        <v>2506</v>
      </c>
      <c r="C601" s="6" t="s">
        <v>584</v>
      </c>
      <c r="D601" s="6" t="s">
        <v>621</v>
      </c>
      <c r="E601" s="6" t="s">
        <v>2517</v>
      </c>
      <c r="F601" s="6" t="s">
        <v>2517</v>
      </c>
      <c r="G601" s="6" t="s">
        <v>2518</v>
      </c>
      <c r="H601" s="6" t="s">
        <v>1831</v>
      </c>
      <c r="I601" s="6" t="s">
        <v>936</v>
      </c>
      <c r="J601" t="e">
        <f>_xlfn.XLOOKUP(C601,Sheet1!S:S,Sheet1!T:T)</f>
        <v>#N/A</v>
      </c>
    </row>
    <row r="602" spans="1:10" x14ac:dyDescent="0.25">
      <c r="A602" s="6" t="s">
        <v>582</v>
      </c>
      <c r="B602" s="6" t="s">
        <v>2506</v>
      </c>
      <c r="C602" s="6" t="s">
        <v>584</v>
      </c>
      <c r="D602" s="6" t="s">
        <v>2519</v>
      </c>
      <c r="E602" s="6" t="s">
        <v>2520</v>
      </c>
      <c r="F602" s="6" t="s">
        <v>1595</v>
      </c>
      <c r="G602" s="6" t="s">
        <v>2521</v>
      </c>
      <c r="H602" s="6" t="s">
        <v>722</v>
      </c>
      <c r="I602" s="6" t="s">
        <v>749</v>
      </c>
      <c r="J602" t="e">
        <f>_xlfn.XLOOKUP(C602,Sheet1!S:S,Sheet1!T:T)</f>
        <v>#N/A</v>
      </c>
    </row>
    <row r="603" spans="1:10" x14ac:dyDescent="0.25">
      <c r="A603" s="6" t="s">
        <v>582</v>
      </c>
      <c r="B603" s="6" t="s">
        <v>2506</v>
      </c>
      <c r="C603" s="6" t="s">
        <v>584</v>
      </c>
      <c r="D603" s="6" t="s">
        <v>2522</v>
      </c>
      <c r="E603" s="6" t="s">
        <v>2523</v>
      </c>
      <c r="F603" s="6" t="s">
        <v>634</v>
      </c>
      <c r="G603" s="6" t="s">
        <v>1221</v>
      </c>
      <c r="H603" s="6" t="s">
        <v>879</v>
      </c>
      <c r="I603" s="6" t="s">
        <v>867</v>
      </c>
      <c r="J603" t="e">
        <f>_xlfn.XLOOKUP(C603,Sheet1!S:S,Sheet1!T:T)</f>
        <v>#N/A</v>
      </c>
    </row>
    <row r="604" spans="1:10" x14ac:dyDescent="0.25">
      <c r="A604" s="6" t="s">
        <v>582</v>
      </c>
      <c r="B604" s="6" t="s">
        <v>2506</v>
      </c>
      <c r="C604" s="6" t="s">
        <v>584</v>
      </c>
      <c r="D604" s="6" t="s">
        <v>2524</v>
      </c>
      <c r="E604" s="6" t="s">
        <v>2379</v>
      </c>
      <c r="F604" s="6" t="s">
        <v>1809</v>
      </c>
      <c r="G604" s="6" t="s">
        <v>2036</v>
      </c>
      <c r="H604" s="6" t="s">
        <v>1793</v>
      </c>
      <c r="I604" s="6" t="s">
        <v>1296</v>
      </c>
      <c r="J604" t="e">
        <f>_xlfn.XLOOKUP(C604,Sheet1!S:S,Sheet1!T:T)</f>
        <v>#N/A</v>
      </c>
    </row>
    <row r="605" spans="1:10" x14ac:dyDescent="0.25">
      <c r="A605" s="6" t="s">
        <v>582</v>
      </c>
      <c r="B605" s="6" t="s">
        <v>2506</v>
      </c>
      <c r="C605" s="6" t="s">
        <v>584</v>
      </c>
      <c r="D605" s="6" t="s">
        <v>2525</v>
      </c>
      <c r="E605" s="6" t="s">
        <v>1170</v>
      </c>
      <c r="F605" s="6" t="s">
        <v>2526</v>
      </c>
      <c r="G605" s="6" t="s">
        <v>2527</v>
      </c>
      <c r="H605" s="6" t="s">
        <v>866</v>
      </c>
      <c r="I605" s="6" t="s">
        <v>682</v>
      </c>
      <c r="J605" t="e">
        <f>_xlfn.XLOOKUP(C605,Sheet1!S:S,Sheet1!T:T)</f>
        <v>#N/A</v>
      </c>
    </row>
    <row r="606" spans="1:10" x14ac:dyDescent="0.25">
      <c r="A606" s="6" t="s">
        <v>582</v>
      </c>
      <c r="B606" s="6" t="s">
        <v>2506</v>
      </c>
      <c r="C606" s="6" t="s">
        <v>584</v>
      </c>
      <c r="D606" s="6" t="s">
        <v>2528</v>
      </c>
      <c r="E606" s="6" t="s">
        <v>2529</v>
      </c>
      <c r="F606" s="6" t="s">
        <v>2530</v>
      </c>
      <c r="G606" s="6" t="s">
        <v>1427</v>
      </c>
      <c r="H606" s="6" t="s">
        <v>964</v>
      </c>
      <c r="I606" s="6" t="s">
        <v>867</v>
      </c>
      <c r="J606" t="e">
        <f>_xlfn.XLOOKUP(C606,Sheet1!S:S,Sheet1!T:T)</f>
        <v>#N/A</v>
      </c>
    </row>
    <row r="607" spans="1:10" x14ac:dyDescent="0.25">
      <c r="A607" s="6" t="s">
        <v>582</v>
      </c>
      <c r="B607" s="6" t="s">
        <v>2506</v>
      </c>
      <c r="C607" s="6" t="s">
        <v>203</v>
      </c>
      <c r="D607" s="6" t="s">
        <v>615</v>
      </c>
      <c r="E607" s="6" t="s">
        <v>2531</v>
      </c>
      <c r="F607" s="6" t="s">
        <v>2532</v>
      </c>
      <c r="G607" s="6" t="s">
        <v>1820</v>
      </c>
      <c r="H607" s="6" t="s">
        <v>1839</v>
      </c>
      <c r="I607" s="6" t="s">
        <v>749</v>
      </c>
      <c r="J607">
        <f>_xlfn.XLOOKUP(C607,Sheet1!S:S,Sheet1!T:T)</f>
        <v>4671031000</v>
      </c>
    </row>
    <row r="608" spans="1:10" x14ac:dyDescent="0.25">
      <c r="A608" s="6" t="s">
        <v>582</v>
      </c>
      <c r="B608" s="6" t="s">
        <v>2506</v>
      </c>
      <c r="C608" s="6" t="s">
        <v>584</v>
      </c>
      <c r="D608" s="6" t="s">
        <v>621</v>
      </c>
      <c r="E608" s="6" t="s">
        <v>1011</v>
      </c>
      <c r="F608" s="6" t="s">
        <v>976</v>
      </c>
      <c r="G608" s="6" t="s">
        <v>2533</v>
      </c>
      <c r="H608" s="6" t="s">
        <v>1252</v>
      </c>
      <c r="I608" s="6" t="s">
        <v>614</v>
      </c>
      <c r="J608" t="e">
        <f>_xlfn.XLOOKUP(C608,Sheet1!S:S,Sheet1!T:T)</f>
        <v>#N/A</v>
      </c>
    </row>
    <row r="609" spans="1:10" x14ac:dyDescent="0.25">
      <c r="A609" s="6" t="s">
        <v>582</v>
      </c>
      <c r="B609" s="6" t="s">
        <v>2506</v>
      </c>
      <c r="C609" s="6" t="s">
        <v>584</v>
      </c>
      <c r="D609" s="6" t="s">
        <v>2534</v>
      </c>
      <c r="E609" s="6" t="s">
        <v>1239</v>
      </c>
      <c r="F609" s="6" t="s">
        <v>2313</v>
      </c>
      <c r="G609" s="6" t="s">
        <v>2535</v>
      </c>
      <c r="H609" s="6" t="s">
        <v>636</v>
      </c>
      <c r="I609" s="6" t="s">
        <v>867</v>
      </c>
      <c r="J609" t="e">
        <f>_xlfn.XLOOKUP(C609,Sheet1!S:S,Sheet1!T:T)</f>
        <v>#N/A</v>
      </c>
    </row>
    <row r="610" spans="1:10" x14ac:dyDescent="0.25">
      <c r="A610" s="6" t="s">
        <v>582</v>
      </c>
      <c r="B610" s="6" t="s">
        <v>2506</v>
      </c>
      <c r="C610" s="6" t="s">
        <v>584</v>
      </c>
      <c r="D610" s="6" t="s">
        <v>2536</v>
      </c>
      <c r="E610" s="6" t="s">
        <v>882</v>
      </c>
      <c r="F610" s="6" t="s">
        <v>612</v>
      </c>
      <c r="G610" s="6" t="s">
        <v>2307</v>
      </c>
      <c r="H610" s="6" t="s">
        <v>948</v>
      </c>
      <c r="I610" s="6" t="s">
        <v>1143</v>
      </c>
      <c r="J610" t="e">
        <f>_xlfn.XLOOKUP(C610,Sheet1!S:S,Sheet1!T:T)</f>
        <v>#N/A</v>
      </c>
    </row>
    <row r="611" spans="1:10" x14ac:dyDescent="0.25">
      <c r="A611" s="6" t="s">
        <v>582</v>
      </c>
      <c r="B611" s="6" t="s">
        <v>2506</v>
      </c>
      <c r="C611" s="6" t="s">
        <v>205</v>
      </c>
      <c r="D611" s="6" t="s">
        <v>615</v>
      </c>
      <c r="E611" s="6" t="s">
        <v>2263</v>
      </c>
      <c r="F611" s="6" t="s">
        <v>2537</v>
      </c>
      <c r="G611" s="6" t="s">
        <v>2538</v>
      </c>
      <c r="H611" s="6" t="s">
        <v>2144</v>
      </c>
      <c r="I611" s="6" t="s">
        <v>749</v>
      </c>
      <c r="J611">
        <f>_xlfn.XLOOKUP(C611,Sheet1!S:S,Sheet1!T:T)</f>
        <v>4671032000</v>
      </c>
    </row>
    <row r="612" spans="1:10" x14ac:dyDescent="0.25">
      <c r="A612" s="6" t="s">
        <v>582</v>
      </c>
      <c r="B612" s="6" t="s">
        <v>2506</v>
      </c>
      <c r="C612" s="6" t="s">
        <v>584</v>
      </c>
      <c r="D612" s="6" t="s">
        <v>621</v>
      </c>
      <c r="E612" s="6" t="s">
        <v>2539</v>
      </c>
      <c r="F612" s="6" t="s">
        <v>2539</v>
      </c>
      <c r="G612" s="6" t="s">
        <v>2173</v>
      </c>
      <c r="H612" s="6" t="s">
        <v>1347</v>
      </c>
      <c r="I612" s="6" t="s">
        <v>743</v>
      </c>
      <c r="J612" t="e">
        <f>_xlfn.XLOOKUP(C612,Sheet1!S:S,Sheet1!T:T)</f>
        <v>#N/A</v>
      </c>
    </row>
    <row r="613" spans="1:10" x14ac:dyDescent="0.25">
      <c r="A613" s="6" t="s">
        <v>582</v>
      </c>
      <c r="B613" s="6" t="s">
        <v>2506</v>
      </c>
      <c r="C613" s="6" t="s">
        <v>584</v>
      </c>
      <c r="D613" s="6" t="s">
        <v>2540</v>
      </c>
      <c r="E613" s="6" t="s">
        <v>2541</v>
      </c>
      <c r="F613" s="6" t="s">
        <v>1323</v>
      </c>
      <c r="G613" s="6" t="s">
        <v>2343</v>
      </c>
      <c r="H613" s="6" t="s">
        <v>658</v>
      </c>
      <c r="I613" s="6" t="s">
        <v>668</v>
      </c>
      <c r="J613" t="e">
        <f>_xlfn.XLOOKUP(C613,Sheet1!S:S,Sheet1!T:T)</f>
        <v>#N/A</v>
      </c>
    </row>
    <row r="614" spans="1:10" x14ac:dyDescent="0.25">
      <c r="A614" s="6" t="s">
        <v>582</v>
      </c>
      <c r="B614" s="6" t="s">
        <v>2506</v>
      </c>
      <c r="C614" s="6" t="s">
        <v>584</v>
      </c>
      <c r="D614" s="6" t="s">
        <v>2542</v>
      </c>
      <c r="E614" s="6" t="s">
        <v>829</v>
      </c>
      <c r="F614" s="6" t="s">
        <v>2543</v>
      </c>
      <c r="G614" s="6" t="s">
        <v>2431</v>
      </c>
      <c r="H614" s="6" t="s">
        <v>781</v>
      </c>
      <c r="I614" s="6" t="s">
        <v>860</v>
      </c>
      <c r="J614" t="e">
        <f>_xlfn.XLOOKUP(C614,Sheet1!S:S,Sheet1!T:T)</f>
        <v>#N/A</v>
      </c>
    </row>
    <row r="615" spans="1:10" x14ac:dyDescent="0.25">
      <c r="A615" s="6" t="s">
        <v>582</v>
      </c>
      <c r="B615" s="6" t="s">
        <v>2506</v>
      </c>
      <c r="C615" s="6" t="s">
        <v>207</v>
      </c>
      <c r="D615" s="6" t="s">
        <v>615</v>
      </c>
      <c r="E615" s="6" t="s">
        <v>2544</v>
      </c>
      <c r="F615" s="6" t="s">
        <v>2545</v>
      </c>
      <c r="G615" s="6" t="s">
        <v>2546</v>
      </c>
      <c r="H615" s="6" t="s">
        <v>2353</v>
      </c>
      <c r="I615" s="6" t="s">
        <v>1296</v>
      </c>
      <c r="J615">
        <f>_xlfn.XLOOKUP(C615,Sheet1!S:S,Sheet1!T:T)</f>
        <v>4671034000</v>
      </c>
    </row>
    <row r="616" spans="1:10" x14ac:dyDescent="0.25">
      <c r="A616" s="6" t="s">
        <v>582</v>
      </c>
      <c r="B616" s="6" t="s">
        <v>2506</v>
      </c>
      <c r="C616" s="6" t="s">
        <v>584</v>
      </c>
      <c r="D616" s="6" t="s">
        <v>621</v>
      </c>
      <c r="E616" s="6" t="s">
        <v>1581</v>
      </c>
      <c r="F616" s="6" t="s">
        <v>1581</v>
      </c>
      <c r="G616" s="6" t="s">
        <v>2547</v>
      </c>
      <c r="H616" s="6" t="s">
        <v>1347</v>
      </c>
      <c r="I616" s="6" t="s">
        <v>708</v>
      </c>
      <c r="J616" t="e">
        <f>_xlfn.XLOOKUP(C616,Sheet1!S:S,Sheet1!T:T)</f>
        <v>#N/A</v>
      </c>
    </row>
    <row r="617" spans="1:10" x14ac:dyDescent="0.25">
      <c r="A617" s="6" t="s">
        <v>582</v>
      </c>
      <c r="B617" s="6" t="s">
        <v>2506</v>
      </c>
      <c r="C617" s="6" t="s">
        <v>584</v>
      </c>
      <c r="D617" s="6" t="s">
        <v>2548</v>
      </c>
      <c r="E617" s="6" t="s">
        <v>2549</v>
      </c>
      <c r="F617" s="6" t="s">
        <v>1174</v>
      </c>
      <c r="G617" s="6" t="s">
        <v>2550</v>
      </c>
      <c r="H617" s="6" t="s">
        <v>964</v>
      </c>
      <c r="I617" s="6" t="s">
        <v>867</v>
      </c>
      <c r="J617" t="e">
        <f>_xlfn.XLOOKUP(C617,Sheet1!S:S,Sheet1!T:T)</f>
        <v>#N/A</v>
      </c>
    </row>
    <row r="618" spans="1:10" x14ac:dyDescent="0.25">
      <c r="A618" s="6" t="s">
        <v>582</v>
      </c>
      <c r="B618" s="6" t="s">
        <v>2506</v>
      </c>
      <c r="C618" s="6" t="s">
        <v>584</v>
      </c>
      <c r="D618" s="6" t="s">
        <v>2551</v>
      </c>
      <c r="E618" s="6" t="s">
        <v>853</v>
      </c>
      <c r="F618" s="6" t="s">
        <v>2353</v>
      </c>
      <c r="G618" s="6" t="s">
        <v>1058</v>
      </c>
      <c r="H618" s="6" t="s">
        <v>708</v>
      </c>
      <c r="I618" s="6" t="s">
        <v>1143</v>
      </c>
      <c r="J618" t="e">
        <f>_xlfn.XLOOKUP(C618,Sheet1!S:S,Sheet1!T:T)</f>
        <v>#N/A</v>
      </c>
    </row>
    <row r="619" spans="1:10" x14ac:dyDescent="0.25">
      <c r="A619" s="6" t="s">
        <v>582</v>
      </c>
      <c r="B619" s="6" t="s">
        <v>2506</v>
      </c>
      <c r="C619" s="6" t="s">
        <v>209</v>
      </c>
      <c r="D619" s="6" t="s">
        <v>615</v>
      </c>
      <c r="E619" s="6" t="s">
        <v>2552</v>
      </c>
      <c r="F619" s="6" t="s">
        <v>2529</v>
      </c>
      <c r="G619" s="6" t="s">
        <v>1473</v>
      </c>
      <c r="H619" s="6" t="s">
        <v>2411</v>
      </c>
      <c r="I619" s="6" t="s">
        <v>760</v>
      </c>
      <c r="J619">
        <f>_xlfn.XLOOKUP(C619,Sheet1!S:S,Sheet1!T:T)</f>
        <v>4671035000</v>
      </c>
    </row>
    <row r="620" spans="1:10" x14ac:dyDescent="0.25">
      <c r="A620" s="6" t="s">
        <v>582</v>
      </c>
      <c r="B620" s="6" t="s">
        <v>2506</v>
      </c>
      <c r="C620" s="6" t="s">
        <v>584</v>
      </c>
      <c r="D620" s="6" t="s">
        <v>621</v>
      </c>
      <c r="E620" s="6" t="s">
        <v>1973</v>
      </c>
      <c r="F620" s="6" t="s">
        <v>1973</v>
      </c>
      <c r="G620" s="6" t="s">
        <v>1150</v>
      </c>
      <c r="H620" s="6" t="s">
        <v>786</v>
      </c>
      <c r="I620" s="6" t="s">
        <v>614</v>
      </c>
      <c r="J620" t="e">
        <f>_xlfn.XLOOKUP(C620,Sheet1!S:S,Sheet1!T:T)</f>
        <v>#N/A</v>
      </c>
    </row>
    <row r="621" spans="1:10" x14ac:dyDescent="0.25">
      <c r="A621" s="6" t="s">
        <v>582</v>
      </c>
      <c r="B621" s="6" t="s">
        <v>2506</v>
      </c>
      <c r="C621" s="6" t="s">
        <v>584</v>
      </c>
      <c r="D621" s="6" t="s">
        <v>2553</v>
      </c>
      <c r="E621" s="6" t="s">
        <v>939</v>
      </c>
      <c r="F621" s="6" t="s">
        <v>935</v>
      </c>
      <c r="G621" s="6" t="s">
        <v>2554</v>
      </c>
      <c r="H621" s="6" t="s">
        <v>1281</v>
      </c>
      <c r="I621" s="6" t="s">
        <v>688</v>
      </c>
      <c r="J621" t="e">
        <f>_xlfn.XLOOKUP(C621,Sheet1!S:S,Sheet1!T:T)</f>
        <v>#N/A</v>
      </c>
    </row>
    <row r="622" spans="1:10" x14ac:dyDescent="0.25">
      <c r="A622" s="6" t="s">
        <v>582</v>
      </c>
      <c r="B622" s="6" t="s">
        <v>2506</v>
      </c>
      <c r="C622" s="6" t="s">
        <v>584</v>
      </c>
      <c r="D622" s="6" t="s">
        <v>2555</v>
      </c>
      <c r="E622" s="6" t="s">
        <v>1652</v>
      </c>
      <c r="F622" s="6" t="s">
        <v>733</v>
      </c>
      <c r="G622" s="6" t="s">
        <v>1018</v>
      </c>
      <c r="H622" s="6" t="s">
        <v>682</v>
      </c>
      <c r="I622" s="6" t="s">
        <v>860</v>
      </c>
      <c r="J622" t="e">
        <f>_xlfn.XLOOKUP(C622,Sheet1!S:S,Sheet1!T:T)</f>
        <v>#N/A</v>
      </c>
    </row>
    <row r="623" spans="1:10" x14ac:dyDescent="0.25">
      <c r="A623" s="6" t="s">
        <v>582</v>
      </c>
      <c r="B623" s="6" t="s">
        <v>2506</v>
      </c>
      <c r="C623" s="6" t="s">
        <v>211</v>
      </c>
      <c r="D623" s="6" t="s">
        <v>615</v>
      </c>
      <c r="E623" s="6" t="s">
        <v>2556</v>
      </c>
      <c r="F623" s="6" t="s">
        <v>2557</v>
      </c>
      <c r="G623" s="6" t="s">
        <v>2443</v>
      </c>
      <c r="H623" s="6" t="s">
        <v>2303</v>
      </c>
      <c r="I623" s="6" t="s">
        <v>602</v>
      </c>
      <c r="J623">
        <f>_xlfn.XLOOKUP(C623,Sheet1!S:S,Sheet1!T:T)</f>
        <v>4671036000</v>
      </c>
    </row>
    <row r="624" spans="1:10" x14ac:dyDescent="0.25">
      <c r="A624" s="6" t="s">
        <v>582</v>
      </c>
      <c r="B624" s="6" t="s">
        <v>2506</v>
      </c>
      <c r="C624" s="6" t="s">
        <v>584</v>
      </c>
      <c r="D624" s="6" t="s">
        <v>621</v>
      </c>
      <c r="E624" s="6" t="s">
        <v>2558</v>
      </c>
      <c r="F624" s="6" t="s">
        <v>2067</v>
      </c>
      <c r="G624" s="6" t="s">
        <v>2559</v>
      </c>
      <c r="H624" s="6" t="s">
        <v>2560</v>
      </c>
      <c r="I624" s="6" t="s">
        <v>649</v>
      </c>
      <c r="J624" t="e">
        <f>_xlfn.XLOOKUP(C624,Sheet1!S:S,Sheet1!T:T)</f>
        <v>#N/A</v>
      </c>
    </row>
    <row r="625" spans="1:10" x14ac:dyDescent="0.25">
      <c r="A625" s="6" t="s">
        <v>582</v>
      </c>
      <c r="B625" s="6" t="s">
        <v>2506</v>
      </c>
      <c r="C625" s="6" t="s">
        <v>584</v>
      </c>
      <c r="D625" s="6" t="s">
        <v>2561</v>
      </c>
      <c r="E625" s="6" t="s">
        <v>2562</v>
      </c>
      <c r="F625" s="6" t="s">
        <v>1606</v>
      </c>
      <c r="G625" s="6" t="s">
        <v>1008</v>
      </c>
      <c r="H625" s="6" t="s">
        <v>1124</v>
      </c>
      <c r="I625" s="6" t="s">
        <v>688</v>
      </c>
      <c r="J625" t="e">
        <f>_xlfn.XLOOKUP(C625,Sheet1!S:S,Sheet1!T:T)</f>
        <v>#N/A</v>
      </c>
    </row>
    <row r="626" spans="1:10" x14ac:dyDescent="0.25">
      <c r="A626" s="6" t="s">
        <v>582</v>
      </c>
      <c r="B626" s="6" t="s">
        <v>2506</v>
      </c>
      <c r="C626" s="6" t="s">
        <v>213</v>
      </c>
      <c r="D626" s="6" t="s">
        <v>615</v>
      </c>
      <c r="E626" s="6" t="s">
        <v>2563</v>
      </c>
      <c r="F626" s="6" t="s">
        <v>2564</v>
      </c>
      <c r="G626" s="6" t="s">
        <v>1791</v>
      </c>
      <c r="H626" s="6" t="s">
        <v>1245</v>
      </c>
      <c r="I626" s="6" t="s">
        <v>708</v>
      </c>
      <c r="J626">
        <f>_xlfn.XLOOKUP(C626,Sheet1!S:S,Sheet1!T:T)</f>
        <v>4671037000</v>
      </c>
    </row>
    <row r="627" spans="1:10" x14ac:dyDescent="0.25">
      <c r="A627" s="6" t="s">
        <v>582</v>
      </c>
      <c r="B627" s="6" t="s">
        <v>2506</v>
      </c>
      <c r="C627" s="6" t="s">
        <v>584</v>
      </c>
      <c r="D627" s="6" t="s">
        <v>621</v>
      </c>
      <c r="E627" s="6" t="s">
        <v>2565</v>
      </c>
      <c r="F627" s="6" t="s">
        <v>2565</v>
      </c>
      <c r="G627" s="6" t="s">
        <v>2566</v>
      </c>
      <c r="H627" s="6" t="s">
        <v>1247</v>
      </c>
      <c r="I627" s="6" t="s">
        <v>749</v>
      </c>
      <c r="J627" t="e">
        <f>_xlfn.XLOOKUP(C627,Sheet1!S:S,Sheet1!T:T)</f>
        <v>#N/A</v>
      </c>
    </row>
    <row r="628" spans="1:10" x14ac:dyDescent="0.25">
      <c r="A628" s="6" t="s">
        <v>582</v>
      </c>
      <c r="B628" s="6" t="s">
        <v>2506</v>
      </c>
      <c r="C628" s="6" t="s">
        <v>584</v>
      </c>
      <c r="D628" s="6" t="s">
        <v>2567</v>
      </c>
      <c r="E628" s="6" t="s">
        <v>752</v>
      </c>
      <c r="F628" s="6" t="s">
        <v>1123</v>
      </c>
      <c r="G628" s="6" t="s">
        <v>2183</v>
      </c>
      <c r="H628" s="6" t="s">
        <v>636</v>
      </c>
      <c r="I628" s="6" t="s">
        <v>682</v>
      </c>
      <c r="J628" t="e">
        <f>_xlfn.XLOOKUP(C628,Sheet1!S:S,Sheet1!T:T)</f>
        <v>#N/A</v>
      </c>
    </row>
    <row r="629" spans="1:10" x14ac:dyDescent="0.25">
      <c r="A629" s="6" t="s">
        <v>582</v>
      </c>
      <c r="B629" s="6" t="s">
        <v>2506</v>
      </c>
      <c r="C629" s="6" t="s">
        <v>215</v>
      </c>
      <c r="D629" s="6" t="s">
        <v>615</v>
      </c>
      <c r="E629" s="6" t="s">
        <v>2568</v>
      </c>
      <c r="F629" s="6" t="s">
        <v>2569</v>
      </c>
      <c r="G629" s="6" t="s">
        <v>2043</v>
      </c>
      <c r="H629" s="6" t="s">
        <v>1369</v>
      </c>
      <c r="I629" s="6" t="s">
        <v>743</v>
      </c>
      <c r="J629">
        <f>_xlfn.XLOOKUP(C629,Sheet1!S:S,Sheet1!T:T)</f>
        <v>4671038000</v>
      </c>
    </row>
    <row r="630" spans="1:10" x14ac:dyDescent="0.25">
      <c r="A630" s="6" t="s">
        <v>582</v>
      </c>
      <c r="B630" s="6" t="s">
        <v>2506</v>
      </c>
      <c r="C630" s="6" t="s">
        <v>584</v>
      </c>
      <c r="D630" s="6" t="s">
        <v>621</v>
      </c>
      <c r="E630" s="6" t="s">
        <v>2570</v>
      </c>
      <c r="F630" s="6" t="s">
        <v>2570</v>
      </c>
      <c r="G630" s="6" t="s">
        <v>2099</v>
      </c>
      <c r="H630" s="6" t="s">
        <v>1241</v>
      </c>
      <c r="I630" s="6" t="s">
        <v>743</v>
      </c>
      <c r="J630" t="e">
        <f>_xlfn.XLOOKUP(C630,Sheet1!S:S,Sheet1!T:T)</f>
        <v>#N/A</v>
      </c>
    </row>
    <row r="631" spans="1:10" x14ac:dyDescent="0.25">
      <c r="A631" s="6" t="s">
        <v>582</v>
      </c>
      <c r="B631" s="6" t="s">
        <v>2506</v>
      </c>
      <c r="C631" s="6" t="s">
        <v>584</v>
      </c>
      <c r="D631" s="6" t="s">
        <v>2571</v>
      </c>
      <c r="E631" s="6" t="s">
        <v>2419</v>
      </c>
      <c r="F631" s="6" t="s">
        <v>1388</v>
      </c>
      <c r="G631" s="6" t="s">
        <v>2572</v>
      </c>
      <c r="H631" s="6" t="s">
        <v>781</v>
      </c>
      <c r="I631" s="6" t="s">
        <v>863</v>
      </c>
      <c r="J631" t="e">
        <f>_xlfn.XLOOKUP(C631,Sheet1!S:S,Sheet1!T:T)</f>
        <v>#N/A</v>
      </c>
    </row>
    <row r="632" spans="1:10" x14ac:dyDescent="0.25">
      <c r="A632" s="6" t="s">
        <v>582</v>
      </c>
      <c r="B632" s="6" t="s">
        <v>2506</v>
      </c>
      <c r="C632" s="6" t="s">
        <v>584</v>
      </c>
      <c r="D632" s="6" t="s">
        <v>2573</v>
      </c>
      <c r="E632" s="6" t="s">
        <v>1622</v>
      </c>
      <c r="F632" s="6" t="s">
        <v>1064</v>
      </c>
      <c r="G632" s="6" t="s">
        <v>858</v>
      </c>
      <c r="H632" s="6" t="s">
        <v>749</v>
      </c>
      <c r="I632" s="6" t="s">
        <v>863</v>
      </c>
      <c r="J632" t="e">
        <f>_xlfn.XLOOKUP(C632,Sheet1!S:S,Sheet1!T:T)</f>
        <v>#N/A</v>
      </c>
    </row>
    <row r="633" spans="1:10" x14ac:dyDescent="0.25">
      <c r="A633" s="6" t="s">
        <v>582</v>
      </c>
      <c r="B633" s="6" t="s">
        <v>2506</v>
      </c>
      <c r="C633" s="6" t="s">
        <v>217</v>
      </c>
      <c r="D633" s="6" t="s">
        <v>615</v>
      </c>
      <c r="E633" s="6" t="s">
        <v>2003</v>
      </c>
      <c r="F633" s="6" t="s">
        <v>1259</v>
      </c>
      <c r="G633" s="6" t="s">
        <v>2574</v>
      </c>
      <c r="H633" s="6" t="s">
        <v>1254</v>
      </c>
      <c r="I633" s="6" t="s">
        <v>643</v>
      </c>
      <c r="J633">
        <f>_xlfn.XLOOKUP(C633,Sheet1!S:S,Sheet1!T:T)</f>
        <v>4671039000</v>
      </c>
    </row>
    <row r="634" spans="1:10" x14ac:dyDescent="0.25">
      <c r="A634" s="6" t="s">
        <v>582</v>
      </c>
      <c r="B634" s="6" t="s">
        <v>2506</v>
      </c>
      <c r="C634" s="6" t="s">
        <v>584</v>
      </c>
      <c r="D634" s="6" t="s">
        <v>621</v>
      </c>
      <c r="E634" s="6" t="s">
        <v>2575</v>
      </c>
      <c r="F634" s="6" t="s">
        <v>2575</v>
      </c>
      <c r="G634" s="6" t="s">
        <v>793</v>
      </c>
      <c r="H634" s="6" t="s">
        <v>1417</v>
      </c>
      <c r="I634" s="6" t="s">
        <v>743</v>
      </c>
      <c r="J634" t="e">
        <f>_xlfn.XLOOKUP(C634,Sheet1!S:S,Sheet1!T:T)</f>
        <v>#N/A</v>
      </c>
    </row>
    <row r="635" spans="1:10" x14ac:dyDescent="0.25">
      <c r="A635" s="6" t="s">
        <v>582</v>
      </c>
      <c r="B635" s="6" t="s">
        <v>2506</v>
      </c>
      <c r="C635" s="6" t="s">
        <v>584</v>
      </c>
      <c r="D635" s="6" t="s">
        <v>2576</v>
      </c>
      <c r="E635" s="6" t="s">
        <v>2086</v>
      </c>
      <c r="F635" s="6" t="s">
        <v>2349</v>
      </c>
      <c r="G635" s="6" t="s">
        <v>2577</v>
      </c>
      <c r="H635" s="6" t="s">
        <v>887</v>
      </c>
      <c r="I635" s="6" t="s">
        <v>682</v>
      </c>
      <c r="J635" t="e">
        <f>_xlfn.XLOOKUP(C635,Sheet1!S:S,Sheet1!T:T)</f>
        <v>#N/A</v>
      </c>
    </row>
    <row r="636" spans="1:10" x14ac:dyDescent="0.25">
      <c r="A636" s="6" t="s">
        <v>582</v>
      </c>
      <c r="B636" s="6" t="s">
        <v>2506</v>
      </c>
      <c r="C636" s="6" t="s">
        <v>219</v>
      </c>
      <c r="D636" s="6" t="s">
        <v>615</v>
      </c>
      <c r="E636" s="6" t="s">
        <v>2578</v>
      </c>
      <c r="F636" s="6" t="s">
        <v>2579</v>
      </c>
      <c r="G636" s="6" t="s">
        <v>2580</v>
      </c>
      <c r="H636" s="6" t="s">
        <v>2581</v>
      </c>
      <c r="I636" s="6" t="s">
        <v>687</v>
      </c>
      <c r="J636">
        <f>_xlfn.XLOOKUP(C636,Sheet1!S:S,Sheet1!T:T)</f>
        <v>4671040000</v>
      </c>
    </row>
    <row r="637" spans="1:10" x14ac:dyDescent="0.25">
      <c r="A637" s="6" t="s">
        <v>582</v>
      </c>
      <c r="B637" s="6" t="s">
        <v>2506</v>
      </c>
      <c r="C637" s="6" t="s">
        <v>584</v>
      </c>
      <c r="D637" s="6" t="s">
        <v>621</v>
      </c>
      <c r="E637" s="6" t="s">
        <v>2582</v>
      </c>
      <c r="F637" s="6" t="s">
        <v>2582</v>
      </c>
      <c r="G637" s="6" t="s">
        <v>2583</v>
      </c>
      <c r="H637" s="6" t="s">
        <v>1210</v>
      </c>
      <c r="I637" s="6" t="s">
        <v>625</v>
      </c>
      <c r="J637" t="e">
        <f>_xlfn.XLOOKUP(C637,Sheet1!S:S,Sheet1!T:T)</f>
        <v>#N/A</v>
      </c>
    </row>
    <row r="638" spans="1:10" x14ac:dyDescent="0.25">
      <c r="A638" s="6" t="s">
        <v>582</v>
      </c>
      <c r="B638" s="6" t="s">
        <v>2506</v>
      </c>
      <c r="C638" s="6" t="s">
        <v>584</v>
      </c>
      <c r="D638" s="6" t="s">
        <v>2584</v>
      </c>
      <c r="E638" s="6" t="s">
        <v>836</v>
      </c>
      <c r="F638" s="6" t="s">
        <v>2585</v>
      </c>
      <c r="G638" s="6" t="s">
        <v>784</v>
      </c>
      <c r="H638" s="6" t="s">
        <v>791</v>
      </c>
      <c r="I638" s="6" t="s">
        <v>643</v>
      </c>
      <c r="J638" t="e">
        <f>_xlfn.XLOOKUP(C638,Sheet1!S:S,Sheet1!T:T)</f>
        <v>#N/A</v>
      </c>
    </row>
    <row r="639" spans="1:10" x14ac:dyDescent="0.25">
      <c r="A639" s="6" t="s">
        <v>582</v>
      </c>
      <c r="B639" s="6" t="s">
        <v>2506</v>
      </c>
      <c r="C639" s="6" t="s">
        <v>584</v>
      </c>
      <c r="D639" s="6" t="s">
        <v>2586</v>
      </c>
      <c r="E639" s="6" t="s">
        <v>1875</v>
      </c>
      <c r="F639" s="6" t="s">
        <v>2358</v>
      </c>
      <c r="G639" s="6" t="s">
        <v>2188</v>
      </c>
      <c r="H639" s="6" t="s">
        <v>708</v>
      </c>
      <c r="I639" s="6" t="s">
        <v>682</v>
      </c>
      <c r="J639" t="e">
        <f>_xlfn.XLOOKUP(C639,Sheet1!S:S,Sheet1!T:T)</f>
        <v>#N/A</v>
      </c>
    </row>
    <row r="640" spans="1:10" x14ac:dyDescent="0.25">
      <c r="A640" s="6" t="s">
        <v>582</v>
      </c>
      <c r="B640" s="6" t="s">
        <v>2506</v>
      </c>
      <c r="C640" s="6" t="s">
        <v>221</v>
      </c>
      <c r="D640" s="6" t="s">
        <v>615</v>
      </c>
      <c r="E640" s="6" t="s">
        <v>2587</v>
      </c>
      <c r="F640" s="6" t="s">
        <v>2588</v>
      </c>
      <c r="G640" s="6" t="s">
        <v>2589</v>
      </c>
      <c r="H640" s="6" t="s">
        <v>857</v>
      </c>
      <c r="I640" s="6" t="s">
        <v>948</v>
      </c>
      <c r="J640">
        <f>_xlfn.XLOOKUP(C640,Sheet1!S:S,Sheet1!T:T)</f>
        <v>4671041000</v>
      </c>
    </row>
    <row r="641" spans="1:10" x14ac:dyDescent="0.25">
      <c r="A641" s="6" t="s">
        <v>582</v>
      </c>
      <c r="B641" s="6" t="s">
        <v>2506</v>
      </c>
      <c r="C641" s="6" t="s">
        <v>584</v>
      </c>
      <c r="D641" s="6" t="s">
        <v>621</v>
      </c>
      <c r="E641" s="6" t="s">
        <v>1741</v>
      </c>
      <c r="F641" s="6" t="s">
        <v>1741</v>
      </c>
      <c r="G641" s="6" t="s">
        <v>1489</v>
      </c>
      <c r="H641" s="6" t="s">
        <v>1857</v>
      </c>
      <c r="I641" s="6" t="s">
        <v>631</v>
      </c>
      <c r="J641" t="e">
        <f>_xlfn.XLOOKUP(C641,Sheet1!S:S,Sheet1!T:T)</f>
        <v>#N/A</v>
      </c>
    </row>
    <row r="642" spans="1:10" x14ac:dyDescent="0.25">
      <c r="A642" s="6" t="s">
        <v>582</v>
      </c>
      <c r="B642" s="6" t="s">
        <v>2506</v>
      </c>
      <c r="C642" s="6" t="s">
        <v>584</v>
      </c>
      <c r="D642" s="6" t="s">
        <v>2590</v>
      </c>
      <c r="E642" s="6" t="s">
        <v>2591</v>
      </c>
      <c r="F642" s="6" t="s">
        <v>1401</v>
      </c>
      <c r="G642" s="6" t="s">
        <v>2413</v>
      </c>
      <c r="H642" s="6" t="s">
        <v>2104</v>
      </c>
      <c r="I642" s="6" t="s">
        <v>614</v>
      </c>
      <c r="J642" t="e">
        <f>_xlfn.XLOOKUP(C642,Sheet1!S:S,Sheet1!T:T)</f>
        <v>#N/A</v>
      </c>
    </row>
    <row r="643" spans="1:10" x14ac:dyDescent="0.25">
      <c r="A643" s="6" t="s">
        <v>582</v>
      </c>
      <c r="B643" s="6" t="s">
        <v>2506</v>
      </c>
      <c r="C643" s="6" t="s">
        <v>584</v>
      </c>
      <c r="D643" s="6" t="s">
        <v>2592</v>
      </c>
      <c r="E643" s="6" t="s">
        <v>839</v>
      </c>
      <c r="F643" s="6" t="s">
        <v>1373</v>
      </c>
      <c r="G643" s="6" t="s">
        <v>2593</v>
      </c>
      <c r="H643" s="6" t="s">
        <v>1028</v>
      </c>
      <c r="I643" s="6" t="s">
        <v>860</v>
      </c>
      <c r="J643" t="e">
        <f>_xlfn.XLOOKUP(C643,Sheet1!S:S,Sheet1!T:T)</f>
        <v>#N/A</v>
      </c>
    </row>
    <row r="644" spans="1:10" x14ac:dyDescent="0.25">
      <c r="A644" s="6" t="s">
        <v>582</v>
      </c>
      <c r="B644" s="6" t="s">
        <v>2506</v>
      </c>
      <c r="C644" s="6" t="s">
        <v>223</v>
      </c>
      <c r="D644" s="6" t="s">
        <v>615</v>
      </c>
      <c r="E644" s="6" t="s">
        <v>1220</v>
      </c>
      <c r="F644" s="6" t="s">
        <v>2247</v>
      </c>
      <c r="G644" s="6" t="s">
        <v>1870</v>
      </c>
      <c r="H644" s="6" t="s">
        <v>697</v>
      </c>
      <c r="I644" s="6" t="s">
        <v>682</v>
      </c>
      <c r="J644">
        <f>_xlfn.XLOOKUP(C644,Sheet1!S:S,Sheet1!T:T)</f>
        <v>4671033500</v>
      </c>
    </row>
    <row r="645" spans="1:10" x14ac:dyDescent="0.25">
      <c r="A645" s="6" t="s">
        <v>582</v>
      </c>
      <c r="B645" s="6" t="s">
        <v>2506</v>
      </c>
      <c r="C645" s="6" t="s">
        <v>584</v>
      </c>
      <c r="D645" s="6" t="s">
        <v>621</v>
      </c>
      <c r="E645" s="6" t="s">
        <v>2594</v>
      </c>
      <c r="F645" s="6" t="s">
        <v>2594</v>
      </c>
      <c r="G645" s="6" t="s">
        <v>1052</v>
      </c>
      <c r="H645" s="6" t="s">
        <v>781</v>
      </c>
      <c r="I645" s="6" t="s">
        <v>668</v>
      </c>
      <c r="J645" t="e">
        <f>_xlfn.XLOOKUP(C645,Sheet1!S:S,Sheet1!T:T)</f>
        <v>#N/A</v>
      </c>
    </row>
    <row r="646" spans="1:10" x14ac:dyDescent="0.25">
      <c r="A646" s="6" t="s">
        <v>582</v>
      </c>
      <c r="B646" s="6" t="s">
        <v>2506</v>
      </c>
      <c r="C646" s="6" t="s">
        <v>584</v>
      </c>
      <c r="D646" s="6" t="s">
        <v>2595</v>
      </c>
      <c r="E646" s="6" t="s">
        <v>2075</v>
      </c>
      <c r="F646" s="6" t="s">
        <v>2596</v>
      </c>
      <c r="G646" s="6" t="s">
        <v>1613</v>
      </c>
      <c r="H646" s="6" t="s">
        <v>749</v>
      </c>
      <c r="I646" s="6" t="s">
        <v>1143</v>
      </c>
      <c r="J646" t="e">
        <f>_xlfn.XLOOKUP(C646,Sheet1!S:S,Sheet1!T:T)</f>
        <v>#N/A</v>
      </c>
    </row>
    <row r="647" spans="1:10" x14ac:dyDescent="0.25">
      <c r="A647" s="6" t="s">
        <v>582</v>
      </c>
      <c r="B647" s="6" t="s">
        <v>2506</v>
      </c>
      <c r="C647" s="6" t="s">
        <v>584</v>
      </c>
      <c r="D647" s="6" t="s">
        <v>2597</v>
      </c>
      <c r="E647" s="6" t="s">
        <v>1086</v>
      </c>
      <c r="F647" s="6" t="s">
        <v>858</v>
      </c>
      <c r="G647" s="6" t="s">
        <v>1717</v>
      </c>
      <c r="H647" s="6" t="s">
        <v>743</v>
      </c>
      <c r="I647" s="6" t="s">
        <v>863</v>
      </c>
      <c r="J647" t="e">
        <f>_xlfn.XLOOKUP(C647,Sheet1!S:S,Sheet1!T:T)</f>
        <v>#N/A</v>
      </c>
    </row>
    <row r="648" spans="1:10" x14ac:dyDescent="0.25">
      <c r="A648" s="6" t="s">
        <v>582</v>
      </c>
      <c r="B648" s="6" t="s">
        <v>2506</v>
      </c>
      <c r="C648" s="6" t="s">
        <v>1114</v>
      </c>
      <c r="D648" s="6" t="s">
        <v>584</v>
      </c>
      <c r="E648" s="6" t="s">
        <v>863</v>
      </c>
      <c r="F648" s="6" t="s">
        <v>668</v>
      </c>
      <c r="G648" s="6" t="s">
        <v>1143</v>
      </c>
      <c r="H648" s="6" t="s">
        <v>863</v>
      </c>
      <c r="I648" s="6" t="s">
        <v>863</v>
      </c>
      <c r="J648" t="e">
        <f>_xlfn.XLOOKUP(C648,Sheet1!S:S,Sheet1!T:T)</f>
        <v>#N/A</v>
      </c>
    </row>
    <row r="649" spans="1:10" x14ac:dyDescent="0.25">
      <c r="A649" s="6" t="s">
        <v>582</v>
      </c>
      <c r="B649" s="6" t="s">
        <v>2598</v>
      </c>
      <c r="C649" s="6" t="s">
        <v>591</v>
      </c>
      <c r="D649" s="6" t="s">
        <v>584</v>
      </c>
      <c r="E649" s="6" t="s">
        <v>2599</v>
      </c>
      <c r="F649" s="6" t="s">
        <v>2600</v>
      </c>
      <c r="G649" s="6" t="s">
        <v>2601</v>
      </c>
      <c r="H649" s="6" t="s">
        <v>2602</v>
      </c>
      <c r="I649" s="6" t="s">
        <v>2015</v>
      </c>
      <c r="J649" t="e">
        <f>_xlfn.XLOOKUP(C649,Sheet1!S:S,Sheet1!T:T)</f>
        <v>#N/A</v>
      </c>
    </row>
    <row r="650" spans="1:10" x14ac:dyDescent="0.25">
      <c r="A650" s="6" t="s">
        <v>582</v>
      </c>
      <c r="B650" s="6" t="s">
        <v>2598</v>
      </c>
      <c r="C650" s="6" t="s">
        <v>597</v>
      </c>
      <c r="D650" s="6" t="s">
        <v>584</v>
      </c>
      <c r="E650" s="6" t="s">
        <v>996</v>
      </c>
      <c r="F650" s="6" t="s">
        <v>1238</v>
      </c>
      <c r="G650" s="6" t="s">
        <v>1529</v>
      </c>
      <c r="H650" s="6" t="s">
        <v>637</v>
      </c>
      <c r="I650" s="6" t="s">
        <v>863</v>
      </c>
      <c r="J650" t="e">
        <f>_xlfn.XLOOKUP(C650,Sheet1!S:S,Sheet1!T:T)</f>
        <v>#N/A</v>
      </c>
    </row>
    <row r="651" spans="1:10" x14ac:dyDescent="0.25">
      <c r="A651" s="6" t="s">
        <v>582</v>
      </c>
      <c r="B651" s="6" t="s">
        <v>2598</v>
      </c>
      <c r="C651" s="6" t="s">
        <v>603</v>
      </c>
      <c r="D651" s="6" t="s">
        <v>584</v>
      </c>
      <c r="E651" s="6" t="s">
        <v>2603</v>
      </c>
      <c r="F651" s="6" t="s">
        <v>2604</v>
      </c>
      <c r="G651" s="6" t="s">
        <v>2605</v>
      </c>
      <c r="H651" s="6" t="s">
        <v>2501</v>
      </c>
      <c r="I651" s="6" t="s">
        <v>825</v>
      </c>
      <c r="J651" t="e">
        <f>_xlfn.XLOOKUP(C651,Sheet1!S:S,Sheet1!T:T)</f>
        <v>#N/A</v>
      </c>
    </row>
    <row r="652" spans="1:10" x14ac:dyDescent="0.25">
      <c r="A652" s="6" t="s">
        <v>582</v>
      </c>
      <c r="B652" s="6" t="s">
        <v>2598</v>
      </c>
      <c r="C652" s="6" t="s">
        <v>609</v>
      </c>
      <c r="D652" s="6" t="s">
        <v>584</v>
      </c>
      <c r="E652" s="6" t="s">
        <v>2155</v>
      </c>
      <c r="F652" s="6" t="s">
        <v>777</v>
      </c>
      <c r="G652" s="6" t="s">
        <v>1045</v>
      </c>
      <c r="H652" s="6" t="s">
        <v>867</v>
      </c>
      <c r="I652" s="6" t="s">
        <v>860</v>
      </c>
      <c r="J652" t="e">
        <f>_xlfn.XLOOKUP(C652,Sheet1!S:S,Sheet1!T:T)</f>
        <v>#N/A</v>
      </c>
    </row>
    <row r="653" spans="1:10" x14ac:dyDescent="0.25">
      <c r="A653" s="6" t="s">
        <v>582</v>
      </c>
      <c r="B653" s="6" t="s">
        <v>2598</v>
      </c>
      <c r="C653" s="6" t="s">
        <v>471</v>
      </c>
      <c r="D653" s="6" t="s">
        <v>615</v>
      </c>
      <c r="E653" s="6" t="s">
        <v>2606</v>
      </c>
      <c r="F653" s="6" t="s">
        <v>2607</v>
      </c>
      <c r="G653" s="6" t="s">
        <v>2608</v>
      </c>
      <c r="H653" s="6" t="s">
        <v>2609</v>
      </c>
      <c r="I653" s="6" t="s">
        <v>748</v>
      </c>
      <c r="J653">
        <f>_xlfn.XLOOKUP(C653,Sheet1!S:S,Sheet1!T:T)</f>
        <v>4688025000</v>
      </c>
    </row>
    <row r="654" spans="1:10" x14ac:dyDescent="0.25">
      <c r="A654" s="6" t="s">
        <v>582</v>
      </c>
      <c r="B654" s="6" t="s">
        <v>2598</v>
      </c>
      <c r="C654" s="6" t="s">
        <v>584</v>
      </c>
      <c r="D654" s="6" t="s">
        <v>621</v>
      </c>
      <c r="E654" s="6" t="s">
        <v>2610</v>
      </c>
      <c r="F654" s="6" t="s">
        <v>2610</v>
      </c>
      <c r="G654" s="6" t="s">
        <v>2611</v>
      </c>
      <c r="H654" s="6" t="s">
        <v>2183</v>
      </c>
      <c r="I654" s="6" t="s">
        <v>830</v>
      </c>
      <c r="J654" t="e">
        <f>_xlfn.XLOOKUP(C654,Sheet1!S:S,Sheet1!T:T)</f>
        <v>#N/A</v>
      </c>
    </row>
    <row r="655" spans="1:10" x14ac:dyDescent="0.25">
      <c r="A655" s="6" t="s">
        <v>582</v>
      </c>
      <c r="B655" s="6" t="s">
        <v>2598</v>
      </c>
      <c r="C655" s="6" t="s">
        <v>584</v>
      </c>
      <c r="D655" s="6" t="s">
        <v>2612</v>
      </c>
      <c r="E655" s="6" t="s">
        <v>2613</v>
      </c>
      <c r="F655" s="6" t="s">
        <v>2215</v>
      </c>
      <c r="G655" s="6" t="s">
        <v>2614</v>
      </c>
      <c r="H655" s="6" t="s">
        <v>808</v>
      </c>
      <c r="I655" s="6" t="s">
        <v>708</v>
      </c>
      <c r="J655" t="e">
        <f>_xlfn.XLOOKUP(C655,Sheet1!S:S,Sheet1!T:T)</f>
        <v>#N/A</v>
      </c>
    </row>
    <row r="656" spans="1:10" x14ac:dyDescent="0.25">
      <c r="A656" s="6" t="s">
        <v>582</v>
      </c>
      <c r="B656" s="6" t="s">
        <v>2598</v>
      </c>
      <c r="C656" s="6" t="s">
        <v>584</v>
      </c>
      <c r="D656" s="6" t="s">
        <v>2615</v>
      </c>
      <c r="E656" s="6" t="s">
        <v>1904</v>
      </c>
      <c r="F656" s="6" t="s">
        <v>2616</v>
      </c>
      <c r="G656" s="6" t="s">
        <v>795</v>
      </c>
      <c r="H656" s="6" t="s">
        <v>1232</v>
      </c>
      <c r="I656" s="6" t="s">
        <v>743</v>
      </c>
      <c r="J656" t="e">
        <f>_xlfn.XLOOKUP(C656,Sheet1!S:S,Sheet1!T:T)</f>
        <v>#N/A</v>
      </c>
    </row>
    <row r="657" spans="1:10" x14ac:dyDescent="0.25">
      <c r="A657" s="6" t="s">
        <v>582</v>
      </c>
      <c r="B657" s="6" t="s">
        <v>2598</v>
      </c>
      <c r="C657" s="6" t="s">
        <v>584</v>
      </c>
      <c r="D657" s="6" t="s">
        <v>2617</v>
      </c>
      <c r="E657" s="6" t="s">
        <v>2618</v>
      </c>
      <c r="F657" s="6" t="s">
        <v>918</v>
      </c>
      <c r="G657" s="6" t="s">
        <v>747</v>
      </c>
      <c r="H657" s="6" t="s">
        <v>693</v>
      </c>
      <c r="I657" s="6" t="s">
        <v>649</v>
      </c>
      <c r="J657" t="e">
        <f>_xlfn.XLOOKUP(C657,Sheet1!S:S,Sheet1!T:T)</f>
        <v>#N/A</v>
      </c>
    </row>
    <row r="658" spans="1:10" x14ac:dyDescent="0.25">
      <c r="A658" s="6" t="s">
        <v>582</v>
      </c>
      <c r="B658" s="6" t="s">
        <v>2598</v>
      </c>
      <c r="C658" s="6" t="s">
        <v>584</v>
      </c>
      <c r="D658" s="6" t="s">
        <v>2619</v>
      </c>
      <c r="E658" s="6" t="s">
        <v>805</v>
      </c>
      <c r="F658" s="6" t="s">
        <v>852</v>
      </c>
      <c r="G658" s="6" t="s">
        <v>2620</v>
      </c>
      <c r="H658" s="6" t="s">
        <v>1380</v>
      </c>
      <c r="I658" s="6" t="s">
        <v>637</v>
      </c>
      <c r="J658" t="e">
        <f>_xlfn.XLOOKUP(C658,Sheet1!S:S,Sheet1!T:T)</f>
        <v>#N/A</v>
      </c>
    </row>
    <row r="659" spans="1:10" x14ac:dyDescent="0.25">
      <c r="A659" s="6" t="s">
        <v>582</v>
      </c>
      <c r="B659" s="6" t="s">
        <v>2598</v>
      </c>
      <c r="C659" s="6" t="s">
        <v>473</v>
      </c>
      <c r="D659" s="6" t="s">
        <v>615</v>
      </c>
      <c r="E659" s="6" t="s">
        <v>2621</v>
      </c>
      <c r="F659" s="6" t="s">
        <v>845</v>
      </c>
      <c r="G659" s="6" t="s">
        <v>2622</v>
      </c>
      <c r="H659" s="6" t="s">
        <v>1661</v>
      </c>
      <c r="I659" s="6" t="s">
        <v>1028</v>
      </c>
      <c r="J659">
        <f>_xlfn.XLOOKUP(C659,Sheet1!S:S,Sheet1!T:T)</f>
        <v>4688031000</v>
      </c>
    </row>
    <row r="660" spans="1:10" x14ac:dyDescent="0.25">
      <c r="A660" s="6" t="s">
        <v>582</v>
      </c>
      <c r="B660" s="6" t="s">
        <v>2598</v>
      </c>
      <c r="C660" s="6" t="s">
        <v>584</v>
      </c>
      <c r="D660" s="6" t="s">
        <v>621</v>
      </c>
      <c r="E660" s="6" t="s">
        <v>2623</v>
      </c>
      <c r="F660" s="6" t="s">
        <v>2623</v>
      </c>
      <c r="G660" s="6" t="s">
        <v>2624</v>
      </c>
      <c r="H660" s="6" t="s">
        <v>722</v>
      </c>
      <c r="I660" s="6" t="s">
        <v>643</v>
      </c>
      <c r="J660" t="e">
        <f>_xlfn.XLOOKUP(C660,Sheet1!S:S,Sheet1!T:T)</f>
        <v>#N/A</v>
      </c>
    </row>
    <row r="661" spans="1:10" x14ac:dyDescent="0.25">
      <c r="A661" s="6" t="s">
        <v>582</v>
      </c>
      <c r="B661" s="6" t="s">
        <v>2598</v>
      </c>
      <c r="C661" s="6" t="s">
        <v>584</v>
      </c>
      <c r="D661" s="6" t="s">
        <v>2625</v>
      </c>
      <c r="E661" s="6" t="s">
        <v>1616</v>
      </c>
      <c r="F661" s="6" t="s">
        <v>1040</v>
      </c>
      <c r="G661" s="6" t="s">
        <v>611</v>
      </c>
      <c r="H661" s="6" t="s">
        <v>1053</v>
      </c>
      <c r="I661" s="6" t="s">
        <v>614</v>
      </c>
      <c r="J661" t="e">
        <f>_xlfn.XLOOKUP(C661,Sheet1!S:S,Sheet1!T:T)</f>
        <v>#N/A</v>
      </c>
    </row>
    <row r="662" spans="1:10" x14ac:dyDescent="0.25">
      <c r="A662" s="6" t="s">
        <v>582</v>
      </c>
      <c r="B662" s="6" t="s">
        <v>2598</v>
      </c>
      <c r="C662" s="6" t="s">
        <v>584</v>
      </c>
      <c r="D662" s="6" t="s">
        <v>2626</v>
      </c>
      <c r="E662" s="6" t="s">
        <v>610</v>
      </c>
      <c r="F662" s="6" t="s">
        <v>1323</v>
      </c>
      <c r="G662" s="6" t="s">
        <v>2593</v>
      </c>
      <c r="H662" s="6" t="s">
        <v>872</v>
      </c>
      <c r="I662" s="6" t="s">
        <v>682</v>
      </c>
      <c r="J662" t="e">
        <f>_xlfn.XLOOKUP(C662,Sheet1!S:S,Sheet1!T:T)</f>
        <v>#N/A</v>
      </c>
    </row>
    <row r="663" spans="1:10" x14ac:dyDescent="0.25">
      <c r="A663" s="6" t="s">
        <v>582</v>
      </c>
      <c r="B663" s="6" t="s">
        <v>2598</v>
      </c>
      <c r="C663" s="6" t="s">
        <v>59</v>
      </c>
      <c r="D663" s="6" t="s">
        <v>615</v>
      </c>
      <c r="E663" s="6" t="s">
        <v>2627</v>
      </c>
      <c r="F663" s="6" t="s">
        <v>2628</v>
      </c>
      <c r="G663" s="6" t="s">
        <v>2142</v>
      </c>
      <c r="H663" s="6" t="s">
        <v>1622</v>
      </c>
      <c r="I663" s="6" t="s">
        <v>673</v>
      </c>
      <c r="J663">
        <f>_xlfn.XLOOKUP(C663,Sheet1!S:S,Sheet1!T:T)</f>
        <v>4613034000</v>
      </c>
    </row>
    <row r="664" spans="1:10" x14ac:dyDescent="0.25">
      <c r="A664" s="6" t="s">
        <v>582</v>
      </c>
      <c r="B664" s="6" t="s">
        <v>2598</v>
      </c>
      <c r="C664" s="6" t="s">
        <v>584</v>
      </c>
      <c r="D664" s="6" t="s">
        <v>621</v>
      </c>
      <c r="E664" s="6" t="s">
        <v>2629</v>
      </c>
      <c r="F664" s="6" t="s">
        <v>2629</v>
      </c>
      <c r="G664" s="6" t="s">
        <v>2630</v>
      </c>
      <c r="H664" s="6" t="s">
        <v>2155</v>
      </c>
      <c r="I664" s="6" t="s">
        <v>637</v>
      </c>
      <c r="J664" t="e">
        <f>_xlfn.XLOOKUP(C664,Sheet1!S:S,Sheet1!T:T)</f>
        <v>#N/A</v>
      </c>
    </row>
    <row r="665" spans="1:10" x14ac:dyDescent="0.25">
      <c r="A665" s="6" t="s">
        <v>582</v>
      </c>
      <c r="B665" s="6" t="s">
        <v>2598</v>
      </c>
      <c r="C665" s="6" t="s">
        <v>584</v>
      </c>
      <c r="D665" s="6" t="s">
        <v>1242</v>
      </c>
      <c r="E665" s="6" t="s">
        <v>640</v>
      </c>
      <c r="F665" s="6" t="s">
        <v>1852</v>
      </c>
      <c r="G665" s="6" t="s">
        <v>2343</v>
      </c>
      <c r="H665" s="6" t="s">
        <v>1281</v>
      </c>
      <c r="I665" s="6" t="s">
        <v>614</v>
      </c>
      <c r="J665" t="e">
        <f>_xlfn.XLOOKUP(C665,Sheet1!S:S,Sheet1!T:T)</f>
        <v>#N/A</v>
      </c>
    </row>
    <row r="666" spans="1:10" x14ac:dyDescent="0.25">
      <c r="A666" s="6" t="s">
        <v>582</v>
      </c>
      <c r="B666" s="6" t="s">
        <v>2598</v>
      </c>
      <c r="C666" s="6" t="s">
        <v>584</v>
      </c>
      <c r="D666" s="6" t="s">
        <v>1246</v>
      </c>
      <c r="E666" s="6" t="s">
        <v>1528</v>
      </c>
      <c r="F666" s="6" t="s">
        <v>1327</v>
      </c>
      <c r="G666" s="6" t="s">
        <v>2243</v>
      </c>
      <c r="H666" s="6" t="s">
        <v>654</v>
      </c>
      <c r="I666" s="6" t="s">
        <v>631</v>
      </c>
      <c r="J666" t="e">
        <f>_xlfn.XLOOKUP(C666,Sheet1!S:S,Sheet1!T:T)</f>
        <v>#N/A</v>
      </c>
    </row>
    <row r="667" spans="1:10" x14ac:dyDescent="0.25">
      <c r="A667" s="6" t="s">
        <v>582</v>
      </c>
      <c r="B667" s="6" t="s">
        <v>2598</v>
      </c>
      <c r="C667" s="6" t="s">
        <v>476</v>
      </c>
      <c r="D667" s="6" t="s">
        <v>615</v>
      </c>
      <c r="E667" s="6" t="s">
        <v>2631</v>
      </c>
      <c r="F667" s="6" t="s">
        <v>2632</v>
      </c>
      <c r="G667" s="6" t="s">
        <v>1951</v>
      </c>
      <c r="H667" s="6" t="s">
        <v>2000</v>
      </c>
      <c r="I667" s="6" t="s">
        <v>749</v>
      </c>
      <c r="J667">
        <f>_xlfn.XLOOKUP(C667,Sheet1!S:S,Sheet1!T:T)</f>
        <v>4688033000</v>
      </c>
    </row>
    <row r="668" spans="1:10" x14ac:dyDescent="0.25">
      <c r="A668" s="6" t="s">
        <v>582</v>
      </c>
      <c r="B668" s="6" t="s">
        <v>2598</v>
      </c>
      <c r="C668" s="6" t="s">
        <v>584</v>
      </c>
      <c r="D668" s="6" t="s">
        <v>621</v>
      </c>
      <c r="E668" s="6" t="s">
        <v>2633</v>
      </c>
      <c r="F668" s="6" t="s">
        <v>2633</v>
      </c>
      <c r="G668" s="6" t="s">
        <v>913</v>
      </c>
      <c r="H668" s="6" t="s">
        <v>1728</v>
      </c>
      <c r="I668" s="6" t="s">
        <v>688</v>
      </c>
      <c r="J668" t="e">
        <f>_xlfn.XLOOKUP(C668,Sheet1!S:S,Sheet1!T:T)</f>
        <v>#N/A</v>
      </c>
    </row>
    <row r="669" spans="1:10" x14ac:dyDescent="0.25">
      <c r="A669" s="6" t="s">
        <v>582</v>
      </c>
      <c r="B669" s="6" t="s">
        <v>2598</v>
      </c>
      <c r="C669" s="6" t="s">
        <v>584</v>
      </c>
      <c r="D669" s="6" t="s">
        <v>2634</v>
      </c>
      <c r="E669" s="6" t="s">
        <v>2635</v>
      </c>
      <c r="F669" s="6" t="s">
        <v>1263</v>
      </c>
      <c r="G669" s="6" t="s">
        <v>2298</v>
      </c>
      <c r="H669" s="6" t="s">
        <v>817</v>
      </c>
      <c r="I669" s="6" t="s">
        <v>860</v>
      </c>
      <c r="J669" t="e">
        <f>_xlfn.XLOOKUP(C669,Sheet1!S:S,Sheet1!T:T)</f>
        <v>#N/A</v>
      </c>
    </row>
    <row r="670" spans="1:10" x14ac:dyDescent="0.25">
      <c r="A670" s="6" t="s">
        <v>582</v>
      </c>
      <c r="B670" s="6" t="s">
        <v>2598</v>
      </c>
      <c r="C670" s="6" t="s">
        <v>584</v>
      </c>
      <c r="D670" s="6" t="s">
        <v>2636</v>
      </c>
      <c r="E670" s="6" t="s">
        <v>1187</v>
      </c>
      <c r="F670" s="6" t="s">
        <v>1661</v>
      </c>
      <c r="G670" s="6" t="s">
        <v>2100</v>
      </c>
      <c r="H670" s="6" t="s">
        <v>1374</v>
      </c>
      <c r="I670" s="6" t="s">
        <v>867</v>
      </c>
      <c r="J670" t="e">
        <f>_xlfn.XLOOKUP(C670,Sheet1!S:S,Sheet1!T:T)</f>
        <v>#N/A</v>
      </c>
    </row>
    <row r="671" spans="1:10" x14ac:dyDescent="0.25">
      <c r="A671" s="6" t="s">
        <v>582</v>
      </c>
      <c r="B671" s="6" t="s">
        <v>2598</v>
      </c>
      <c r="C671" s="6" t="s">
        <v>478</v>
      </c>
      <c r="D671" s="6" t="s">
        <v>615</v>
      </c>
      <c r="E671" s="6" t="s">
        <v>2637</v>
      </c>
      <c r="F671" s="6" t="s">
        <v>2638</v>
      </c>
      <c r="G671" s="6" t="s">
        <v>2639</v>
      </c>
      <c r="H671" s="6" t="s">
        <v>767</v>
      </c>
      <c r="I671" s="6" t="s">
        <v>859</v>
      </c>
      <c r="J671">
        <f>_xlfn.XLOOKUP(C671,Sheet1!S:S,Sheet1!T:T)</f>
        <v>4688034000</v>
      </c>
    </row>
    <row r="672" spans="1:10" x14ac:dyDescent="0.25">
      <c r="A672" s="6" t="s">
        <v>582</v>
      </c>
      <c r="B672" s="6" t="s">
        <v>2598</v>
      </c>
      <c r="C672" s="6" t="s">
        <v>584</v>
      </c>
      <c r="D672" s="6" t="s">
        <v>621</v>
      </c>
      <c r="E672" s="6" t="s">
        <v>2640</v>
      </c>
      <c r="F672" s="6" t="s">
        <v>2640</v>
      </c>
      <c r="G672" s="6" t="s">
        <v>2641</v>
      </c>
      <c r="H672" s="6" t="s">
        <v>676</v>
      </c>
      <c r="I672" s="6" t="s">
        <v>649</v>
      </c>
      <c r="J672" t="e">
        <f>_xlfn.XLOOKUP(C672,Sheet1!S:S,Sheet1!T:T)</f>
        <v>#N/A</v>
      </c>
    </row>
    <row r="673" spans="1:10" x14ac:dyDescent="0.25">
      <c r="A673" s="6" t="s">
        <v>582</v>
      </c>
      <c r="B673" s="6" t="s">
        <v>2598</v>
      </c>
      <c r="C673" s="6" t="s">
        <v>584</v>
      </c>
      <c r="D673" s="6" t="s">
        <v>2642</v>
      </c>
      <c r="E673" s="6" t="s">
        <v>2533</v>
      </c>
      <c r="F673" s="6" t="s">
        <v>2594</v>
      </c>
      <c r="G673" s="6" t="s">
        <v>2166</v>
      </c>
      <c r="H673" s="6" t="s">
        <v>956</v>
      </c>
      <c r="I673" s="6" t="s">
        <v>631</v>
      </c>
      <c r="J673" t="e">
        <f>_xlfn.XLOOKUP(C673,Sheet1!S:S,Sheet1!T:T)</f>
        <v>#N/A</v>
      </c>
    </row>
    <row r="674" spans="1:10" x14ac:dyDescent="0.25">
      <c r="A674" s="6" t="s">
        <v>582</v>
      </c>
      <c r="B674" s="6" t="s">
        <v>2598</v>
      </c>
      <c r="C674" s="6" t="s">
        <v>480</v>
      </c>
      <c r="D674" s="6" t="s">
        <v>615</v>
      </c>
      <c r="E674" s="6" t="s">
        <v>1356</v>
      </c>
      <c r="F674" s="6" t="s">
        <v>2643</v>
      </c>
      <c r="G674" s="6" t="s">
        <v>2644</v>
      </c>
      <c r="H674" s="6" t="s">
        <v>2061</v>
      </c>
      <c r="I674" s="6" t="s">
        <v>987</v>
      </c>
      <c r="J674">
        <f>_xlfn.XLOOKUP(C674,Sheet1!S:S,Sheet1!T:T)</f>
        <v>4688035000</v>
      </c>
    </row>
    <row r="675" spans="1:10" x14ac:dyDescent="0.25">
      <c r="A675" s="6" t="s">
        <v>582</v>
      </c>
      <c r="B675" s="6" t="s">
        <v>2598</v>
      </c>
      <c r="C675" s="6" t="s">
        <v>584</v>
      </c>
      <c r="D675" s="6" t="s">
        <v>621</v>
      </c>
      <c r="E675" s="6" t="s">
        <v>2645</v>
      </c>
      <c r="F675" s="6" t="s">
        <v>2645</v>
      </c>
      <c r="G675" s="6" t="s">
        <v>2646</v>
      </c>
      <c r="H675" s="6" t="s">
        <v>2647</v>
      </c>
      <c r="I675" s="6" t="s">
        <v>1264</v>
      </c>
      <c r="J675" t="e">
        <f>_xlfn.XLOOKUP(C675,Sheet1!S:S,Sheet1!T:T)</f>
        <v>#N/A</v>
      </c>
    </row>
    <row r="676" spans="1:10" x14ac:dyDescent="0.25">
      <c r="A676" s="6" t="s">
        <v>582</v>
      </c>
      <c r="B676" s="6" t="s">
        <v>2598</v>
      </c>
      <c r="C676" s="6" t="s">
        <v>584</v>
      </c>
      <c r="D676" s="6" t="s">
        <v>2648</v>
      </c>
      <c r="E676" s="6" t="s">
        <v>2258</v>
      </c>
      <c r="F676" s="6" t="s">
        <v>665</v>
      </c>
      <c r="G676" s="6" t="s">
        <v>2118</v>
      </c>
      <c r="H676" s="6" t="s">
        <v>786</v>
      </c>
      <c r="I676" s="6" t="s">
        <v>867</v>
      </c>
      <c r="J676" t="e">
        <f>_xlfn.XLOOKUP(C676,Sheet1!S:S,Sheet1!T:T)</f>
        <v>#N/A</v>
      </c>
    </row>
    <row r="677" spans="1:10" x14ac:dyDescent="0.25">
      <c r="A677" s="6" t="s">
        <v>582</v>
      </c>
      <c r="B677" s="6" t="s">
        <v>2598</v>
      </c>
      <c r="C677" s="6" t="s">
        <v>584</v>
      </c>
      <c r="D677" s="6" t="s">
        <v>2649</v>
      </c>
      <c r="E677" s="6" t="s">
        <v>1745</v>
      </c>
      <c r="F677" s="6" t="s">
        <v>2550</v>
      </c>
      <c r="G677" s="6" t="s">
        <v>1479</v>
      </c>
      <c r="H677" s="6" t="s">
        <v>2065</v>
      </c>
      <c r="I677" s="6" t="s">
        <v>643</v>
      </c>
      <c r="J677" t="e">
        <f>_xlfn.XLOOKUP(C677,Sheet1!S:S,Sheet1!T:T)</f>
        <v>#N/A</v>
      </c>
    </row>
    <row r="678" spans="1:10" x14ac:dyDescent="0.25">
      <c r="A678" s="6" t="s">
        <v>582</v>
      </c>
      <c r="B678" s="6" t="s">
        <v>2598</v>
      </c>
      <c r="C678" s="6" t="s">
        <v>584</v>
      </c>
      <c r="D678" s="6" t="s">
        <v>2650</v>
      </c>
      <c r="E678" s="6" t="s">
        <v>1761</v>
      </c>
      <c r="F678" s="6" t="s">
        <v>1320</v>
      </c>
      <c r="G678" s="6" t="s">
        <v>1254</v>
      </c>
      <c r="H678" s="6" t="s">
        <v>602</v>
      </c>
      <c r="I678" s="6" t="s">
        <v>863</v>
      </c>
      <c r="J678" t="e">
        <f>_xlfn.XLOOKUP(C678,Sheet1!S:S,Sheet1!T:T)</f>
        <v>#N/A</v>
      </c>
    </row>
    <row r="679" spans="1:10" x14ac:dyDescent="0.25">
      <c r="A679" s="6" t="s">
        <v>582</v>
      </c>
      <c r="B679" s="6" t="s">
        <v>2598</v>
      </c>
      <c r="C679" s="6" t="s">
        <v>482</v>
      </c>
      <c r="D679" s="6" t="s">
        <v>615</v>
      </c>
      <c r="E679" s="6" t="s">
        <v>2651</v>
      </c>
      <c r="F679" s="6" t="s">
        <v>1315</v>
      </c>
      <c r="G679" s="6" t="s">
        <v>2652</v>
      </c>
      <c r="H679" s="6" t="s">
        <v>1390</v>
      </c>
      <c r="I679" s="6" t="s">
        <v>658</v>
      </c>
      <c r="J679">
        <f>_xlfn.XLOOKUP(C679,Sheet1!S:S,Sheet1!T:T)</f>
        <v>4688036000</v>
      </c>
    </row>
    <row r="680" spans="1:10" x14ac:dyDescent="0.25">
      <c r="A680" s="6" t="s">
        <v>582</v>
      </c>
      <c r="B680" s="6" t="s">
        <v>2598</v>
      </c>
      <c r="C680" s="6" t="s">
        <v>584</v>
      </c>
      <c r="D680" s="6" t="s">
        <v>621</v>
      </c>
      <c r="E680" s="6" t="s">
        <v>2653</v>
      </c>
      <c r="F680" s="6" t="s">
        <v>2653</v>
      </c>
      <c r="G680" s="6" t="s">
        <v>2654</v>
      </c>
      <c r="H680" s="6" t="s">
        <v>2655</v>
      </c>
      <c r="I680" s="6" t="s">
        <v>760</v>
      </c>
      <c r="J680" t="e">
        <f>_xlfn.XLOOKUP(C680,Sheet1!S:S,Sheet1!T:T)</f>
        <v>#N/A</v>
      </c>
    </row>
    <row r="681" spans="1:10" x14ac:dyDescent="0.25">
      <c r="A681" s="6" t="s">
        <v>582</v>
      </c>
      <c r="B681" s="6" t="s">
        <v>2598</v>
      </c>
      <c r="C681" s="6" t="s">
        <v>584</v>
      </c>
      <c r="D681" s="6" t="s">
        <v>2656</v>
      </c>
      <c r="E681" s="6" t="s">
        <v>1734</v>
      </c>
      <c r="F681" s="6" t="s">
        <v>2657</v>
      </c>
      <c r="G681" s="6" t="s">
        <v>878</v>
      </c>
      <c r="H681" s="6" t="s">
        <v>1059</v>
      </c>
      <c r="I681" s="6" t="s">
        <v>1143</v>
      </c>
      <c r="J681" t="e">
        <f>_xlfn.XLOOKUP(C681,Sheet1!S:S,Sheet1!T:T)</f>
        <v>#N/A</v>
      </c>
    </row>
    <row r="682" spans="1:10" x14ac:dyDescent="0.25">
      <c r="A682" s="6" t="s">
        <v>582</v>
      </c>
      <c r="B682" s="6" t="s">
        <v>2598</v>
      </c>
      <c r="C682" s="6" t="s">
        <v>584</v>
      </c>
      <c r="D682" s="6" t="s">
        <v>2658</v>
      </c>
      <c r="E682" s="6" t="s">
        <v>2641</v>
      </c>
      <c r="F682" s="6" t="s">
        <v>646</v>
      </c>
      <c r="G682" s="6" t="s">
        <v>1384</v>
      </c>
      <c r="H682" s="6" t="s">
        <v>737</v>
      </c>
      <c r="I682" s="6" t="s">
        <v>682</v>
      </c>
      <c r="J682" t="e">
        <f>_xlfn.XLOOKUP(C682,Sheet1!S:S,Sheet1!T:T)</f>
        <v>#N/A</v>
      </c>
    </row>
    <row r="683" spans="1:10" x14ac:dyDescent="0.25">
      <c r="A683" s="6" t="s">
        <v>582</v>
      </c>
      <c r="B683" s="6" t="s">
        <v>2598</v>
      </c>
      <c r="C683" s="6" t="s">
        <v>484</v>
      </c>
      <c r="D683" s="6" t="s">
        <v>615</v>
      </c>
      <c r="E683" s="6" t="s">
        <v>2659</v>
      </c>
      <c r="F683" s="6" t="s">
        <v>2478</v>
      </c>
      <c r="G683" s="6" t="s">
        <v>2660</v>
      </c>
      <c r="H683" s="6" t="s">
        <v>1247</v>
      </c>
      <c r="I683" s="6" t="s">
        <v>637</v>
      </c>
      <c r="J683">
        <f>_xlfn.XLOOKUP(C683,Sheet1!S:S,Sheet1!T:T)</f>
        <v>4688037000</v>
      </c>
    </row>
    <row r="684" spans="1:10" x14ac:dyDescent="0.25">
      <c r="A684" s="6" t="s">
        <v>582</v>
      </c>
      <c r="B684" s="6" t="s">
        <v>2598</v>
      </c>
      <c r="C684" s="6" t="s">
        <v>584</v>
      </c>
      <c r="D684" s="6" t="s">
        <v>621</v>
      </c>
      <c r="E684" s="6" t="s">
        <v>1870</v>
      </c>
      <c r="F684" s="6" t="s">
        <v>1870</v>
      </c>
      <c r="G684" s="6" t="s">
        <v>1865</v>
      </c>
      <c r="H684" s="6" t="s">
        <v>887</v>
      </c>
      <c r="I684" s="6" t="s">
        <v>614</v>
      </c>
      <c r="J684" t="e">
        <f>_xlfn.XLOOKUP(C684,Sheet1!S:S,Sheet1!T:T)</f>
        <v>#N/A</v>
      </c>
    </row>
    <row r="685" spans="1:10" x14ac:dyDescent="0.25">
      <c r="A685" s="6" t="s">
        <v>582</v>
      </c>
      <c r="B685" s="6" t="s">
        <v>2598</v>
      </c>
      <c r="C685" s="6" t="s">
        <v>584</v>
      </c>
      <c r="D685" s="6" t="s">
        <v>2661</v>
      </c>
      <c r="E685" s="6" t="s">
        <v>1353</v>
      </c>
      <c r="F685" s="6" t="s">
        <v>2662</v>
      </c>
      <c r="G685" s="6" t="s">
        <v>1313</v>
      </c>
      <c r="H685" s="6" t="s">
        <v>717</v>
      </c>
      <c r="I685" s="6" t="s">
        <v>867</v>
      </c>
      <c r="J685" t="e">
        <f>_xlfn.XLOOKUP(C685,Sheet1!S:S,Sheet1!T:T)</f>
        <v>#N/A</v>
      </c>
    </row>
    <row r="686" spans="1:10" x14ac:dyDescent="0.25">
      <c r="A686" s="6" t="s">
        <v>582</v>
      </c>
      <c r="B686" s="6" t="s">
        <v>2598</v>
      </c>
      <c r="C686" s="6" t="s">
        <v>384</v>
      </c>
      <c r="D686" s="6" t="s">
        <v>615</v>
      </c>
      <c r="E686" s="6" t="s">
        <v>2663</v>
      </c>
      <c r="F686" s="6" t="s">
        <v>2664</v>
      </c>
      <c r="G686" s="6" t="s">
        <v>1326</v>
      </c>
      <c r="H686" s="6" t="s">
        <v>2104</v>
      </c>
      <c r="I686" s="6" t="s">
        <v>637</v>
      </c>
      <c r="J686">
        <f>_xlfn.XLOOKUP(C686,Sheet1!S:S,Sheet1!T:T)</f>
        <v>4682036000</v>
      </c>
    </row>
    <row r="687" spans="1:10" x14ac:dyDescent="0.25">
      <c r="A687" s="6" t="s">
        <v>582</v>
      </c>
      <c r="B687" s="6" t="s">
        <v>2598</v>
      </c>
      <c r="C687" s="6" t="s">
        <v>584</v>
      </c>
      <c r="D687" s="6" t="s">
        <v>621</v>
      </c>
      <c r="E687" s="6" t="s">
        <v>1982</v>
      </c>
      <c r="F687" s="6" t="s">
        <v>1982</v>
      </c>
      <c r="G687" s="6" t="s">
        <v>2665</v>
      </c>
      <c r="H687" s="6" t="s">
        <v>1152</v>
      </c>
      <c r="I687" s="6" t="s">
        <v>867</v>
      </c>
      <c r="J687" t="e">
        <f>_xlfn.XLOOKUP(C687,Sheet1!S:S,Sheet1!T:T)</f>
        <v>#N/A</v>
      </c>
    </row>
    <row r="688" spans="1:10" x14ac:dyDescent="0.25">
      <c r="A688" s="6" t="s">
        <v>582</v>
      </c>
      <c r="B688" s="6" t="s">
        <v>2598</v>
      </c>
      <c r="C688" s="6" t="s">
        <v>584</v>
      </c>
      <c r="D688" s="6" t="s">
        <v>2666</v>
      </c>
      <c r="E688" s="6" t="s">
        <v>1306</v>
      </c>
      <c r="F688" s="6" t="s">
        <v>2667</v>
      </c>
      <c r="G688" s="6" t="s">
        <v>2135</v>
      </c>
      <c r="H688" s="6" t="s">
        <v>1264</v>
      </c>
      <c r="I688" s="6" t="s">
        <v>614</v>
      </c>
      <c r="J688" t="e">
        <f>_xlfn.XLOOKUP(C688,Sheet1!S:S,Sheet1!T:T)</f>
        <v>#N/A</v>
      </c>
    </row>
    <row r="689" spans="1:10" x14ac:dyDescent="0.25">
      <c r="A689" s="6" t="s">
        <v>582</v>
      </c>
      <c r="B689" s="6" t="s">
        <v>2598</v>
      </c>
      <c r="C689" s="6" t="s">
        <v>487</v>
      </c>
      <c r="D689" s="6" t="s">
        <v>615</v>
      </c>
      <c r="E689" s="6" t="s">
        <v>1120</v>
      </c>
      <c r="F689" s="6" t="s">
        <v>2398</v>
      </c>
      <c r="G689" s="6" t="s">
        <v>2668</v>
      </c>
      <c r="H689" s="6" t="s">
        <v>1652</v>
      </c>
      <c r="I689" s="6" t="s">
        <v>708</v>
      </c>
      <c r="J689">
        <f>_xlfn.XLOOKUP(C689,Sheet1!S:S,Sheet1!T:T)</f>
        <v>4688039000</v>
      </c>
    </row>
    <row r="690" spans="1:10" x14ac:dyDescent="0.25">
      <c r="A690" s="6" t="s">
        <v>582</v>
      </c>
      <c r="B690" s="6" t="s">
        <v>2598</v>
      </c>
      <c r="C690" s="6" t="s">
        <v>584</v>
      </c>
      <c r="D690" s="6" t="s">
        <v>621</v>
      </c>
      <c r="E690" s="6" t="s">
        <v>2669</v>
      </c>
      <c r="F690" s="6" t="s">
        <v>2669</v>
      </c>
      <c r="G690" s="6" t="s">
        <v>2640</v>
      </c>
      <c r="H690" s="6" t="s">
        <v>1091</v>
      </c>
      <c r="I690" s="6" t="s">
        <v>749</v>
      </c>
      <c r="J690" t="e">
        <f>_xlfn.XLOOKUP(C690,Sheet1!S:S,Sheet1!T:T)</f>
        <v>#N/A</v>
      </c>
    </row>
    <row r="691" spans="1:10" x14ac:dyDescent="0.25">
      <c r="A691" s="6" t="s">
        <v>582</v>
      </c>
      <c r="B691" s="6" t="s">
        <v>2598</v>
      </c>
      <c r="C691" s="6" t="s">
        <v>584</v>
      </c>
      <c r="D691" s="6" t="s">
        <v>2670</v>
      </c>
      <c r="E691" s="6" t="s">
        <v>2671</v>
      </c>
      <c r="F691" s="6" t="s">
        <v>2672</v>
      </c>
      <c r="G691" s="6" t="s">
        <v>1139</v>
      </c>
      <c r="H691" s="6" t="s">
        <v>872</v>
      </c>
      <c r="I691" s="6" t="s">
        <v>867</v>
      </c>
      <c r="J691" t="e">
        <f>_xlfn.XLOOKUP(C691,Sheet1!S:S,Sheet1!T:T)</f>
        <v>#N/A</v>
      </c>
    </row>
    <row r="692" spans="1:10" x14ac:dyDescent="0.25">
      <c r="A692" s="6" t="s">
        <v>582</v>
      </c>
      <c r="B692" s="6" t="s">
        <v>2598</v>
      </c>
      <c r="C692" s="6" t="s">
        <v>584</v>
      </c>
      <c r="D692" s="6" t="s">
        <v>2673</v>
      </c>
      <c r="E692" s="6" t="s">
        <v>1599</v>
      </c>
      <c r="F692" s="6" t="s">
        <v>2431</v>
      </c>
      <c r="G692" s="6" t="s">
        <v>1244</v>
      </c>
      <c r="H692" s="6" t="s">
        <v>717</v>
      </c>
      <c r="I692" s="6" t="s">
        <v>860</v>
      </c>
      <c r="J692" t="e">
        <f>_xlfn.XLOOKUP(C692,Sheet1!S:S,Sheet1!T:T)</f>
        <v>#N/A</v>
      </c>
    </row>
    <row r="693" spans="1:10" x14ac:dyDescent="0.25">
      <c r="A693" s="6" t="s">
        <v>582</v>
      </c>
      <c r="B693" s="6" t="s">
        <v>2598</v>
      </c>
      <c r="C693" s="6" t="s">
        <v>489</v>
      </c>
      <c r="D693" s="6" t="s">
        <v>615</v>
      </c>
      <c r="E693" s="6" t="s">
        <v>2400</v>
      </c>
      <c r="F693" s="6" t="s">
        <v>2674</v>
      </c>
      <c r="G693" s="6" t="s">
        <v>1855</v>
      </c>
      <c r="H693" s="6" t="s">
        <v>978</v>
      </c>
      <c r="I693" s="6" t="s">
        <v>708</v>
      </c>
      <c r="J693">
        <f>_xlfn.XLOOKUP(C693,Sheet1!S:S,Sheet1!T:T)</f>
        <v>4688040000</v>
      </c>
    </row>
    <row r="694" spans="1:10" x14ac:dyDescent="0.25">
      <c r="A694" s="6" t="s">
        <v>582</v>
      </c>
      <c r="B694" s="6" t="s">
        <v>2598</v>
      </c>
      <c r="C694" s="6" t="s">
        <v>584</v>
      </c>
      <c r="D694" s="6" t="s">
        <v>621</v>
      </c>
      <c r="E694" s="6" t="s">
        <v>1111</v>
      </c>
      <c r="F694" s="6" t="s">
        <v>1111</v>
      </c>
      <c r="G694" s="6" t="s">
        <v>2675</v>
      </c>
      <c r="H694" s="6" t="s">
        <v>759</v>
      </c>
      <c r="I694" s="6" t="s">
        <v>749</v>
      </c>
      <c r="J694" t="e">
        <f>_xlfn.XLOOKUP(C694,Sheet1!S:S,Sheet1!T:T)</f>
        <v>#N/A</v>
      </c>
    </row>
    <row r="695" spans="1:10" x14ac:dyDescent="0.25">
      <c r="A695" s="6" t="s">
        <v>582</v>
      </c>
      <c r="B695" s="6" t="s">
        <v>2598</v>
      </c>
      <c r="C695" s="6" t="s">
        <v>584</v>
      </c>
      <c r="D695" s="6" t="s">
        <v>2676</v>
      </c>
      <c r="E695" s="6" t="s">
        <v>959</v>
      </c>
      <c r="F695" s="6" t="s">
        <v>624</v>
      </c>
      <c r="G695" s="6" t="s">
        <v>2188</v>
      </c>
      <c r="H695" s="6" t="s">
        <v>987</v>
      </c>
      <c r="I695" s="6" t="s">
        <v>682</v>
      </c>
      <c r="J695" t="e">
        <f>_xlfn.XLOOKUP(C695,Sheet1!S:S,Sheet1!T:T)</f>
        <v>#N/A</v>
      </c>
    </row>
    <row r="696" spans="1:10" x14ac:dyDescent="0.25">
      <c r="A696" s="6" t="s">
        <v>582</v>
      </c>
      <c r="B696" s="6" t="s">
        <v>2598</v>
      </c>
      <c r="C696" s="6" t="s">
        <v>1114</v>
      </c>
      <c r="D696" s="6" t="s">
        <v>584</v>
      </c>
      <c r="E696" s="6" t="s">
        <v>863</v>
      </c>
      <c r="F696" s="6" t="s">
        <v>860</v>
      </c>
      <c r="G696" s="6" t="s">
        <v>860</v>
      </c>
      <c r="H696" s="6" t="s">
        <v>863</v>
      </c>
      <c r="I696" s="6" t="s">
        <v>863</v>
      </c>
      <c r="J696" t="e">
        <f>_xlfn.XLOOKUP(C696,Sheet1!S:S,Sheet1!T:T)</f>
        <v>#N/A</v>
      </c>
    </row>
    <row r="697" spans="1:10" x14ac:dyDescent="0.25">
      <c r="A697" s="6" t="s">
        <v>582</v>
      </c>
      <c r="B697" s="6" t="s">
        <v>2677</v>
      </c>
      <c r="C697" s="6" t="s">
        <v>591</v>
      </c>
      <c r="D697" s="6" t="s">
        <v>584</v>
      </c>
      <c r="E697" s="6" t="s">
        <v>2678</v>
      </c>
      <c r="F697" s="6" t="s">
        <v>2679</v>
      </c>
      <c r="G697" s="6" t="s">
        <v>2680</v>
      </c>
      <c r="H697" s="6" t="s">
        <v>2681</v>
      </c>
      <c r="I697" s="6" t="s">
        <v>1263</v>
      </c>
      <c r="J697" t="e">
        <f>_xlfn.XLOOKUP(C697,Sheet1!S:S,Sheet1!T:T)</f>
        <v>#N/A</v>
      </c>
    </row>
    <row r="698" spans="1:10" x14ac:dyDescent="0.25">
      <c r="A698" s="6" t="s">
        <v>582</v>
      </c>
      <c r="B698" s="6" t="s">
        <v>2677</v>
      </c>
      <c r="C698" s="6" t="s">
        <v>597</v>
      </c>
      <c r="D698" s="6" t="s">
        <v>584</v>
      </c>
      <c r="E698" s="6" t="s">
        <v>1705</v>
      </c>
      <c r="F698" s="6" t="s">
        <v>1275</v>
      </c>
      <c r="G698" s="6" t="s">
        <v>777</v>
      </c>
      <c r="H698" s="6" t="s">
        <v>602</v>
      </c>
      <c r="I698" s="6" t="s">
        <v>614</v>
      </c>
      <c r="J698" t="e">
        <f>_xlfn.XLOOKUP(C698,Sheet1!S:S,Sheet1!T:T)</f>
        <v>#N/A</v>
      </c>
    </row>
    <row r="699" spans="1:10" x14ac:dyDescent="0.25">
      <c r="A699" s="6" t="s">
        <v>582</v>
      </c>
      <c r="B699" s="6" t="s">
        <v>2677</v>
      </c>
      <c r="C699" s="6" t="s">
        <v>603</v>
      </c>
      <c r="D699" s="6" t="s">
        <v>584</v>
      </c>
      <c r="E699" s="6" t="s">
        <v>2682</v>
      </c>
      <c r="F699" s="6" t="s">
        <v>2683</v>
      </c>
      <c r="G699" s="6" t="s">
        <v>2684</v>
      </c>
      <c r="H699" s="6" t="s">
        <v>1178</v>
      </c>
      <c r="I699" s="6" t="s">
        <v>777</v>
      </c>
      <c r="J699" t="e">
        <f>_xlfn.XLOOKUP(C699,Sheet1!S:S,Sheet1!T:T)</f>
        <v>#N/A</v>
      </c>
    </row>
    <row r="700" spans="1:10" x14ac:dyDescent="0.25">
      <c r="A700" s="6" t="s">
        <v>582</v>
      </c>
      <c r="B700" s="6" t="s">
        <v>2677</v>
      </c>
      <c r="C700" s="6" t="s">
        <v>609</v>
      </c>
      <c r="D700" s="6" t="s">
        <v>584</v>
      </c>
      <c r="E700" s="6" t="s">
        <v>825</v>
      </c>
      <c r="F700" s="6" t="s">
        <v>1222</v>
      </c>
      <c r="G700" s="6" t="s">
        <v>1208</v>
      </c>
      <c r="H700" s="6" t="s">
        <v>677</v>
      </c>
      <c r="I700" s="6" t="s">
        <v>860</v>
      </c>
      <c r="J700" t="e">
        <f>_xlfn.XLOOKUP(C700,Sheet1!S:S,Sheet1!T:T)</f>
        <v>#N/A</v>
      </c>
    </row>
    <row r="701" spans="1:10" x14ac:dyDescent="0.25">
      <c r="A701" s="6" t="s">
        <v>582</v>
      </c>
      <c r="B701" s="6" t="s">
        <v>2677</v>
      </c>
      <c r="C701" s="6" t="s">
        <v>225</v>
      </c>
      <c r="D701" s="6" t="s">
        <v>615</v>
      </c>
      <c r="E701" s="6" t="s">
        <v>2685</v>
      </c>
      <c r="F701" s="6" t="s">
        <v>2686</v>
      </c>
      <c r="G701" s="6" t="s">
        <v>2687</v>
      </c>
      <c r="H701" s="6" t="s">
        <v>2688</v>
      </c>
      <c r="I701" s="6" t="s">
        <v>910</v>
      </c>
      <c r="J701">
        <f>_xlfn.XLOOKUP(C701,Sheet1!S:S,Sheet1!T:T)</f>
        <v>4672025000</v>
      </c>
    </row>
    <row r="702" spans="1:10" x14ac:dyDescent="0.25">
      <c r="A702" s="6" t="s">
        <v>582</v>
      </c>
      <c r="B702" s="6" t="s">
        <v>2677</v>
      </c>
      <c r="C702" s="6" t="s">
        <v>584</v>
      </c>
      <c r="D702" s="6" t="s">
        <v>621</v>
      </c>
      <c r="E702" s="6" t="s">
        <v>2689</v>
      </c>
      <c r="F702" s="6" t="s">
        <v>2689</v>
      </c>
      <c r="G702" s="6" t="s">
        <v>2690</v>
      </c>
      <c r="H702" s="6" t="s">
        <v>1226</v>
      </c>
      <c r="I702" s="6" t="s">
        <v>636</v>
      </c>
      <c r="J702" t="e">
        <f>_xlfn.XLOOKUP(C702,Sheet1!S:S,Sheet1!T:T)</f>
        <v>#N/A</v>
      </c>
    </row>
    <row r="703" spans="1:10" x14ac:dyDescent="0.25">
      <c r="A703" s="6" t="s">
        <v>582</v>
      </c>
      <c r="B703" s="6" t="s">
        <v>2677</v>
      </c>
      <c r="C703" s="6" t="s">
        <v>584</v>
      </c>
      <c r="D703" s="6" t="s">
        <v>2691</v>
      </c>
      <c r="E703" s="6" t="s">
        <v>1672</v>
      </c>
      <c r="F703" s="6" t="s">
        <v>1131</v>
      </c>
      <c r="G703" s="6" t="s">
        <v>2197</v>
      </c>
      <c r="H703" s="6" t="s">
        <v>1241</v>
      </c>
      <c r="I703" s="6" t="s">
        <v>682</v>
      </c>
      <c r="J703" t="e">
        <f>_xlfn.XLOOKUP(C703,Sheet1!S:S,Sheet1!T:T)</f>
        <v>#N/A</v>
      </c>
    </row>
    <row r="704" spans="1:10" x14ac:dyDescent="0.25">
      <c r="A704" s="6" t="s">
        <v>582</v>
      </c>
      <c r="B704" s="6" t="s">
        <v>2677</v>
      </c>
      <c r="C704" s="6" t="s">
        <v>584</v>
      </c>
      <c r="D704" s="6" t="s">
        <v>2692</v>
      </c>
      <c r="E704" s="6" t="s">
        <v>2178</v>
      </c>
      <c r="F704" s="6" t="s">
        <v>2253</v>
      </c>
      <c r="G704" s="6" t="s">
        <v>2693</v>
      </c>
      <c r="H704" s="6" t="s">
        <v>737</v>
      </c>
      <c r="I704" s="6" t="s">
        <v>688</v>
      </c>
      <c r="J704" t="e">
        <f>_xlfn.XLOOKUP(C704,Sheet1!S:S,Sheet1!T:T)</f>
        <v>#N/A</v>
      </c>
    </row>
    <row r="705" spans="1:10" x14ac:dyDescent="0.25">
      <c r="A705" s="6" t="s">
        <v>582</v>
      </c>
      <c r="B705" s="6" t="s">
        <v>2677</v>
      </c>
      <c r="C705" s="6" t="s">
        <v>584</v>
      </c>
      <c r="D705" s="6" t="s">
        <v>2694</v>
      </c>
      <c r="E705" s="6" t="s">
        <v>2695</v>
      </c>
      <c r="F705" s="6" t="s">
        <v>1074</v>
      </c>
      <c r="G705" s="6" t="s">
        <v>1701</v>
      </c>
      <c r="H705" s="6" t="s">
        <v>1045</v>
      </c>
      <c r="I705" s="6" t="s">
        <v>682</v>
      </c>
      <c r="J705" t="e">
        <f>_xlfn.XLOOKUP(C705,Sheet1!S:S,Sheet1!T:T)</f>
        <v>#N/A</v>
      </c>
    </row>
    <row r="706" spans="1:10" x14ac:dyDescent="0.25">
      <c r="A706" s="6" t="s">
        <v>582</v>
      </c>
      <c r="B706" s="6" t="s">
        <v>2677</v>
      </c>
      <c r="C706" s="6" t="s">
        <v>584</v>
      </c>
      <c r="D706" s="6" t="s">
        <v>2696</v>
      </c>
      <c r="E706" s="6" t="s">
        <v>1668</v>
      </c>
      <c r="F706" s="6" t="s">
        <v>2535</v>
      </c>
      <c r="G706" s="6" t="s">
        <v>1291</v>
      </c>
      <c r="H706" s="6" t="s">
        <v>1281</v>
      </c>
      <c r="I706" s="6" t="s">
        <v>743</v>
      </c>
      <c r="J706" t="e">
        <f>_xlfn.XLOOKUP(C706,Sheet1!S:S,Sheet1!T:T)</f>
        <v>#N/A</v>
      </c>
    </row>
    <row r="707" spans="1:10" x14ac:dyDescent="0.25">
      <c r="A707" s="6" t="s">
        <v>582</v>
      </c>
      <c r="B707" s="6" t="s">
        <v>2677</v>
      </c>
      <c r="C707" s="6" t="s">
        <v>227</v>
      </c>
      <c r="D707" s="6" t="s">
        <v>615</v>
      </c>
      <c r="E707" s="6" t="s">
        <v>2697</v>
      </c>
      <c r="F707" s="6" t="s">
        <v>2698</v>
      </c>
      <c r="G707" s="6" t="s">
        <v>1941</v>
      </c>
      <c r="H707" s="6" t="s">
        <v>847</v>
      </c>
      <c r="I707" s="6" t="s">
        <v>658</v>
      </c>
      <c r="J707">
        <f>_xlfn.XLOOKUP(C707,Sheet1!S:S,Sheet1!T:T)</f>
        <v>4672031000</v>
      </c>
    </row>
    <row r="708" spans="1:10" x14ac:dyDescent="0.25">
      <c r="A708" s="6" t="s">
        <v>582</v>
      </c>
      <c r="B708" s="6" t="s">
        <v>2677</v>
      </c>
      <c r="C708" s="6" t="s">
        <v>584</v>
      </c>
      <c r="D708" s="6" t="s">
        <v>621</v>
      </c>
      <c r="E708" s="6" t="s">
        <v>2699</v>
      </c>
      <c r="F708" s="6" t="s">
        <v>2699</v>
      </c>
      <c r="G708" s="6" t="s">
        <v>1973</v>
      </c>
      <c r="H708" s="6" t="s">
        <v>693</v>
      </c>
      <c r="I708" s="6" t="s">
        <v>760</v>
      </c>
      <c r="J708" t="e">
        <f>_xlfn.XLOOKUP(C708,Sheet1!S:S,Sheet1!T:T)</f>
        <v>#N/A</v>
      </c>
    </row>
    <row r="709" spans="1:10" x14ac:dyDescent="0.25">
      <c r="A709" s="6" t="s">
        <v>582</v>
      </c>
      <c r="B709" s="6" t="s">
        <v>2677</v>
      </c>
      <c r="C709" s="6" t="s">
        <v>584</v>
      </c>
      <c r="D709" s="6" t="s">
        <v>2700</v>
      </c>
      <c r="E709" s="6" t="s">
        <v>2701</v>
      </c>
      <c r="F709" s="6" t="s">
        <v>2527</v>
      </c>
      <c r="G709" s="6" t="s">
        <v>2702</v>
      </c>
      <c r="H709" s="6" t="s">
        <v>786</v>
      </c>
      <c r="I709" s="6" t="s">
        <v>688</v>
      </c>
      <c r="J709" t="e">
        <f>_xlfn.XLOOKUP(C709,Sheet1!S:S,Sheet1!T:T)</f>
        <v>#N/A</v>
      </c>
    </row>
    <row r="710" spans="1:10" x14ac:dyDescent="0.25">
      <c r="A710" s="6" t="s">
        <v>582</v>
      </c>
      <c r="B710" s="6" t="s">
        <v>2677</v>
      </c>
      <c r="C710" s="6" t="s">
        <v>229</v>
      </c>
      <c r="D710" s="6" t="s">
        <v>615</v>
      </c>
      <c r="E710" s="6" t="s">
        <v>1477</v>
      </c>
      <c r="F710" s="6" t="s">
        <v>2267</v>
      </c>
      <c r="G710" s="6" t="s">
        <v>2703</v>
      </c>
      <c r="H710" s="6" t="s">
        <v>1091</v>
      </c>
      <c r="I710" s="6" t="s">
        <v>668</v>
      </c>
      <c r="J710">
        <f>_xlfn.XLOOKUP(C710,Sheet1!S:S,Sheet1!T:T)</f>
        <v>4672032000</v>
      </c>
    </row>
    <row r="711" spans="1:10" x14ac:dyDescent="0.25">
      <c r="A711" s="6" t="s">
        <v>582</v>
      </c>
      <c r="B711" s="6" t="s">
        <v>2677</v>
      </c>
      <c r="C711" s="6" t="s">
        <v>584</v>
      </c>
      <c r="D711" s="6" t="s">
        <v>621</v>
      </c>
      <c r="E711" s="6" t="s">
        <v>806</v>
      </c>
      <c r="F711" s="6" t="s">
        <v>806</v>
      </c>
      <c r="G711" s="6" t="s">
        <v>785</v>
      </c>
      <c r="H711" s="6" t="s">
        <v>1152</v>
      </c>
      <c r="I711" s="6" t="s">
        <v>1143</v>
      </c>
      <c r="J711" t="e">
        <f>_xlfn.XLOOKUP(C711,Sheet1!S:S,Sheet1!T:T)</f>
        <v>#N/A</v>
      </c>
    </row>
    <row r="712" spans="1:10" x14ac:dyDescent="0.25">
      <c r="A712" s="6" t="s">
        <v>582</v>
      </c>
      <c r="B712" s="6" t="s">
        <v>2677</v>
      </c>
      <c r="C712" s="6" t="s">
        <v>584</v>
      </c>
      <c r="D712" s="6" t="s">
        <v>2704</v>
      </c>
      <c r="E712" s="6" t="s">
        <v>2705</v>
      </c>
      <c r="F712" s="6" t="s">
        <v>741</v>
      </c>
      <c r="G712" s="6" t="s">
        <v>2429</v>
      </c>
      <c r="H712" s="6" t="s">
        <v>667</v>
      </c>
      <c r="I712" s="6" t="s">
        <v>860</v>
      </c>
      <c r="J712" t="e">
        <f>_xlfn.XLOOKUP(C712,Sheet1!S:S,Sheet1!T:T)</f>
        <v>#N/A</v>
      </c>
    </row>
    <row r="713" spans="1:10" x14ac:dyDescent="0.25">
      <c r="A713" s="6" t="s">
        <v>582</v>
      </c>
      <c r="B713" s="6" t="s">
        <v>2677</v>
      </c>
      <c r="C713" s="6" t="s">
        <v>231</v>
      </c>
      <c r="D713" s="6" t="s">
        <v>615</v>
      </c>
      <c r="E713" s="6" t="s">
        <v>2706</v>
      </c>
      <c r="F713" s="6" t="s">
        <v>2143</v>
      </c>
      <c r="G713" s="6" t="s">
        <v>2547</v>
      </c>
      <c r="H713" s="6" t="s">
        <v>1271</v>
      </c>
      <c r="I713" s="6" t="s">
        <v>859</v>
      </c>
      <c r="J713">
        <f>_xlfn.XLOOKUP(C713,Sheet1!S:S,Sheet1!T:T)</f>
        <v>4672033000</v>
      </c>
    </row>
    <row r="714" spans="1:10" x14ac:dyDescent="0.25">
      <c r="A714" s="6" t="s">
        <v>582</v>
      </c>
      <c r="B714" s="6" t="s">
        <v>2677</v>
      </c>
      <c r="C714" s="6" t="s">
        <v>584</v>
      </c>
      <c r="D714" s="6" t="s">
        <v>621</v>
      </c>
      <c r="E714" s="6" t="s">
        <v>2632</v>
      </c>
      <c r="F714" s="6" t="s">
        <v>2632</v>
      </c>
      <c r="G714" s="6" t="s">
        <v>1650</v>
      </c>
      <c r="H714" s="6" t="s">
        <v>1248</v>
      </c>
      <c r="I714" s="6" t="s">
        <v>948</v>
      </c>
      <c r="J714" t="e">
        <f>_xlfn.XLOOKUP(C714,Sheet1!S:S,Sheet1!T:T)</f>
        <v>#N/A</v>
      </c>
    </row>
    <row r="715" spans="1:10" x14ac:dyDescent="0.25">
      <c r="A715" s="6" t="s">
        <v>582</v>
      </c>
      <c r="B715" s="6" t="s">
        <v>2677</v>
      </c>
      <c r="C715" s="6" t="s">
        <v>584</v>
      </c>
      <c r="D715" s="6" t="s">
        <v>2707</v>
      </c>
      <c r="E715" s="6" t="s">
        <v>1681</v>
      </c>
      <c r="F715" s="6" t="s">
        <v>2243</v>
      </c>
      <c r="G715" s="6" t="s">
        <v>2708</v>
      </c>
      <c r="H715" s="6" t="s">
        <v>737</v>
      </c>
      <c r="I715" s="6" t="s">
        <v>1143</v>
      </c>
      <c r="J715" t="e">
        <f>_xlfn.XLOOKUP(C715,Sheet1!S:S,Sheet1!T:T)</f>
        <v>#N/A</v>
      </c>
    </row>
    <row r="716" spans="1:10" x14ac:dyDescent="0.25">
      <c r="A716" s="6" t="s">
        <v>582</v>
      </c>
      <c r="B716" s="6" t="s">
        <v>2677</v>
      </c>
      <c r="C716" s="6" t="s">
        <v>233</v>
      </c>
      <c r="D716" s="6" t="s">
        <v>615</v>
      </c>
      <c r="E716" s="6" t="s">
        <v>2709</v>
      </c>
      <c r="F716" s="6" t="s">
        <v>2710</v>
      </c>
      <c r="G716" s="6" t="s">
        <v>2711</v>
      </c>
      <c r="H716" s="6" t="s">
        <v>1241</v>
      </c>
      <c r="I716" s="6" t="s">
        <v>614</v>
      </c>
      <c r="J716">
        <f>_xlfn.XLOOKUP(C716,Sheet1!S:S,Sheet1!T:T)</f>
        <v>4672034000</v>
      </c>
    </row>
    <row r="717" spans="1:10" x14ac:dyDescent="0.25">
      <c r="A717" s="6" t="s">
        <v>582</v>
      </c>
      <c r="B717" s="6" t="s">
        <v>2677</v>
      </c>
      <c r="C717" s="6" t="s">
        <v>584</v>
      </c>
      <c r="D717" s="6" t="s">
        <v>621</v>
      </c>
      <c r="E717" s="6" t="s">
        <v>2712</v>
      </c>
      <c r="F717" s="6" t="s">
        <v>2712</v>
      </c>
      <c r="G717" s="6" t="s">
        <v>840</v>
      </c>
      <c r="H717" s="6" t="s">
        <v>1227</v>
      </c>
      <c r="I717" s="6" t="s">
        <v>668</v>
      </c>
      <c r="J717" t="e">
        <f>_xlfn.XLOOKUP(C717,Sheet1!S:S,Sheet1!T:T)</f>
        <v>#N/A</v>
      </c>
    </row>
    <row r="718" spans="1:10" x14ac:dyDescent="0.25">
      <c r="A718" s="6" t="s">
        <v>582</v>
      </c>
      <c r="B718" s="6" t="s">
        <v>2677</v>
      </c>
      <c r="C718" s="6" t="s">
        <v>584</v>
      </c>
      <c r="D718" s="6" t="s">
        <v>2713</v>
      </c>
      <c r="E718" s="6" t="s">
        <v>1339</v>
      </c>
      <c r="F718" s="6" t="s">
        <v>2714</v>
      </c>
      <c r="G718" s="6" t="s">
        <v>1798</v>
      </c>
      <c r="H718" s="6" t="s">
        <v>872</v>
      </c>
      <c r="I718" s="6" t="s">
        <v>668</v>
      </c>
      <c r="J718" t="e">
        <f>_xlfn.XLOOKUP(C718,Sheet1!S:S,Sheet1!T:T)</f>
        <v>#N/A</v>
      </c>
    </row>
    <row r="719" spans="1:10" x14ac:dyDescent="0.25">
      <c r="A719" s="6" t="s">
        <v>582</v>
      </c>
      <c r="B719" s="6" t="s">
        <v>2677</v>
      </c>
      <c r="C719" s="6" t="s">
        <v>235</v>
      </c>
      <c r="D719" s="6" t="s">
        <v>615</v>
      </c>
      <c r="E719" s="6" t="s">
        <v>2715</v>
      </c>
      <c r="F719" s="6" t="s">
        <v>2716</v>
      </c>
      <c r="G719" s="6" t="s">
        <v>1539</v>
      </c>
      <c r="H719" s="6" t="s">
        <v>2375</v>
      </c>
      <c r="I719" s="6" t="s">
        <v>649</v>
      </c>
      <c r="J719">
        <f>_xlfn.XLOOKUP(C719,Sheet1!S:S,Sheet1!T:T)</f>
        <v>4672035000</v>
      </c>
    </row>
    <row r="720" spans="1:10" x14ac:dyDescent="0.25">
      <c r="A720" s="6" t="s">
        <v>582</v>
      </c>
      <c r="B720" s="6" t="s">
        <v>2677</v>
      </c>
      <c r="C720" s="6" t="s">
        <v>584</v>
      </c>
      <c r="D720" s="6" t="s">
        <v>621</v>
      </c>
      <c r="E720" s="6" t="s">
        <v>2717</v>
      </c>
      <c r="F720" s="6" t="s">
        <v>2717</v>
      </c>
      <c r="G720" s="6" t="s">
        <v>1509</v>
      </c>
      <c r="H720" s="6" t="s">
        <v>733</v>
      </c>
      <c r="I720" s="6" t="s">
        <v>614</v>
      </c>
      <c r="J720" t="e">
        <f>_xlfn.XLOOKUP(C720,Sheet1!S:S,Sheet1!T:T)</f>
        <v>#N/A</v>
      </c>
    </row>
    <row r="721" spans="1:10" x14ac:dyDescent="0.25">
      <c r="A721" s="6" t="s">
        <v>582</v>
      </c>
      <c r="B721" s="6" t="s">
        <v>2677</v>
      </c>
      <c r="C721" s="6" t="s">
        <v>584</v>
      </c>
      <c r="D721" s="6" t="s">
        <v>2718</v>
      </c>
      <c r="E721" s="6" t="s">
        <v>2174</v>
      </c>
      <c r="F721" s="6" t="s">
        <v>2018</v>
      </c>
      <c r="G721" s="6" t="s">
        <v>2593</v>
      </c>
      <c r="H721" s="6" t="s">
        <v>1281</v>
      </c>
      <c r="I721" s="6" t="s">
        <v>668</v>
      </c>
      <c r="J721" t="e">
        <f>_xlfn.XLOOKUP(C721,Sheet1!S:S,Sheet1!T:T)</f>
        <v>#N/A</v>
      </c>
    </row>
    <row r="722" spans="1:10" x14ac:dyDescent="0.25">
      <c r="A722" s="6" t="s">
        <v>582</v>
      </c>
      <c r="B722" s="6" t="s">
        <v>2677</v>
      </c>
      <c r="C722" s="6" t="s">
        <v>237</v>
      </c>
      <c r="D722" s="6" t="s">
        <v>615</v>
      </c>
      <c r="E722" s="6" t="s">
        <v>896</v>
      </c>
      <c r="F722" s="6" t="s">
        <v>2064</v>
      </c>
      <c r="G722" s="6" t="s">
        <v>2719</v>
      </c>
      <c r="H722" s="6" t="s">
        <v>887</v>
      </c>
      <c r="I722" s="6" t="s">
        <v>614</v>
      </c>
      <c r="J722">
        <f>_xlfn.XLOOKUP(C722,Sheet1!S:S,Sheet1!T:T)</f>
        <v>4672036000</v>
      </c>
    </row>
    <row r="723" spans="1:10" x14ac:dyDescent="0.25">
      <c r="A723" s="6" t="s">
        <v>582</v>
      </c>
      <c r="B723" s="6" t="s">
        <v>2677</v>
      </c>
      <c r="C723" s="6" t="s">
        <v>584</v>
      </c>
      <c r="D723" s="6" t="s">
        <v>621</v>
      </c>
      <c r="E723" s="6" t="s">
        <v>1428</v>
      </c>
      <c r="F723" s="6" t="s">
        <v>1428</v>
      </c>
      <c r="G723" s="6" t="s">
        <v>2720</v>
      </c>
      <c r="H723" s="6" t="s">
        <v>1281</v>
      </c>
      <c r="I723" s="6" t="s">
        <v>668</v>
      </c>
      <c r="J723" t="e">
        <f>_xlfn.XLOOKUP(C723,Sheet1!S:S,Sheet1!T:T)</f>
        <v>#N/A</v>
      </c>
    </row>
    <row r="724" spans="1:10" x14ac:dyDescent="0.25">
      <c r="A724" s="6" t="s">
        <v>582</v>
      </c>
      <c r="B724" s="6" t="s">
        <v>2677</v>
      </c>
      <c r="C724" s="6" t="s">
        <v>584</v>
      </c>
      <c r="D724" s="6" t="s">
        <v>2721</v>
      </c>
      <c r="E724" s="6" t="s">
        <v>2349</v>
      </c>
      <c r="F724" s="6" t="s">
        <v>1373</v>
      </c>
      <c r="G724" s="6" t="s">
        <v>2722</v>
      </c>
      <c r="H724" s="6" t="s">
        <v>855</v>
      </c>
      <c r="I724" s="6" t="s">
        <v>668</v>
      </c>
      <c r="J724" t="e">
        <f>_xlfn.XLOOKUP(C724,Sheet1!S:S,Sheet1!T:T)</f>
        <v>#N/A</v>
      </c>
    </row>
    <row r="725" spans="1:10" x14ac:dyDescent="0.25">
      <c r="A725" s="6" t="s">
        <v>582</v>
      </c>
      <c r="B725" s="6" t="s">
        <v>2677</v>
      </c>
      <c r="C725" s="6" t="s">
        <v>239</v>
      </c>
      <c r="D725" s="6" t="s">
        <v>615</v>
      </c>
      <c r="E725" s="6" t="s">
        <v>2723</v>
      </c>
      <c r="F725" s="6" t="s">
        <v>2724</v>
      </c>
      <c r="G725" s="6" t="s">
        <v>2725</v>
      </c>
      <c r="H725" s="6" t="s">
        <v>935</v>
      </c>
      <c r="I725" s="6" t="s">
        <v>830</v>
      </c>
      <c r="J725">
        <f>_xlfn.XLOOKUP(C725,Sheet1!S:S,Sheet1!T:T)</f>
        <v>4672037000</v>
      </c>
    </row>
    <row r="726" spans="1:10" x14ac:dyDescent="0.25">
      <c r="A726" s="6" t="s">
        <v>582</v>
      </c>
      <c r="B726" s="6" t="s">
        <v>2677</v>
      </c>
      <c r="C726" s="6" t="s">
        <v>584</v>
      </c>
      <c r="D726" s="6" t="s">
        <v>621</v>
      </c>
      <c r="E726" s="6" t="s">
        <v>2153</v>
      </c>
      <c r="F726" s="6" t="s">
        <v>2153</v>
      </c>
      <c r="G726" s="6" t="s">
        <v>2726</v>
      </c>
      <c r="H726" s="6" t="s">
        <v>1661</v>
      </c>
      <c r="I726" s="6" t="s">
        <v>855</v>
      </c>
      <c r="J726" t="e">
        <f>_xlfn.XLOOKUP(C726,Sheet1!S:S,Sheet1!T:T)</f>
        <v>#N/A</v>
      </c>
    </row>
    <row r="727" spans="1:10" x14ac:dyDescent="0.25">
      <c r="A727" s="6" t="s">
        <v>582</v>
      </c>
      <c r="B727" s="6" t="s">
        <v>2677</v>
      </c>
      <c r="C727" s="6" t="s">
        <v>584</v>
      </c>
      <c r="D727" s="6" t="s">
        <v>2727</v>
      </c>
      <c r="E727" s="6" t="s">
        <v>2237</v>
      </c>
      <c r="F727" s="6" t="s">
        <v>776</v>
      </c>
      <c r="G727" s="6" t="s">
        <v>840</v>
      </c>
      <c r="H727" s="6" t="s">
        <v>1124</v>
      </c>
      <c r="I727" s="6" t="s">
        <v>749</v>
      </c>
      <c r="J727" t="e">
        <f>_xlfn.XLOOKUP(C727,Sheet1!S:S,Sheet1!T:T)</f>
        <v>#N/A</v>
      </c>
    </row>
    <row r="728" spans="1:10" x14ac:dyDescent="0.25">
      <c r="A728" s="6" t="s">
        <v>582</v>
      </c>
      <c r="B728" s="6" t="s">
        <v>2677</v>
      </c>
      <c r="C728" s="6" t="s">
        <v>584</v>
      </c>
      <c r="D728" s="6" t="s">
        <v>2728</v>
      </c>
      <c r="E728" s="6" t="s">
        <v>1230</v>
      </c>
      <c r="F728" s="6" t="s">
        <v>1761</v>
      </c>
      <c r="G728" s="6" t="s">
        <v>2729</v>
      </c>
      <c r="H728" s="6" t="s">
        <v>781</v>
      </c>
      <c r="I728" s="6" t="s">
        <v>614</v>
      </c>
      <c r="J728" t="e">
        <f>_xlfn.XLOOKUP(C728,Sheet1!S:S,Sheet1!T:T)</f>
        <v>#N/A</v>
      </c>
    </row>
    <row r="729" spans="1:10" x14ac:dyDescent="0.25">
      <c r="A729" s="6" t="s">
        <v>582</v>
      </c>
      <c r="B729" s="6" t="s">
        <v>2677</v>
      </c>
      <c r="C729" s="6" t="s">
        <v>241</v>
      </c>
      <c r="D729" s="6" t="s">
        <v>615</v>
      </c>
      <c r="E729" s="6" t="s">
        <v>2730</v>
      </c>
      <c r="F729" s="6" t="s">
        <v>1582</v>
      </c>
      <c r="G729" s="6" t="s">
        <v>836</v>
      </c>
      <c r="H729" s="6" t="s">
        <v>1064</v>
      </c>
      <c r="I729" s="6" t="s">
        <v>658</v>
      </c>
      <c r="J729">
        <f>_xlfn.XLOOKUP(C729,Sheet1!S:S,Sheet1!T:T)</f>
        <v>4672038000</v>
      </c>
    </row>
    <row r="730" spans="1:10" x14ac:dyDescent="0.25">
      <c r="A730" s="6" t="s">
        <v>582</v>
      </c>
      <c r="B730" s="6" t="s">
        <v>2677</v>
      </c>
      <c r="C730" s="6" t="s">
        <v>584</v>
      </c>
      <c r="D730" s="6" t="s">
        <v>621</v>
      </c>
      <c r="E730" s="6" t="s">
        <v>1651</v>
      </c>
      <c r="F730" s="6" t="s">
        <v>1651</v>
      </c>
      <c r="G730" s="6" t="s">
        <v>1220</v>
      </c>
      <c r="H730" s="6" t="s">
        <v>630</v>
      </c>
      <c r="I730" s="6" t="s">
        <v>637</v>
      </c>
      <c r="J730" t="e">
        <f>_xlfn.XLOOKUP(C730,Sheet1!S:S,Sheet1!T:T)</f>
        <v>#N/A</v>
      </c>
    </row>
    <row r="731" spans="1:10" x14ac:dyDescent="0.25">
      <c r="A731" s="6" t="s">
        <v>582</v>
      </c>
      <c r="B731" s="6" t="s">
        <v>2677</v>
      </c>
      <c r="C731" s="6" t="s">
        <v>584</v>
      </c>
      <c r="D731" s="6" t="s">
        <v>2731</v>
      </c>
      <c r="E731" s="6" t="s">
        <v>2523</v>
      </c>
      <c r="F731" s="6" t="s">
        <v>1404</v>
      </c>
      <c r="G731" s="6" t="s">
        <v>1256</v>
      </c>
      <c r="H731" s="6" t="s">
        <v>987</v>
      </c>
      <c r="I731" s="6" t="s">
        <v>631</v>
      </c>
      <c r="J731" t="e">
        <f>_xlfn.XLOOKUP(C731,Sheet1!S:S,Sheet1!T:T)</f>
        <v>#N/A</v>
      </c>
    </row>
    <row r="732" spans="1:10" x14ac:dyDescent="0.25">
      <c r="A732" s="6" t="s">
        <v>582</v>
      </c>
      <c r="B732" s="6" t="s">
        <v>2677</v>
      </c>
      <c r="C732" s="6" t="s">
        <v>243</v>
      </c>
      <c r="D732" s="6" t="s">
        <v>615</v>
      </c>
      <c r="E732" s="6" t="s">
        <v>2732</v>
      </c>
      <c r="F732" s="6" t="s">
        <v>1725</v>
      </c>
      <c r="G732" s="6" t="s">
        <v>1757</v>
      </c>
      <c r="H732" s="6" t="s">
        <v>1247</v>
      </c>
      <c r="I732" s="6" t="s">
        <v>708</v>
      </c>
      <c r="J732">
        <f>_xlfn.XLOOKUP(C732,Sheet1!S:S,Sheet1!T:T)</f>
        <v>4672039000</v>
      </c>
    </row>
    <row r="733" spans="1:10" x14ac:dyDescent="0.25">
      <c r="A733" s="6" t="s">
        <v>582</v>
      </c>
      <c r="B733" s="6" t="s">
        <v>2677</v>
      </c>
      <c r="C733" s="6" t="s">
        <v>584</v>
      </c>
      <c r="D733" s="6" t="s">
        <v>621</v>
      </c>
      <c r="E733" s="6" t="s">
        <v>732</v>
      </c>
      <c r="F733" s="6" t="s">
        <v>732</v>
      </c>
      <c r="G733" s="6" t="s">
        <v>1322</v>
      </c>
      <c r="H733" s="6" t="s">
        <v>956</v>
      </c>
      <c r="I733" s="6" t="s">
        <v>637</v>
      </c>
      <c r="J733" t="e">
        <f>_xlfn.XLOOKUP(C733,Sheet1!S:S,Sheet1!T:T)</f>
        <v>#N/A</v>
      </c>
    </row>
    <row r="734" spans="1:10" x14ac:dyDescent="0.25">
      <c r="A734" s="6" t="s">
        <v>582</v>
      </c>
      <c r="B734" s="6" t="s">
        <v>2677</v>
      </c>
      <c r="C734" s="6" t="s">
        <v>584</v>
      </c>
      <c r="D734" s="6" t="s">
        <v>2733</v>
      </c>
      <c r="E734" s="6" t="s">
        <v>1147</v>
      </c>
      <c r="F734" s="6" t="s">
        <v>1331</v>
      </c>
      <c r="G734" s="6" t="s">
        <v>2200</v>
      </c>
      <c r="H734" s="6" t="s">
        <v>1380</v>
      </c>
      <c r="I734" s="6" t="s">
        <v>688</v>
      </c>
      <c r="J734" t="e">
        <f>_xlfn.XLOOKUP(C734,Sheet1!S:S,Sheet1!T:T)</f>
        <v>#N/A</v>
      </c>
    </row>
    <row r="735" spans="1:10" x14ac:dyDescent="0.25">
      <c r="A735" s="6" t="s">
        <v>582</v>
      </c>
      <c r="B735" s="6" t="s">
        <v>2677</v>
      </c>
      <c r="C735" s="6" t="s">
        <v>245</v>
      </c>
      <c r="D735" s="6" t="s">
        <v>615</v>
      </c>
      <c r="E735" s="6" t="s">
        <v>2734</v>
      </c>
      <c r="F735" s="6" t="s">
        <v>1099</v>
      </c>
      <c r="G735" s="6" t="s">
        <v>1090</v>
      </c>
      <c r="H735" s="6" t="s">
        <v>1608</v>
      </c>
      <c r="I735" s="6" t="s">
        <v>614</v>
      </c>
      <c r="J735">
        <f>_xlfn.XLOOKUP(C735,Sheet1!S:S,Sheet1!T:T)</f>
        <v>4672040000</v>
      </c>
    </row>
    <row r="736" spans="1:10" x14ac:dyDescent="0.25">
      <c r="A736" s="6" t="s">
        <v>582</v>
      </c>
      <c r="B736" s="6" t="s">
        <v>2677</v>
      </c>
      <c r="C736" s="6" t="s">
        <v>584</v>
      </c>
      <c r="D736" s="6" t="s">
        <v>621</v>
      </c>
      <c r="E736" s="6" t="s">
        <v>2735</v>
      </c>
      <c r="F736" s="6" t="s">
        <v>2735</v>
      </c>
      <c r="G736" s="6" t="s">
        <v>2736</v>
      </c>
      <c r="H736" s="6" t="s">
        <v>1241</v>
      </c>
      <c r="I736" s="6" t="s">
        <v>860</v>
      </c>
      <c r="J736" t="e">
        <f>_xlfn.XLOOKUP(C736,Sheet1!S:S,Sheet1!T:T)</f>
        <v>#N/A</v>
      </c>
    </row>
    <row r="737" spans="1:10" x14ac:dyDescent="0.25">
      <c r="A737" s="6" t="s">
        <v>582</v>
      </c>
      <c r="B737" s="6" t="s">
        <v>2677</v>
      </c>
      <c r="C737" s="6" t="s">
        <v>584</v>
      </c>
      <c r="D737" s="6" t="s">
        <v>2737</v>
      </c>
      <c r="E737" s="6" t="s">
        <v>686</v>
      </c>
      <c r="F737" s="6" t="s">
        <v>2593</v>
      </c>
      <c r="G737" s="6" t="s">
        <v>1359</v>
      </c>
      <c r="H737" s="6" t="s">
        <v>879</v>
      </c>
      <c r="I737" s="6" t="s">
        <v>682</v>
      </c>
      <c r="J737" t="e">
        <f>_xlfn.XLOOKUP(C737,Sheet1!S:S,Sheet1!T:T)</f>
        <v>#N/A</v>
      </c>
    </row>
    <row r="738" spans="1:10" x14ac:dyDescent="0.25">
      <c r="A738" s="6" t="s">
        <v>582</v>
      </c>
      <c r="B738" s="6" t="s">
        <v>2677</v>
      </c>
      <c r="C738" s="6" t="s">
        <v>1114</v>
      </c>
      <c r="D738" s="6" t="s">
        <v>584</v>
      </c>
      <c r="E738" s="6" t="s">
        <v>863</v>
      </c>
      <c r="F738" s="6" t="s">
        <v>863</v>
      </c>
      <c r="G738" s="6" t="s">
        <v>863</v>
      </c>
      <c r="H738" s="6" t="s">
        <v>863</v>
      </c>
      <c r="I738" s="6" t="s">
        <v>863</v>
      </c>
      <c r="J738" t="e">
        <f>_xlfn.XLOOKUP(C738,Sheet1!S:S,Sheet1!T:T)</f>
        <v>#N/A</v>
      </c>
    </row>
    <row r="739" spans="1:10" x14ac:dyDescent="0.25">
      <c r="A739" s="6" t="s">
        <v>582</v>
      </c>
      <c r="B739" s="6" t="s">
        <v>2738</v>
      </c>
      <c r="C739" s="6" t="s">
        <v>591</v>
      </c>
      <c r="D739" s="6" t="s">
        <v>584</v>
      </c>
      <c r="E739" s="6" t="s">
        <v>2739</v>
      </c>
      <c r="F739" s="6" t="s">
        <v>2740</v>
      </c>
      <c r="G739" s="6" t="s">
        <v>2741</v>
      </c>
      <c r="H739" s="6" t="s">
        <v>2742</v>
      </c>
      <c r="I739" s="6" t="s">
        <v>2307</v>
      </c>
      <c r="J739" t="e">
        <f>_xlfn.XLOOKUP(C739,Sheet1!S:S,Sheet1!T:T)</f>
        <v>#N/A</v>
      </c>
    </row>
    <row r="740" spans="1:10" x14ac:dyDescent="0.25">
      <c r="A740" s="6" t="s">
        <v>582</v>
      </c>
      <c r="B740" s="6" t="s">
        <v>2738</v>
      </c>
      <c r="C740" s="6" t="s">
        <v>597</v>
      </c>
      <c r="D740" s="6" t="s">
        <v>584</v>
      </c>
      <c r="E740" s="6" t="s">
        <v>2144</v>
      </c>
      <c r="F740" s="6" t="s">
        <v>1245</v>
      </c>
      <c r="G740" s="6" t="s">
        <v>1369</v>
      </c>
      <c r="H740" s="6" t="s">
        <v>859</v>
      </c>
      <c r="I740" s="6" t="s">
        <v>867</v>
      </c>
      <c r="J740" t="e">
        <f>_xlfn.XLOOKUP(C740,Sheet1!S:S,Sheet1!T:T)</f>
        <v>#N/A</v>
      </c>
    </row>
    <row r="741" spans="1:10" x14ac:dyDescent="0.25">
      <c r="A741" s="6" t="s">
        <v>582</v>
      </c>
      <c r="B741" s="6" t="s">
        <v>2738</v>
      </c>
      <c r="C741" s="6" t="s">
        <v>603</v>
      </c>
      <c r="D741" s="6" t="s">
        <v>584</v>
      </c>
      <c r="E741" s="6" t="s">
        <v>2743</v>
      </c>
      <c r="F741" s="6" t="s">
        <v>2445</v>
      </c>
      <c r="G741" s="6" t="s">
        <v>2744</v>
      </c>
      <c r="H741" s="6" t="s">
        <v>610</v>
      </c>
      <c r="I741" s="6" t="s">
        <v>781</v>
      </c>
      <c r="J741" t="e">
        <f>_xlfn.XLOOKUP(C741,Sheet1!S:S,Sheet1!T:T)</f>
        <v>#N/A</v>
      </c>
    </row>
    <row r="742" spans="1:10" x14ac:dyDescent="0.25">
      <c r="A742" s="6" t="s">
        <v>582</v>
      </c>
      <c r="B742" s="6" t="s">
        <v>2738</v>
      </c>
      <c r="C742" s="6" t="s">
        <v>609</v>
      </c>
      <c r="D742" s="6" t="s">
        <v>584</v>
      </c>
      <c r="E742" s="6" t="s">
        <v>693</v>
      </c>
      <c r="F742" s="6" t="s">
        <v>1340</v>
      </c>
      <c r="G742" s="6" t="s">
        <v>625</v>
      </c>
      <c r="H742" s="6" t="s">
        <v>760</v>
      </c>
      <c r="I742" s="6" t="s">
        <v>1143</v>
      </c>
      <c r="J742" t="e">
        <f>_xlfn.XLOOKUP(C742,Sheet1!S:S,Sheet1!T:T)</f>
        <v>#N/A</v>
      </c>
    </row>
    <row r="743" spans="1:10" x14ac:dyDescent="0.25">
      <c r="A743" s="6" t="s">
        <v>582</v>
      </c>
      <c r="B743" s="6" t="s">
        <v>2738</v>
      </c>
      <c r="C743" s="6" t="s">
        <v>247</v>
      </c>
      <c r="D743" s="6" t="s">
        <v>615</v>
      </c>
      <c r="E743" s="6" t="s">
        <v>2745</v>
      </c>
      <c r="F743" s="6" t="s">
        <v>2746</v>
      </c>
      <c r="G743" s="6" t="s">
        <v>2747</v>
      </c>
      <c r="H743" s="6" t="s">
        <v>2701</v>
      </c>
      <c r="I743" s="6" t="s">
        <v>713</v>
      </c>
      <c r="J743">
        <f>_xlfn.XLOOKUP(C743,Sheet1!S:S,Sheet1!T:T)</f>
        <v>4673025000</v>
      </c>
    </row>
    <row r="744" spans="1:10" x14ac:dyDescent="0.25">
      <c r="A744" s="6" t="s">
        <v>582</v>
      </c>
      <c r="B744" s="6" t="s">
        <v>2738</v>
      </c>
      <c r="C744" s="6" t="s">
        <v>584</v>
      </c>
      <c r="D744" s="6" t="s">
        <v>621</v>
      </c>
      <c r="E744" s="6" t="s">
        <v>2748</v>
      </c>
      <c r="F744" s="6" t="s">
        <v>2748</v>
      </c>
      <c r="G744" s="6" t="s">
        <v>2749</v>
      </c>
      <c r="H744" s="6" t="s">
        <v>635</v>
      </c>
      <c r="I744" s="6" t="s">
        <v>956</v>
      </c>
      <c r="J744" t="e">
        <f>_xlfn.XLOOKUP(C744,Sheet1!S:S,Sheet1!T:T)</f>
        <v>#N/A</v>
      </c>
    </row>
    <row r="745" spans="1:10" x14ac:dyDescent="0.25">
      <c r="A745" s="6" t="s">
        <v>582</v>
      </c>
      <c r="B745" s="6" t="s">
        <v>2738</v>
      </c>
      <c r="C745" s="6" t="s">
        <v>584</v>
      </c>
      <c r="D745" s="6" t="s">
        <v>2750</v>
      </c>
      <c r="E745" s="6" t="s">
        <v>2541</v>
      </c>
      <c r="F745" s="6" t="s">
        <v>1694</v>
      </c>
      <c r="G745" s="6" t="s">
        <v>1992</v>
      </c>
      <c r="H745" s="6" t="s">
        <v>817</v>
      </c>
      <c r="I745" s="6" t="s">
        <v>688</v>
      </c>
      <c r="J745" t="e">
        <f>_xlfn.XLOOKUP(C745,Sheet1!S:S,Sheet1!T:T)</f>
        <v>#N/A</v>
      </c>
    </row>
    <row r="746" spans="1:10" x14ac:dyDescent="0.25">
      <c r="A746" s="6" t="s">
        <v>582</v>
      </c>
      <c r="B746" s="6" t="s">
        <v>2738</v>
      </c>
      <c r="C746" s="6" t="s">
        <v>584</v>
      </c>
      <c r="D746" s="6" t="s">
        <v>2751</v>
      </c>
      <c r="E746" s="6" t="s">
        <v>752</v>
      </c>
      <c r="F746" s="6" t="s">
        <v>2752</v>
      </c>
      <c r="G746" s="6" t="s">
        <v>1720</v>
      </c>
      <c r="H746" s="6" t="s">
        <v>1124</v>
      </c>
      <c r="I746" s="6" t="s">
        <v>688</v>
      </c>
      <c r="J746" t="e">
        <f>_xlfn.XLOOKUP(C746,Sheet1!S:S,Sheet1!T:T)</f>
        <v>#N/A</v>
      </c>
    </row>
    <row r="747" spans="1:10" x14ac:dyDescent="0.25">
      <c r="A747" s="6" t="s">
        <v>582</v>
      </c>
      <c r="B747" s="6" t="s">
        <v>2738</v>
      </c>
      <c r="C747" s="6" t="s">
        <v>584</v>
      </c>
      <c r="D747" s="6" t="s">
        <v>2753</v>
      </c>
      <c r="E747" s="6" t="s">
        <v>2754</v>
      </c>
      <c r="F747" s="6" t="s">
        <v>2526</v>
      </c>
      <c r="G747" s="6" t="s">
        <v>1924</v>
      </c>
      <c r="H747" s="6" t="s">
        <v>808</v>
      </c>
      <c r="I747" s="6" t="s">
        <v>614</v>
      </c>
      <c r="J747" t="e">
        <f>_xlfn.XLOOKUP(C747,Sheet1!S:S,Sheet1!T:T)</f>
        <v>#N/A</v>
      </c>
    </row>
    <row r="748" spans="1:10" x14ac:dyDescent="0.25">
      <c r="A748" s="6" t="s">
        <v>582</v>
      </c>
      <c r="B748" s="6" t="s">
        <v>2738</v>
      </c>
      <c r="C748" s="6" t="s">
        <v>584</v>
      </c>
      <c r="D748" s="6" t="s">
        <v>2755</v>
      </c>
      <c r="E748" s="6" t="s">
        <v>1094</v>
      </c>
      <c r="F748" s="6" t="s">
        <v>1735</v>
      </c>
      <c r="G748" s="6" t="s">
        <v>2505</v>
      </c>
      <c r="H748" s="6" t="s">
        <v>636</v>
      </c>
      <c r="I748" s="6" t="s">
        <v>614</v>
      </c>
      <c r="J748" t="e">
        <f>_xlfn.XLOOKUP(C748,Sheet1!S:S,Sheet1!T:T)</f>
        <v>#N/A</v>
      </c>
    </row>
    <row r="749" spans="1:10" x14ac:dyDescent="0.25">
      <c r="A749" s="6" t="s">
        <v>582</v>
      </c>
      <c r="B749" s="6" t="s">
        <v>2738</v>
      </c>
      <c r="C749" s="6" t="s">
        <v>584</v>
      </c>
      <c r="D749" s="6" t="s">
        <v>2756</v>
      </c>
      <c r="E749" s="6" t="s">
        <v>968</v>
      </c>
      <c r="F749" s="6" t="s">
        <v>1700</v>
      </c>
      <c r="G749" s="6" t="s">
        <v>1918</v>
      </c>
      <c r="H749" s="6" t="s">
        <v>1857</v>
      </c>
      <c r="I749" s="6" t="s">
        <v>749</v>
      </c>
      <c r="J749" t="e">
        <f>_xlfn.XLOOKUP(C749,Sheet1!S:S,Sheet1!T:T)</f>
        <v>#N/A</v>
      </c>
    </row>
    <row r="750" spans="1:10" x14ac:dyDescent="0.25">
      <c r="A750" s="6" t="s">
        <v>582</v>
      </c>
      <c r="B750" s="6" t="s">
        <v>2738</v>
      </c>
      <c r="C750" s="6" t="s">
        <v>249</v>
      </c>
      <c r="D750" s="6" t="s">
        <v>615</v>
      </c>
      <c r="E750" s="6" t="s">
        <v>893</v>
      </c>
      <c r="F750" s="6" t="s">
        <v>2757</v>
      </c>
      <c r="G750" s="6" t="s">
        <v>1154</v>
      </c>
      <c r="H750" s="6" t="s">
        <v>772</v>
      </c>
      <c r="I750" s="6" t="s">
        <v>631</v>
      </c>
      <c r="J750">
        <f>_xlfn.XLOOKUP(C750,Sheet1!S:S,Sheet1!T:T)</f>
        <v>4673031000</v>
      </c>
    </row>
    <row r="751" spans="1:10" x14ac:dyDescent="0.25">
      <c r="A751" s="6" t="s">
        <v>582</v>
      </c>
      <c r="B751" s="6" t="s">
        <v>2738</v>
      </c>
      <c r="C751" s="6" t="s">
        <v>584</v>
      </c>
      <c r="D751" s="6" t="s">
        <v>621</v>
      </c>
      <c r="E751" s="6" t="s">
        <v>1121</v>
      </c>
      <c r="F751" s="6" t="s">
        <v>1121</v>
      </c>
      <c r="G751" s="6" t="s">
        <v>2758</v>
      </c>
      <c r="H751" s="6" t="s">
        <v>808</v>
      </c>
      <c r="I751" s="6" t="s">
        <v>743</v>
      </c>
      <c r="J751" t="e">
        <f>_xlfn.XLOOKUP(C751,Sheet1!S:S,Sheet1!T:T)</f>
        <v>#N/A</v>
      </c>
    </row>
    <row r="752" spans="1:10" x14ac:dyDescent="0.25">
      <c r="A752" s="6" t="s">
        <v>582</v>
      </c>
      <c r="B752" s="6" t="s">
        <v>2738</v>
      </c>
      <c r="C752" s="6" t="s">
        <v>584</v>
      </c>
      <c r="D752" s="6" t="s">
        <v>2759</v>
      </c>
      <c r="E752" s="6" t="s">
        <v>2760</v>
      </c>
      <c r="F752" s="6" t="s">
        <v>2389</v>
      </c>
      <c r="G752" s="6" t="s">
        <v>1669</v>
      </c>
      <c r="H752" s="6" t="s">
        <v>613</v>
      </c>
      <c r="I752" s="6" t="s">
        <v>668</v>
      </c>
      <c r="J752" t="e">
        <f>_xlfn.XLOOKUP(C752,Sheet1!S:S,Sheet1!T:T)</f>
        <v>#N/A</v>
      </c>
    </row>
    <row r="753" spans="1:10" x14ac:dyDescent="0.25">
      <c r="A753" s="6" t="s">
        <v>582</v>
      </c>
      <c r="B753" s="6" t="s">
        <v>2738</v>
      </c>
      <c r="C753" s="6" t="s">
        <v>251</v>
      </c>
      <c r="D753" s="6" t="s">
        <v>615</v>
      </c>
      <c r="E753" s="6" t="s">
        <v>1850</v>
      </c>
      <c r="F753" s="6" t="s">
        <v>1106</v>
      </c>
      <c r="G753" s="6" t="s">
        <v>2761</v>
      </c>
      <c r="H753" s="6" t="s">
        <v>2155</v>
      </c>
      <c r="I753" s="6" t="s">
        <v>649</v>
      </c>
      <c r="J753">
        <f>_xlfn.XLOOKUP(C753,Sheet1!S:S,Sheet1!T:T)</f>
        <v>4673032000</v>
      </c>
    </row>
    <row r="754" spans="1:10" x14ac:dyDescent="0.25">
      <c r="A754" s="6" t="s">
        <v>582</v>
      </c>
      <c r="B754" s="6" t="s">
        <v>2738</v>
      </c>
      <c r="C754" s="6" t="s">
        <v>584</v>
      </c>
      <c r="D754" s="6" t="s">
        <v>621</v>
      </c>
      <c r="E754" s="6" t="s">
        <v>2752</v>
      </c>
      <c r="F754" s="6" t="s">
        <v>2752</v>
      </c>
      <c r="G754" s="6" t="s">
        <v>1720</v>
      </c>
      <c r="H754" s="6" t="s">
        <v>1728</v>
      </c>
      <c r="I754" s="6" t="s">
        <v>614</v>
      </c>
      <c r="J754" t="e">
        <f>_xlfn.XLOOKUP(C754,Sheet1!S:S,Sheet1!T:T)</f>
        <v>#N/A</v>
      </c>
    </row>
    <row r="755" spans="1:10" x14ac:dyDescent="0.25">
      <c r="A755" s="6" t="s">
        <v>582</v>
      </c>
      <c r="B755" s="6" t="s">
        <v>2738</v>
      </c>
      <c r="C755" s="6" t="s">
        <v>584</v>
      </c>
      <c r="D755" s="6" t="s">
        <v>2762</v>
      </c>
      <c r="E755" s="6" t="s">
        <v>2729</v>
      </c>
      <c r="F755" s="6" t="s">
        <v>1956</v>
      </c>
      <c r="G755" s="6" t="s">
        <v>772</v>
      </c>
      <c r="H755" s="6" t="s">
        <v>859</v>
      </c>
      <c r="I755" s="6" t="s">
        <v>860</v>
      </c>
      <c r="J755" t="e">
        <f>_xlfn.XLOOKUP(C755,Sheet1!S:S,Sheet1!T:T)</f>
        <v>#N/A</v>
      </c>
    </row>
    <row r="756" spans="1:10" x14ac:dyDescent="0.25">
      <c r="A756" s="6" t="s">
        <v>582</v>
      </c>
      <c r="B756" s="6" t="s">
        <v>2738</v>
      </c>
      <c r="C756" s="6" t="s">
        <v>584</v>
      </c>
      <c r="D756" s="6" t="s">
        <v>2763</v>
      </c>
      <c r="E756" s="6" t="s">
        <v>1377</v>
      </c>
      <c r="F756" s="6" t="s">
        <v>862</v>
      </c>
      <c r="G756" s="6" t="s">
        <v>1091</v>
      </c>
      <c r="H756" s="6" t="s">
        <v>614</v>
      </c>
      <c r="I756" s="6" t="s">
        <v>863</v>
      </c>
      <c r="J756" t="e">
        <f>_xlfn.XLOOKUP(C756,Sheet1!S:S,Sheet1!T:T)</f>
        <v>#N/A</v>
      </c>
    </row>
    <row r="757" spans="1:10" x14ac:dyDescent="0.25">
      <c r="A757" s="6" t="s">
        <v>582</v>
      </c>
      <c r="B757" s="6" t="s">
        <v>2738</v>
      </c>
      <c r="C757" s="6" t="s">
        <v>584</v>
      </c>
      <c r="D757" s="6" t="s">
        <v>2764</v>
      </c>
      <c r="E757" s="6" t="s">
        <v>1320</v>
      </c>
      <c r="F757" s="6" t="s">
        <v>1005</v>
      </c>
      <c r="G757" s="6" t="s">
        <v>1018</v>
      </c>
      <c r="H757" s="6" t="s">
        <v>948</v>
      </c>
      <c r="I757" s="6" t="s">
        <v>1143</v>
      </c>
      <c r="J757" t="e">
        <f>_xlfn.XLOOKUP(C757,Sheet1!S:S,Sheet1!T:T)</f>
        <v>#N/A</v>
      </c>
    </row>
    <row r="758" spans="1:10" x14ac:dyDescent="0.25">
      <c r="A758" s="6" t="s">
        <v>582</v>
      </c>
      <c r="B758" s="6" t="s">
        <v>2738</v>
      </c>
      <c r="C758" s="6" t="s">
        <v>253</v>
      </c>
      <c r="D758" s="6" t="s">
        <v>615</v>
      </c>
      <c r="E758" s="6" t="s">
        <v>2369</v>
      </c>
      <c r="F758" s="6" t="s">
        <v>2132</v>
      </c>
      <c r="G758" s="6" t="s">
        <v>2765</v>
      </c>
      <c r="H758" s="6" t="s">
        <v>1661</v>
      </c>
      <c r="I758" s="6" t="s">
        <v>760</v>
      </c>
      <c r="J758">
        <f>_xlfn.XLOOKUP(C758,Sheet1!S:S,Sheet1!T:T)</f>
        <v>4673033000</v>
      </c>
    </row>
    <row r="759" spans="1:10" x14ac:dyDescent="0.25">
      <c r="A759" s="6" t="s">
        <v>582</v>
      </c>
      <c r="B759" s="6" t="s">
        <v>2738</v>
      </c>
      <c r="C759" s="6" t="s">
        <v>584</v>
      </c>
      <c r="D759" s="6" t="s">
        <v>621</v>
      </c>
      <c r="E759" s="6" t="s">
        <v>2063</v>
      </c>
      <c r="F759" s="6" t="s">
        <v>2063</v>
      </c>
      <c r="G759" s="6" t="s">
        <v>2761</v>
      </c>
      <c r="H759" s="6" t="s">
        <v>1557</v>
      </c>
      <c r="I759" s="6" t="s">
        <v>688</v>
      </c>
      <c r="J759" t="e">
        <f>_xlfn.XLOOKUP(C759,Sheet1!S:S,Sheet1!T:T)</f>
        <v>#N/A</v>
      </c>
    </row>
    <row r="760" spans="1:10" x14ac:dyDescent="0.25">
      <c r="A760" s="6" t="s">
        <v>582</v>
      </c>
      <c r="B760" s="6" t="s">
        <v>2738</v>
      </c>
      <c r="C760" s="6" t="s">
        <v>584</v>
      </c>
      <c r="D760" s="6" t="s">
        <v>2766</v>
      </c>
      <c r="E760" s="6" t="s">
        <v>1510</v>
      </c>
      <c r="F760" s="6" t="s">
        <v>1778</v>
      </c>
      <c r="G760" s="6" t="s">
        <v>1204</v>
      </c>
      <c r="H760" s="6" t="s">
        <v>1071</v>
      </c>
      <c r="I760" s="6" t="s">
        <v>860</v>
      </c>
      <c r="J760" t="e">
        <f>_xlfn.XLOOKUP(C760,Sheet1!S:S,Sheet1!T:T)</f>
        <v>#N/A</v>
      </c>
    </row>
    <row r="761" spans="1:10" x14ac:dyDescent="0.25">
      <c r="A761" s="6" t="s">
        <v>582</v>
      </c>
      <c r="B761" s="6" t="s">
        <v>2738</v>
      </c>
      <c r="C761" s="6" t="s">
        <v>584</v>
      </c>
      <c r="D761" s="6" t="s">
        <v>2767</v>
      </c>
      <c r="E761" s="6" t="s">
        <v>1258</v>
      </c>
      <c r="F761" s="6" t="s">
        <v>702</v>
      </c>
      <c r="G761" s="6" t="s">
        <v>722</v>
      </c>
      <c r="H761" s="6" t="s">
        <v>643</v>
      </c>
      <c r="I761" s="6" t="s">
        <v>668</v>
      </c>
      <c r="J761" t="e">
        <f>_xlfn.XLOOKUP(C761,Sheet1!S:S,Sheet1!T:T)</f>
        <v>#N/A</v>
      </c>
    </row>
    <row r="762" spans="1:10" x14ac:dyDescent="0.25">
      <c r="A762" s="6" t="s">
        <v>582</v>
      </c>
      <c r="B762" s="6" t="s">
        <v>2738</v>
      </c>
      <c r="C762" s="6" t="s">
        <v>584</v>
      </c>
      <c r="D762" s="6" t="s">
        <v>2768</v>
      </c>
      <c r="E762" s="6" t="s">
        <v>1592</v>
      </c>
      <c r="F762" s="6" t="s">
        <v>2321</v>
      </c>
      <c r="G762" s="6" t="s">
        <v>2375</v>
      </c>
      <c r="H762" s="6" t="s">
        <v>800</v>
      </c>
      <c r="I762" s="6" t="s">
        <v>668</v>
      </c>
      <c r="J762" t="e">
        <f>_xlfn.XLOOKUP(C762,Sheet1!S:S,Sheet1!T:T)</f>
        <v>#N/A</v>
      </c>
    </row>
    <row r="763" spans="1:10" x14ac:dyDescent="0.25">
      <c r="A763" s="6" t="s">
        <v>582</v>
      </c>
      <c r="B763" s="6" t="s">
        <v>2738</v>
      </c>
      <c r="C763" s="6" t="s">
        <v>255</v>
      </c>
      <c r="D763" s="6" t="s">
        <v>615</v>
      </c>
      <c r="E763" s="6" t="s">
        <v>2769</v>
      </c>
      <c r="F763" s="6" t="s">
        <v>2770</v>
      </c>
      <c r="G763" s="6" t="s">
        <v>1677</v>
      </c>
      <c r="H763" s="6" t="s">
        <v>1844</v>
      </c>
      <c r="I763" s="6" t="s">
        <v>673</v>
      </c>
      <c r="J763">
        <f>_xlfn.XLOOKUP(C763,Sheet1!S:S,Sheet1!T:T)</f>
        <v>4673034000</v>
      </c>
    </row>
    <row r="764" spans="1:10" x14ac:dyDescent="0.25">
      <c r="A764" s="6" t="s">
        <v>582</v>
      </c>
      <c r="B764" s="6" t="s">
        <v>2738</v>
      </c>
      <c r="C764" s="6" t="s">
        <v>584</v>
      </c>
      <c r="D764" s="6" t="s">
        <v>621</v>
      </c>
      <c r="E764" s="6" t="s">
        <v>1797</v>
      </c>
      <c r="F764" s="6" t="s">
        <v>1797</v>
      </c>
      <c r="G764" s="6" t="s">
        <v>2771</v>
      </c>
      <c r="H764" s="6" t="s">
        <v>702</v>
      </c>
      <c r="I764" s="6" t="s">
        <v>602</v>
      </c>
      <c r="J764" t="e">
        <f>_xlfn.XLOOKUP(C764,Sheet1!S:S,Sheet1!T:T)</f>
        <v>#N/A</v>
      </c>
    </row>
    <row r="765" spans="1:10" x14ac:dyDescent="0.25">
      <c r="A765" s="6" t="s">
        <v>582</v>
      </c>
      <c r="B765" s="6" t="s">
        <v>2738</v>
      </c>
      <c r="C765" s="6" t="s">
        <v>584</v>
      </c>
      <c r="D765" s="6" t="s">
        <v>2772</v>
      </c>
      <c r="E765" s="6" t="s">
        <v>1080</v>
      </c>
      <c r="F765" s="6" t="s">
        <v>2773</v>
      </c>
      <c r="G765" s="6" t="s">
        <v>1131</v>
      </c>
      <c r="H765" s="6" t="s">
        <v>1252</v>
      </c>
      <c r="I765" s="6" t="s">
        <v>631</v>
      </c>
      <c r="J765" t="e">
        <f>_xlfn.XLOOKUP(C765,Sheet1!S:S,Sheet1!T:T)</f>
        <v>#N/A</v>
      </c>
    </row>
    <row r="766" spans="1:10" x14ac:dyDescent="0.25">
      <c r="A766" s="6" t="s">
        <v>582</v>
      </c>
      <c r="B766" s="6" t="s">
        <v>2738</v>
      </c>
      <c r="C766" s="6" t="s">
        <v>257</v>
      </c>
      <c r="D766" s="6" t="s">
        <v>615</v>
      </c>
      <c r="E766" s="6" t="s">
        <v>769</v>
      </c>
      <c r="F766" s="6" t="s">
        <v>1769</v>
      </c>
      <c r="G766" s="6" t="s">
        <v>2774</v>
      </c>
      <c r="H766" s="6" t="s">
        <v>1245</v>
      </c>
      <c r="I766" s="6" t="s">
        <v>677</v>
      </c>
      <c r="J766">
        <f>_xlfn.XLOOKUP(C766,Sheet1!S:S,Sheet1!T:T)</f>
        <v>4673035000</v>
      </c>
    </row>
    <row r="767" spans="1:10" x14ac:dyDescent="0.25">
      <c r="A767" s="6" t="s">
        <v>582</v>
      </c>
      <c r="B767" s="6" t="s">
        <v>2738</v>
      </c>
      <c r="C767" s="6" t="s">
        <v>584</v>
      </c>
      <c r="D767" s="6" t="s">
        <v>621</v>
      </c>
      <c r="E767" s="6" t="s">
        <v>1460</v>
      </c>
      <c r="F767" s="6" t="s">
        <v>1460</v>
      </c>
      <c r="G767" s="6" t="s">
        <v>2775</v>
      </c>
      <c r="H767" s="6" t="s">
        <v>1857</v>
      </c>
      <c r="I767" s="6" t="s">
        <v>688</v>
      </c>
      <c r="J767" t="e">
        <f>_xlfn.XLOOKUP(C767,Sheet1!S:S,Sheet1!T:T)</f>
        <v>#N/A</v>
      </c>
    </row>
    <row r="768" spans="1:10" x14ac:dyDescent="0.25">
      <c r="A768" s="6" t="s">
        <v>582</v>
      </c>
      <c r="B768" s="6" t="s">
        <v>2738</v>
      </c>
      <c r="C768" s="6" t="s">
        <v>584</v>
      </c>
      <c r="D768" s="6" t="s">
        <v>2776</v>
      </c>
      <c r="E768" s="6" t="s">
        <v>2419</v>
      </c>
      <c r="F768" s="6" t="s">
        <v>1424</v>
      </c>
      <c r="G768" s="6" t="s">
        <v>2777</v>
      </c>
      <c r="H768" s="6" t="s">
        <v>742</v>
      </c>
      <c r="I768" s="6" t="s">
        <v>743</v>
      </c>
      <c r="J768" t="e">
        <f>_xlfn.XLOOKUP(C768,Sheet1!S:S,Sheet1!T:T)</f>
        <v>#N/A</v>
      </c>
    </row>
    <row r="769" spans="1:10" x14ac:dyDescent="0.25">
      <c r="A769" s="6" t="s">
        <v>582</v>
      </c>
      <c r="B769" s="6" t="s">
        <v>2738</v>
      </c>
      <c r="C769" s="6" t="s">
        <v>584</v>
      </c>
      <c r="D769" s="6" t="s">
        <v>2778</v>
      </c>
      <c r="E769" s="6" t="s">
        <v>611</v>
      </c>
      <c r="F769" s="6" t="s">
        <v>2499</v>
      </c>
      <c r="G769" s="6" t="s">
        <v>2303</v>
      </c>
      <c r="H769" s="6" t="s">
        <v>872</v>
      </c>
      <c r="I769" s="6" t="s">
        <v>863</v>
      </c>
      <c r="J769" t="e">
        <f>_xlfn.XLOOKUP(C769,Sheet1!S:S,Sheet1!T:T)</f>
        <v>#N/A</v>
      </c>
    </row>
    <row r="770" spans="1:10" x14ac:dyDescent="0.25">
      <c r="A770" s="6" t="s">
        <v>582</v>
      </c>
      <c r="B770" s="6" t="s">
        <v>2738</v>
      </c>
      <c r="C770" s="6" t="s">
        <v>259</v>
      </c>
      <c r="D770" s="6" t="s">
        <v>615</v>
      </c>
      <c r="E770" s="6" t="s">
        <v>2779</v>
      </c>
      <c r="F770" s="6" t="s">
        <v>726</v>
      </c>
      <c r="G770" s="6" t="s">
        <v>1595</v>
      </c>
      <c r="H770" s="6" t="s">
        <v>1743</v>
      </c>
      <c r="I770" s="6" t="s">
        <v>637</v>
      </c>
      <c r="J770">
        <f>_xlfn.XLOOKUP(C770,Sheet1!S:S,Sheet1!T:T)</f>
        <v>4673036000</v>
      </c>
    </row>
    <row r="771" spans="1:10" x14ac:dyDescent="0.25">
      <c r="A771" s="6" t="s">
        <v>582</v>
      </c>
      <c r="B771" s="6" t="s">
        <v>2738</v>
      </c>
      <c r="C771" s="6" t="s">
        <v>584</v>
      </c>
      <c r="D771" s="6" t="s">
        <v>621</v>
      </c>
      <c r="E771" s="6" t="s">
        <v>2780</v>
      </c>
      <c r="F771" s="6" t="s">
        <v>2780</v>
      </c>
      <c r="G771" s="6" t="s">
        <v>2781</v>
      </c>
      <c r="H771" s="6" t="s">
        <v>830</v>
      </c>
      <c r="I771" s="6" t="s">
        <v>682</v>
      </c>
      <c r="J771" t="e">
        <f>_xlfn.XLOOKUP(C771,Sheet1!S:S,Sheet1!T:T)</f>
        <v>#N/A</v>
      </c>
    </row>
    <row r="772" spans="1:10" x14ac:dyDescent="0.25">
      <c r="A772" s="6" t="s">
        <v>582</v>
      </c>
      <c r="B772" s="6" t="s">
        <v>2738</v>
      </c>
      <c r="C772" s="6" t="s">
        <v>584</v>
      </c>
      <c r="D772" s="6" t="s">
        <v>2782</v>
      </c>
      <c r="E772" s="6" t="s">
        <v>1427</v>
      </c>
      <c r="F772" s="6" t="s">
        <v>1928</v>
      </c>
      <c r="G772" s="6" t="s">
        <v>1731</v>
      </c>
      <c r="H772" s="6" t="s">
        <v>1232</v>
      </c>
      <c r="I772" s="6" t="s">
        <v>682</v>
      </c>
      <c r="J772" t="e">
        <f>_xlfn.XLOOKUP(C772,Sheet1!S:S,Sheet1!T:T)</f>
        <v>#N/A</v>
      </c>
    </row>
    <row r="773" spans="1:10" x14ac:dyDescent="0.25">
      <c r="A773" s="6" t="s">
        <v>582</v>
      </c>
      <c r="B773" s="6" t="s">
        <v>2738</v>
      </c>
      <c r="C773" s="6" t="s">
        <v>261</v>
      </c>
      <c r="D773" s="6" t="s">
        <v>615</v>
      </c>
      <c r="E773" s="6" t="s">
        <v>2783</v>
      </c>
      <c r="F773" s="6" t="s">
        <v>2142</v>
      </c>
      <c r="G773" s="6" t="s">
        <v>2784</v>
      </c>
      <c r="H773" s="6" t="s">
        <v>844</v>
      </c>
      <c r="I773" s="6" t="s">
        <v>643</v>
      </c>
      <c r="J773">
        <f>_xlfn.XLOOKUP(C773,Sheet1!S:S,Sheet1!T:T)</f>
        <v>4673037000</v>
      </c>
    </row>
    <row r="774" spans="1:10" x14ac:dyDescent="0.25">
      <c r="A774" s="6" t="s">
        <v>582</v>
      </c>
      <c r="B774" s="6" t="s">
        <v>2738</v>
      </c>
      <c r="C774" s="6" t="s">
        <v>584</v>
      </c>
      <c r="D774" s="6" t="s">
        <v>621</v>
      </c>
      <c r="E774" s="6" t="s">
        <v>999</v>
      </c>
      <c r="F774" s="6" t="s">
        <v>999</v>
      </c>
      <c r="G774" s="6" t="s">
        <v>1000</v>
      </c>
      <c r="H774" s="6" t="s">
        <v>2375</v>
      </c>
      <c r="I774" s="6" t="s">
        <v>743</v>
      </c>
      <c r="J774" t="e">
        <f>_xlfn.XLOOKUP(C774,Sheet1!S:S,Sheet1!T:T)</f>
        <v>#N/A</v>
      </c>
    </row>
    <row r="775" spans="1:10" x14ac:dyDescent="0.25">
      <c r="A775" s="6" t="s">
        <v>582</v>
      </c>
      <c r="B775" s="6" t="s">
        <v>2738</v>
      </c>
      <c r="C775" s="6" t="s">
        <v>584</v>
      </c>
      <c r="D775" s="6" t="s">
        <v>2785</v>
      </c>
      <c r="E775" s="6" t="s">
        <v>1384</v>
      </c>
      <c r="F775" s="6" t="s">
        <v>2786</v>
      </c>
      <c r="G775" s="6" t="s">
        <v>2269</v>
      </c>
      <c r="H775" s="6" t="s">
        <v>636</v>
      </c>
      <c r="I775" s="6" t="s">
        <v>668</v>
      </c>
      <c r="J775" t="e">
        <f>_xlfn.XLOOKUP(C775,Sheet1!S:S,Sheet1!T:T)</f>
        <v>#N/A</v>
      </c>
    </row>
    <row r="776" spans="1:10" x14ac:dyDescent="0.25">
      <c r="A776" s="6" t="s">
        <v>582</v>
      </c>
      <c r="B776" s="6" t="s">
        <v>2738</v>
      </c>
      <c r="C776" s="6" t="s">
        <v>584</v>
      </c>
      <c r="D776" s="6" t="s">
        <v>2787</v>
      </c>
      <c r="E776" s="6" t="s">
        <v>2788</v>
      </c>
      <c r="F776" s="6" t="s">
        <v>1317</v>
      </c>
      <c r="G776" s="6" t="s">
        <v>2152</v>
      </c>
      <c r="H776" s="6" t="s">
        <v>1071</v>
      </c>
      <c r="I776" s="6" t="s">
        <v>860</v>
      </c>
      <c r="J776" t="e">
        <f>_xlfn.XLOOKUP(C776,Sheet1!S:S,Sheet1!T:T)</f>
        <v>#N/A</v>
      </c>
    </row>
    <row r="777" spans="1:10" x14ac:dyDescent="0.25">
      <c r="A777" s="6" t="s">
        <v>582</v>
      </c>
      <c r="B777" s="6" t="s">
        <v>2738</v>
      </c>
      <c r="C777" s="6" t="s">
        <v>584</v>
      </c>
      <c r="D777" s="6" t="s">
        <v>2789</v>
      </c>
      <c r="E777" s="6" t="s">
        <v>2135</v>
      </c>
      <c r="F777" s="6" t="s">
        <v>1320</v>
      </c>
      <c r="G777" s="6" t="s">
        <v>1288</v>
      </c>
      <c r="H777" s="6" t="s">
        <v>1296</v>
      </c>
      <c r="I777" s="6" t="s">
        <v>860</v>
      </c>
      <c r="J777" t="e">
        <f>_xlfn.XLOOKUP(C777,Sheet1!S:S,Sheet1!T:T)</f>
        <v>#N/A</v>
      </c>
    </row>
    <row r="778" spans="1:10" x14ac:dyDescent="0.25">
      <c r="A778" s="6" t="s">
        <v>582</v>
      </c>
      <c r="B778" s="6" t="s">
        <v>2738</v>
      </c>
      <c r="C778" s="6" t="s">
        <v>1114</v>
      </c>
      <c r="D778" s="6" t="s">
        <v>584</v>
      </c>
      <c r="E778" s="6" t="s">
        <v>863</v>
      </c>
      <c r="F778" s="6" t="s">
        <v>863</v>
      </c>
      <c r="G778" s="6" t="s">
        <v>863</v>
      </c>
      <c r="H778" s="6" t="s">
        <v>863</v>
      </c>
      <c r="I778" s="6" t="s">
        <v>863</v>
      </c>
      <c r="J778" t="e">
        <f>_xlfn.XLOOKUP(C778,Sheet1!S:S,Sheet1!T:T)</f>
        <v>#N/A</v>
      </c>
    </row>
    <row r="779" spans="1:10" x14ac:dyDescent="0.25">
      <c r="A779" s="6" t="s">
        <v>582</v>
      </c>
      <c r="B779" s="6" t="s">
        <v>2790</v>
      </c>
      <c r="C779" s="6" t="s">
        <v>591</v>
      </c>
      <c r="D779" s="6" t="s">
        <v>584</v>
      </c>
      <c r="E779" s="6" t="s">
        <v>2791</v>
      </c>
      <c r="F779" s="6" t="s">
        <v>2792</v>
      </c>
      <c r="G779" s="6" t="s">
        <v>2793</v>
      </c>
      <c r="H779" s="6" t="s">
        <v>2794</v>
      </c>
      <c r="I779" s="6" t="s">
        <v>2795</v>
      </c>
      <c r="J779" t="e">
        <f>_xlfn.XLOOKUP(C779,Sheet1!S:S,Sheet1!T:T)</f>
        <v>#N/A</v>
      </c>
    </row>
    <row r="780" spans="1:10" x14ac:dyDescent="0.25">
      <c r="A780" s="6" t="s">
        <v>582</v>
      </c>
      <c r="B780" s="6" t="s">
        <v>2790</v>
      </c>
      <c r="C780" s="6" t="s">
        <v>597</v>
      </c>
      <c r="D780" s="6" t="s">
        <v>584</v>
      </c>
      <c r="E780" s="6" t="s">
        <v>1364</v>
      </c>
      <c r="F780" s="6" t="s">
        <v>2429</v>
      </c>
      <c r="G780" s="6" t="s">
        <v>2319</v>
      </c>
      <c r="H780" s="6" t="s">
        <v>821</v>
      </c>
      <c r="I780" s="6" t="s">
        <v>614</v>
      </c>
      <c r="J780" t="e">
        <f>_xlfn.XLOOKUP(C780,Sheet1!S:S,Sheet1!T:T)</f>
        <v>#N/A</v>
      </c>
    </row>
    <row r="781" spans="1:10" x14ac:dyDescent="0.25">
      <c r="A781" s="6" t="s">
        <v>582</v>
      </c>
      <c r="B781" s="6" t="s">
        <v>2790</v>
      </c>
      <c r="C781" s="6" t="s">
        <v>603</v>
      </c>
      <c r="D781" s="6" t="s">
        <v>584</v>
      </c>
      <c r="E781" s="6" t="s">
        <v>2796</v>
      </c>
      <c r="F781" s="6" t="s">
        <v>2797</v>
      </c>
      <c r="G781" s="6" t="s">
        <v>2798</v>
      </c>
      <c r="H781" s="6" t="s">
        <v>1879</v>
      </c>
      <c r="I781" s="6" t="s">
        <v>748</v>
      </c>
      <c r="J781" t="e">
        <f>_xlfn.XLOOKUP(C781,Sheet1!S:S,Sheet1!T:T)</f>
        <v>#N/A</v>
      </c>
    </row>
    <row r="782" spans="1:10" x14ac:dyDescent="0.25">
      <c r="A782" s="6" t="s">
        <v>582</v>
      </c>
      <c r="B782" s="6" t="s">
        <v>2790</v>
      </c>
      <c r="C782" s="6" t="s">
        <v>609</v>
      </c>
      <c r="D782" s="6" t="s">
        <v>584</v>
      </c>
      <c r="E782" s="6" t="s">
        <v>2799</v>
      </c>
      <c r="F782" s="6" t="s">
        <v>1369</v>
      </c>
      <c r="G782" s="6" t="s">
        <v>642</v>
      </c>
      <c r="H782" s="6" t="s">
        <v>800</v>
      </c>
      <c r="I782" s="6" t="s">
        <v>867</v>
      </c>
      <c r="J782" t="e">
        <f>_xlfn.XLOOKUP(C782,Sheet1!S:S,Sheet1!T:T)</f>
        <v>#N/A</v>
      </c>
    </row>
    <row r="783" spans="1:10" x14ac:dyDescent="0.25">
      <c r="A783" s="6" t="s">
        <v>582</v>
      </c>
      <c r="B783" s="6" t="s">
        <v>2790</v>
      </c>
      <c r="C783" s="6" t="s">
        <v>262</v>
      </c>
      <c r="D783" s="6" t="s">
        <v>615</v>
      </c>
      <c r="E783" s="6" t="s">
        <v>2800</v>
      </c>
      <c r="F783" s="6" t="s">
        <v>2801</v>
      </c>
      <c r="G783" s="6" t="s">
        <v>2802</v>
      </c>
      <c r="H783" s="6" t="s">
        <v>2803</v>
      </c>
      <c r="I783" s="6" t="s">
        <v>1613</v>
      </c>
      <c r="J783">
        <f>_xlfn.XLOOKUP(C783,Sheet1!S:S,Sheet1!T:T)</f>
        <v>4677025000</v>
      </c>
    </row>
    <row r="784" spans="1:10" x14ac:dyDescent="0.25">
      <c r="A784" s="6" t="s">
        <v>582</v>
      </c>
      <c r="B784" s="6" t="s">
        <v>2790</v>
      </c>
      <c r="C784" s="6" t="s">
        <v>584</v>
      </c>
      <c r="D784" s="6" t="s">
        <v>621</v>
      </c>
      <c r="E784" s="6" t="s">
        <v>2804</v>
      </c>
      <c r="F784" s="6" t="s">
        <v>2804</v>
      </c>
      <c r="G784" s="6" t="s">
        <v>2805</v>
      </c>
      <c r="H784" s="6" t="s">
        <v>2712</v>
      </c>
      <c r="I784" s="6" t="s">
        <v>1124</v>
      </c>
      <c r="J784" t="e">
        <f>_xlfn.XLOOKUP(C784,Sheet1!S:S,Sheet1!T:T)</f>
        <v>#N/A</v>
      </c>
    </row>
    <row r="785" spans="1:10" x14ac:dyDescent="0.25">
      <c r="A785" s="6" t="s">
        <v>582</v>
      </c>
      <c r="B785" s="6" t="s">
        <v>2790</v>
      </c>
      <c r="C785" s="6" t="s">
        <v>584</v>
      </c>
      <c r="D785" s="6" t="s">
        <v>2806</v>
      </c>
      <c r="E785" s="6" t="s">
        <v>882</v>
      </c>
      <c r="F785" s="6" t="s">
        <v>608</v>
      </c>
      <c r="G785" s="6" t="s">
        <v>612</v>
      </c>
      <c r="H785" s="6" t="s">
        <v>1028</v>
      </c>
      <c r="I785" s="6" t="s">
        <v>1143</v>
      </c>
      <c r="J785" t="e">
        <f>_xlfn.XLOOKUP(C785,Sheet1!S:S,Sheet1!T:T)</f>
        <v>#N/A</v>
      </c>
    </row>
    <row r="786" spans="1:10" x14ac:dyDescent="0.25">
      <c r="A786" s="6" t="s">
        <v>582</v>
      </c>
      <c r="B786" s="6" t="s">
        <v>2790</v>
      </c>
      <c r="C786" s="6" t="s">
        <v>584</v>
      </c>
      <c r="D786" s="6" t="s">
        <v>2807</v>
      </c>
      <c r="E786" s="6" t="s">
        <v>2705</v>
      </c>
      <c r="F786" s="6" t="s">
        <v>2417</v>
      </c>
      <c r="G786" s="6" t="s">
        <v>2238</v>
      </c>
      <c r="H786" s="6" t="s">
        <v>1071</v>
      </c>
      <c r="I786" s="6" t="s">
        <v>867</v>
      </c>
      <c r="J786" t="e">
        <f>_xlfn.XLOOKUP(C786,Sheet1!S:S,Sheet1!T:T)</f>
        <v>#N/A</v>
      </c>
    </row>
    <row r="787" spans="1:10" x14ac:dyDescent="0.25">
      <c r="A787" s="6" t="s">
        <v>582</v>
      </c>
      <c r="B787" s="6" t="s">
        <v>2790</v>
      </c>
      <c r="C787" s="6" t="s">
        <v>584</v>
      </c>
      <c r="D787" s="6" t="s">
        <v>2808</v>
      </c>
      <c r="E787" s="6" t="s">
        <v>2809</v>
      </c>
      <c r="F787" s="6" t="s">
        <v>1368</v>
      </c>
      <c r="G787" s="6" t="s">
        <v>629</v>
      </c>
      <c r="H787" s="6" t="s">
        <v>1413</v>
      </c>
      <c r="I787" s="6" t="s">
        <v>688</v>
      </c>
      <c r="J787" t="e">
        <f>_xlfn.XLOOKUP(C787,Sheet1!S:S,Sheet1!T:T)</f>
        <v>#N/A</v>
      </c>
    </row>
    <row r="788" spans="1:10" x14ac:dyDescent="0.25">
      <c r="A788" s="6" t="s">
        <v>582</v>
      </c>
      <c r="B788" s="6" t="s">
        <v>2790</v>
      </c>
      <c r="C788" s="6" t="s">
        <v>584</v>
      </c>
      <c r="D788" s="6" t="s">
        <v>2810</v>
      </c>
      <c r="E788" s="6" t="s">
        <v>639</v>
      </c>
      <c r="F788" s="6" t="s">
        <v>2255</v>
      </c>
      <c r="G788" s="6" t="s">
        <v>2427</v>
      </c>
      <c r="H788" s="6" t="s">
        <v>1247</v>
      </c>
      <c r="I788" s="6" t="s">
        <v>631</v>
      </c>
      <c r="J788" t="e">
        <f>_xlfn.XLOOKUP(C788,Sheet1!S:S,Sheet1!T:T)</f>
        <v>#N/A</v>
      </c>
    </row>
    <row r="789" spans="1:10" x14ac:dyDescent="0.25">
      <c r="A789" s="6" t="s">
        <v>582</v>
      </c>
      <c r="B789" s="6" t="s">
        <v>2790</v>
      </c>
      <c r="C789" s="6" t="s">
        <v>584</v>
      </c>
      <c r="D789" s="6" t="s">
        <v>2811</v>
      </c>
      <c r="E789" s="6" t="s">
        <v>2812</v>
      </c>
      <c r="F789" s="6" t="s">
        <v>2813</v>
      </c>
      <c r="G789" s="6" t="s">
        <v>828</v>
      </c>
      <c r="H789" s="6" t="s">
        <v>1413</v>
      </c>
      <c r="I789" s="6" t="s">
        <v>743</v>
      </c>
      <c r="J789" t="e">
        <f>_xlfn.XLOOKUP(C789,Sheet1!S:S,Sheet1!T:T)</f>
        <v>#N/A</v>
      </c>
    </row>
    <row r="790" spans="1:10" x14ac:dyDescent="0.25">
      <c r="A790" s="6" t="s">
        <v>582</v>
      </c>
      <c r="B790" s="6" t="s">
        <v>2790</v>
      </c>
      <c r="C790" s="6" t="s">
        <v>264</v>
      </c>
      <c r="D790" s="6" t="s">
        <v>615</v>
      </c>
      <c r="E790" s="6" t="s">
        <v>1886</v>
      </c>
      <c r="F790" s="6" t="s">
        <v>2814</v>
      </c>
      <c r="G790" s="6" t="s">
        <v>2815</v>
      </c>
      <c r="H790" s="6" t="s">
        <v>771</v>
      </c>
      <c r="I790" s="6" t="s">
        <v>1214</v>
      </c>
      <c r="J790">
        <f>_xlfn.XLOOKUP(C790,Sheet1!S:S,Sheet1!T:T)</f>
        <v>4677025300</v>
      </c>
    </row>
    <row r="791" spans="1:10" x14ac:dyDescent="0.25">
      <c r="A791" s="6" t="s">
        <v>582</v>
      </c>
      <c r="B791" s="6" t="s">
        <v>2790</v>
      </c>
      <c r="C791" s="6" t="s">
        <v>584</v>
      </c>
      <c r="D791" s="6" t="s">
        <v>621</v>
      </c>
      <c r="E791" s="6" t="s">
        <v>2816</v>
      </c>
      <c r="F791" s="6" t="s">
        <v>2816</v>
      </c>
      <c r="G791" s="6" t="s">
        <v>2817</v>
      </c>
      <c r="H791" s="6" t="s">
        <v>816</v>
      </c>
      <c r="I791" s="6" t="s">
        <v>723</v>
      </c>
      <c r="J791" t="e">
        <f>_xlfn.XLOOKUP(C791,Sheet1!S:S,Sheet1!T:T)</f>
        <v>#N/A</v>
      </c>
    </row>
    <row r="792" spans="1:10" x14ac:dyDescent="0.25">
      <c r="A792" s="6" t="s">
        <v>582</v>
      </c>
      <c r="B792" s="6" t="s">
        <v>2790</v>
      </c>
      <c r="C792" s="6" t="s">
        <v>584</v>
      </c>
      <c r="D792" s="6" t="s">
        <v>2818</v>
      </c>
      <c r="E792" s="6" t="s">
        <v>1895</v>
      </c>
      <c r="F792" s="6" t="s">
        <v>2819</v>
      </c>
      <c r="G792" s="6" t="s">
        <v>662</v>
      </c>
      <c r="H792" s="6" t="s">
        <v>1252</v>
      </c>
      <c r="I792" s="6" t="s">
        <v>688</v>
      </c>
      <c r="J792" t="e">
        <f>_xlfn.XLOOKUP(C792,Sheet1!S:S,Sheet1!T:T)</f>
        <v>#N/A</v>
      </c>
    </row>
    <row r="793" spans="1:10" x14ac:dyDescent="0.25">
      <c r="A793" s="6" t="s">
        <v>582</v>
      </c>
      <c r="B793" s="6" t="s">
        <v>2790</v>
      </c>
      <c r="C793" s="6" t="s">
        <v>584</v>
      </c>
      <c r="D793" s="6" t="s">
        <v>2820</v>
      </c>
      <c r="E793" s="6" t="s">
        <v>2821</v>
      </c>
      <c r="F793" s="6" t="s">
        <v>2720</v>
      </c>
      <c r="G793" s="6" t="s">
        <v>2314</v>
      </c>
      <c r="H793" s="6" t="s">
        <v>636</v>
      </c>
      <c r="I793" s="6" t="s">
        <v>688</v>
      </c>
      <c r="J793" t="e">
        <f>_xlfn.XLOOKUP(C793,Sheet1!S:S,Sheet1!T:T)</f>
        <v>#N/A</v>
      </c>
    </row>
    <row r="794" spans="1:10" x14ac:dyDescent="0.25">
      <c r="A794" s="6" t="s">
        <v>582</v>
      </c>
      <c r="B794" s="6" t="s">
        <v>2790</v>
      </c>
      <c r="C794" s="6" t="s">
        <v>584</v>
      </c>
      <c r="D794" s="6" t="s">
        <v>2822</v>
      </c>
      <c r="E794" s="6" t="s">
        <v>2823</v>
      </c>
      <c r="F794" s="6" t="s">
        <v>2824</v>
      </c>
      <c r="G794" s="6" t="s">
        <v>2825</v>
      </c>
      <c r="H794" s="6" t="s">
        <v>630</v>
      </c>
      <c r="I794" s="6" t="s">
        <v>682</v>
      </c>
      <c r="J794" t="e">
        <f>_xlfn.XLOOKUP(C794,Sheet1!S:S,Sheet1!T:T)</f>
        <v>#N/A</v>
      </c>
    </row>
    <row r="795" spans="1:10" x14ac:dyDescent="0.25">
      <c r="A795" s="6" t="s">
        <v>582</v>
      </c>
      <c r="B795" s="6" t="s">
        <v>2790</v>
      </c>
      <c r="C795" s="6" t="s">
        <v>584</v>
      </c>
      <c r="D795" s="6" t="s">
        <v>2826</v>
      </c>
      <c r="E795" s="6" t="s">
        <v>1187</v>
      </c>
      <c r="F795" s="6" t="s">
        <v>2672</v>
      </c>
      <c r="G795" s="6" t="s">
        <v>1798</v>
      </c>
      <c r="H795" s="6" t="s">
        <v>631</v>
      </c>
      <c r="I795" s="6" t="s">
        <v>860</v>
      </c>
      <c r="J795" t="e">
        <f>_xlfn.XLOOKUP(C795,Sheet1!S:S,Sheet1!T:T)</f>
        <v>#N/A</v>
      </c>
    </row>
    <row r="796" spans="1:10" x14ac:dyDescent="0.25">
      <c r="A796" s="6" t="s">
        <v>582</v>
      </c>
      <c r="B796" s="6" t="s">
        <v>2790</v>
      </c>
      <c r="C796" s="6" t="s">
        <v>584</v>
      </c>
      <c r="D796" s="6" t="s">
        <v>2827</v>
      </c>
      <c r="E796" s="6" t="s">
        <v>1036</v>
      </c>
      <c r="F796" s="6" t="s">
        <v>1647</v>
      </c>
      <c r="G796" s="6" t="s">
        <v>2144</v>
      </c>
      <c r="H796" s="6" t="s">
        <v>760</v>
      </c>
      <c r="I796" s="6" t="s">
        <v>860</v>
      </c>
      <c r="J796" t="e">
        <f>_xlfn.XLOOKUP(C796,Sheet1!S:S,Sheet1!T:T)</f>
        <v>#N/A</v>
      </c>
    </row>
    <row r="797" spans="1:10" x14ac:dyDescent="0.25">
      <c r="A797" s="6" t="s">
        <v>582</v>
      </c>
      <c r="B797" s="6" t="s">
        <v>2790</v>
      </c>
      <c r="C797" s="6" t="s">
        <v>584</v>
      </c>
      <c r="D797" s="6" t="s">
        <v>2828</v>
      </c>
      <c r="E797" s="6" t="s">
        <v>647</v>
      </c>
      <c r="F797" s="6" t="s">
        <v>816</v>
      </c>
      <c r="G797" s="6" t="s">
        <v>772</v>
      </c>
      <c r="H797" s="6" t="s">
        <v>1274</v>
      </c>
      <c r="I797" s="6" t="s">
        <v>668</v>
      </c>
      <c r="J797" t="e">
        <f>_xlfn.XLOOKUP(C797,Sheet1!S:S,Sheet1!T:T)</f>
        <v>#N/A</v>
      </c>
    </row>
    <row r="798" spans="1:10" x14ac:dyDescent="0.25">
      <c r="A798" s="6" t="s">
        <v>582</v>
      </c>
      <c r="B798" s="6" t="s">
        <v>2790</v>
      </c>
      <c r="C798" s="6" t="s">
        <v>584</v>
      </c>
      <c r="D798" s="6" t="s">
        <v>2829</v>
      </c>
      <c r="E798" s="6" t="s">
        <v>973</v>
      </c>
      <c r="F798" s="6" t="s">
        <v>772</v>
      </c>
      <c r="G798" s="6" t="s">
        <v>601</v>
      </c>
      <c r="H798" s="6" t="s">
        <v>682</v>
      </c>
      <c r="I798" s="6" t="s">
        <v>863</v>
      </c>
      <c r="J798" t="e">
        <f>_xlfn.XLOOKUP(C798,Sheet1!S:S,Sheet1!T:T)</f>
        <v>#N/A</v>
      </c>
    </row>
    <row r="799" spans="1:10" x14ac:dyDescent="0.25">
      <c r="A799" s="6" t="s">
        <v>582</v>
      </c>
      <c r="B799" s="6" t="s">
        <v>2790</v>
      </c>
      <c r="C799" s="6" t="s">
        <v>266</v>
      </c>
      <c r="D799" s="6" t="s">
        <v>615</v>
      </c>
      <c r="E799" s="6" t="s">
        <v>2391</v>
      </c>
      <c r="F799" s="6" t="s">
        <v>2285</v>
      </c>
      <c r="G799" s="6" t="s">
        <v>1559</v>
      </c>
      <c r="H799" s="6" t="s">
        <v>973</v>
      </c>
      <c r="I799" s="6" t="s">
        <v>859</v>
      </c>
      <c r="J799">
        <f>_xlfn.XLOOKUP(C799,Sheet1!S:S,Sheet1!T:T)</f>
        <v>4677031000</v>
      </c>
    </row>
    <row r="800" spans="1:10" x14ac:dyDescent="0.25">
      <c r="A800" s="6" t="s">
        <v>582</v>
      </c>
      <c r="B800" s="6" t="s">
        <v>2790</v>
      </c>
      <c r="C800" s="6" t="s">
        <v>584</v>
      </c>
      <c r="D800" s="6" t="s">
        <v>621</v>
      </c>
      <c r="E800" s="6" t="s">
        <v>2830</v>
      </c>
      <c r="F800" s="6" t="s">
        <v>2830</v>
      </c>
      <c r="G800" s="6" t="s">
        <v>2831</v>
      </c>
      <c r="H800" s="6" t="s">
        <v>1529</v>
      </c>
      <c r="I800" s="6" t="s">
        <v>631</v>
      </c>
      <c r="J800" t="e">
        <f>_xlfn.XLOOKUP(C800,Sheet1!S:S,Sheet1!T:T)</f>
        <v>#N/A</v>
      </c>
    </row>
    <row r="801" spans="1:10" x14ac:dyDescent="0.25">
      <c r="A801" s="6" t="s">
        <v>582</v>
      </c>
      <c r="B801" s="6" t="s">
        <v>2790</v>
      </c>
      <c r="C801" s="6" t="s">
        <v>584</v>
      </c>
      <c r="D801" s="6" t="s">
        <v>2832</v>
      </c>
      <c r="E801" s="6" t="s">
        <v>918</v>
      </c>
      <c r="F801" s="6" t="s">
        <v>1234</v>
      </c>
      <c r="G801" s="6" t="s">
        <v>2256</v>
      </c>
      <c r="H801" s="6" t="s">
        <v>1179</v>
      </c>
      <c r="I801" s="6" t="s">
        <v>614</v>
      </c>
      <c r="J801" t="e">
        <f>_xlfn.XLOOKUP(C801,Sheet1!S:S,Sheet1!T:T)</f>
        <v>#N/A</v>
      </c>
    </row>
    <row r="802" spans="1:10" x14ac:dyDescent="0.25">
      <c r="A802" s="6" t="s">
        <v>582</v>
      </c>
      <c r="B802" s="6" t="s">
        <v>2790</v>
      </c>
      <c r="C802" s="6" t="s">
        <v>584</v>
      </c>
      <c r="D802" s="6" t="s">
        <v>2833</v>
      </c>
      <c r="E802" s="6" t="s">
        <v>1598</v>
      </c>
      <c r="F802" s="6" t="s">
        <v>1699</v>
      </c>
      <c r="G802" s="6" t="s">
        <v>1536</v>
      </c>
      <c r="H802" s="6" t="s">
        <v>879</v>
      </c>
      <c r="I802" s="6" t="s">
        <v>668</v>
      </c>
      <c r="J802" t="e">
        <f>_xlfn.XLOOKUP(C802,Sheet1!S:S,Sheet1!T:T)</f>
        <v>#N/A</v>
      </c>
    </row>
    <row r="803" spans="1:10" x14ac:dyDescent="0.25">
      <c r="A803" s="6" t="s">
        <v>582</v>
      </c>
      <c r="B803" s="6" t="s">
        <v>2790</v>
      </c>
      <c r="C803" s="6" t="s">
        <v>268</v>
      </c>
      <c r="D803" s="6" t="s">
        <v>615</v>
      </c>
      <c r="E803" s="6" t="s">
        <v>2834</v>
      </c>
      <c r="F803" s="6" t="s">
        <v>2835</v>
      </c>
      <c r="G803" s="6" t="s">
        <v>699</v>
      </c>
      <c r="H803" s="6" t="s">
        <v>1027</v>
      </c>
      <c r="I803" s="6" t="s">
        <v>637</v>
      </c>
      <c r="J803">
        <f>_xlfn.XLOOKUP(C803,Sheet1!S:S,Sheet1!T:T)</f>
        <v>4677032000</v>
      </c>
    </row>
    <row r="804" spans="1:10" x14ac:dyDescent="0.25">
      <c r="A804" s="6" t="s">
        <v>582</v>
      </c>
      <c r="B804" s="6" t="s">
        <v>2790</v>
      </c>
      <c r="C804" s="6" t="s">
        <v>584</v>
      </c>
      <c r="D804" s="6" t="s">
        <v>621</v>
      </c>
      <c r="E804" s="6" t="s">
        <v>2173</v>
      </c>
      <c r="F804" s="6" t="s">
        <v>2173</v>
      </c>
      <c r="G804" s="6" t="s">
        <v>645</v>
      </c>
      <c r="H804" s="6" t="s">
        <v>923</v>
      </c>
      <c r="I804" s="6" t="s">
        <v>867</v>
      </c>
      <c r="J804" t="e">
        <f>_xlfn.XLOOKUP(C804,Sheet1!S:S,Sheet1!T:T)</f>
        <v>#N/A</v>
      </c>
    </row>
    <row r="805" spans="1:10" x14ac:dyDescent="0.25">
      <c r="A805" s="6" t="s">
        <v>582</v>
      </c>
      <c r="B805" s="6" t="s">
        <v>2790</v>
      </c>
      <c r="C805" s="6" t="s">
        <v>584</v>
      </c>
      <c r="D805" s="6" t="s">
        <v>2836</v>
      </c>
      <c r="E805" s="6" t="s">
        <v>931</v>
      </c>
      <c r="F805" s="6" t="s">
        <v>2837</v>
      </c>
      <c r="G805" s="6" t="s">
        <v>935</v>
      </c>
      <c r="H805" s="6" t="s">
        <v>936</v>
      </c>
      <c r="I805" s="6" t="s">
        <v>668</v>
      </c>
      <c r="J805" t="e">
        <f>_xlfn.XLOOKUP(C805,Sheet1!S:S,Sheet1!T:T)</f>
        <v>#N/A</v>
      </c>
    </row>
    <row r="806" spans="1:10" x14ac:dyDescent="0.25">
      <c r="A806" s="6" t="s">
        <v>582</v>
      </c>
      <c r="B806" s="6" t="s">
        <v>2790</v>
      </c>
      <c r="C806" s="6" t="s">
        <v>584</v>
      </c>
      <c r="D806" s="6" t="s">
        <v>2838</v>
      </c>
      <c r="E806" s="6" t="s">
        <v>692</v>
      </c>
      <c r="F806" s="6" t="s">
        <v>1852</v>
      </c>
      <c r="G806" s="6" t="s">
        <v>2667</v>
      </c>
      <c r="H806" s="6" t="s">
        <v>855</v>
      </c>
      <c r="I806" s="6" t="s">
        <v>668</v>
      </c>
      <c r="J806" t="e">
        <f>_xlfn.XLOOKUP(C806,Sheet1!S:S,Sheet1!T:T)</f>
        <v>#N/A</v>
      </c>
    </row>
    <row r="807" spans="1:10" x14ac:dyDescent="0.25">
      <c r="A807" s="6" t="s">
        <v>582</v>
      </c>
      <c r="B807" s="6" t="s">
        <v>2790</v>
      </c>
      <c r="C807" s="6" t="s">
        <v>270</v>
      </c>
      <c r="D807" s="6" t="s">
        <v>615</v>
      </c>
      <c r="E807" s="6" t="s">
        <v>2839</v>
      </c>
      <c r="F807" s="6" t="s">
        <v>2840</v>
      </c>
      <c r="G807" s="6" t="s">
        <v>2841</v>
      </c>
      <c r="H807" s="6" t="s">
        <v>2381</v>
      </c>
      <c r="I807" s="6" t="s">
        <v>1264</v>
      </c>
      <c r="J807">
        <f>_xlfn.XLOOKUP(C807,Sheet1!S:S,Sheet1!T:T)</f>
        <v>4677033000</v>
      </c>
    </row>
    <row r="808" spans="1:10" x14ac:dyDescent="0.25">
      <c r="A808" s="6" t="s">
        <v>582</v>
      </c>
      <c r="B808" s="6" t="s">
        <v>2790</v>
      </c>
      <c r="C808" s="6" t="s">
        <v>584</v>
      </c>
      <c r="D808" s="6" t="s">
        <v>621</v>
      </c>
      <c r="E808" s="6" t="s">
        <v>2842</v>
      </c>
      <c r="F808" s="6" t="s">
        <v>2842</v>
      </c>
      <c r="G808" s="6" t="s">
        <v>2843</v>
      </c>
      <c r="H808" s="6" t="s">
        <v>1479</v>
      </c>
      <c r="I808" s="6" t="s">
        <v>677</v>
      </c>
      <c r="J808" t="e">
        <f>_xlfn.XLOOKUP(C808,Sheet1!S:S,Sheet1!T:T)</f>
        <v>#N/A</v>
      </c>
    </row>
    <row r="809" spans="1:10" x14ac:dyDescent="0.25">
      <c r="A809" s="6" t="s">
        <v>582</v>
      </c>
      <c r="B809" s="6" t="s">
        <v>2790</v>
      </c>
      <c r="C809" s="6" t="s">
        <v>584</v>
      </c>
      <c r="D809" s="6" t="s">
        <v>2844</v>
      </c>
      <c r="E809" s="6" t="s">
        <v>1076</v>
      </c>
      <c r="F809" s="6" t="s">
        <v>1195</v>
      </c>
      <c r="G809" s="6" t="s">
        <v>1204</v>
      </c>
      <c r="H809" s="6" t="s">
        <v>1208</v>
      </c>
      <c r="I809" s="6" t="s">
        <v>614</v>
      </c>
      <c r="J809" t="e">
        <f>_xlfn.XLOOKUP(C809,Sheet1!S:S,Sheet1!T:T)</f>
        <v>#N/A</v>
      </c>
    </row>
    <row r="810" spans="1:10" x14ac:dyDescent="0.25">
      <c r="A810" s="6" t="s">
        <v>582</v>
      </c>
      <c r="B810" s="6" t="s">
        <v>2790</v>
      </c>
      <c r="C810" s="6" t="s">
        <v>584</v>
      </c>
      <c r="D810" s="6" t="s">
        <v>2845</v>
      </c>
      <c r="E810" s="6" t="s">
        <v>2846</v>
      </c>
      <c r="F810" s="6" t="s">
        <v>902</v>
      </c>
      <c r="G810" s="6" t="s">
        <v>986</v>
      </c>
      <c r="H810" s="6" t="s">
        <v>723</v>
      </c>
      <c r="I810" s="6" t="s">
        <v>688</v>
      </c>
      <c r="J810" t="e">
        <f>_xlfn.XLOOKUP(C810,Sheet1!S:S,Sheet1!T:T)</f>
        <v>#N/A</v>
      </c>
    </row>
    <row r="811" spans="1:10" x14ac:dyDescent="0.25">
      <c r="A811" s="6" t="s">
        <v>582</v>
      </c>
      <c r="B811" s="6" t="s">
        <v>2790</v>
      </c>
      <c r="C811" s="6" t="s">
        <v>271</v>
      </c>
      <c r="D811" s="6" t="s">
        <v>615</v>
      </c>
      <c r="E811" s="6" t="s">
        <v>2847</v>
      </c>
      <c r="F811" s="6" t="s">
        <v>2848</v>
      </c>
      <c r="G811" s="6" t="s">
        <v>2849</v>
      </c>
      <c r="H811" s="6" t="s">
        <v>1317</v>
      </c>
      <c r="I811" s="6" t="s">
        <v>749</v>
      </c>
      <c r="J811">
        <f>_xlfn.XLOOKUP(C811,Sheet1!S:S,Sheet1!T:T)</f>
        <v>4677034000</v>
      </c>
    </row>
    <row r="812" spans="1:10" x14ac:dyDescent="0.25">
      <c r="A812" s="6" t="s">
        <v>582</v>
      </c>
      <c r="B812" s="6" t="s">
        <v>2790</v>
      </c>
      <c r="C812" s="6" t="s">
        <v>584</v>
      </c>
      <c r="D812" s="6" t="s">
        <v>621</v>
      </c>
      <c r="E812" s="6" t="s">
        <v>998</v>
      </c>
      <c r="F812" s="6" t="s">
        <v>998</v>
      </c>
      <c r="G812" s="6" t="s">
        <v>1415</v>
      </c>
      <c r="H812" s="6" t="s">
        <v>1956</v>
      </c>
      <c r="I812" s="6" t="s">
        <v>749</v>
      </c>
      <c r="J812" t="e">
        <f>_xlfn.XLOOKUP(C812,Sheet1!S:S,Sheet1!T:T)</f>
        <v>#N/A</v>
      </c>
    </row>
    <row r="813" spans="1:10" x14ac:dyDescent="0.25">
      <c r="A813" s="6" t="s">
        <v>582</v>
      </c>
      <c r="B813" s="6" t="s">
        <v>2790</v>
      </c>
      <c r="C813" s="6" t="s">
        <v>584</v>
      </c>
      <c r="D813" s="6" t="s">
        <v>2850</v>
      </c>
      <c r="E813" s="6" t="s">
        <v>1263</v>
      </c>
      <c r="F813" s="6" t="s">
        <v>2152</v>
      </c>
      <c r="G813" s="6" t="s">
        <v>1086</v>
      </c>
      <c r="H813" s="6" t="s">
        <v>728</v>
      </c>
      <c r="I813" s="6" t="s">
        <v>863</v>
      </c>
      <c r="J813" t="e">
        <f>_xlfn.XLOOKUP(C813,Sheet1!S:S,Sheet1!T:T)</f>
        <v>#N/A</v>
      </c>
    </row>
    <row r="814" spans="1:10" x14ac:dyDescent="0.25">
      <c r="A814" s="6" t="s">
        <v>582</v>
      </c>
      <c r="B814" s="6" t="s">
        <v>2790</v>
      </c>
      <c r="C814" s="6" t="s">
        <v>584</v>
      </c>
      <c r="D814" s="6" t="s">
        <v>2851</v>
      </c>
      <c r="E814" s="6" t="s">
        <v>2852</v>
      </c>
      <c r="F814" s="6" t="s">
        <v>2060</v>
      </c>
      <c r="G814" s="6" t="s">
        <v>640</v>
      </c>
      <c r="H814" s="6" t="s">
        <v>1095</v>
      </c>
      <c r="I814" s="6" t="s">
        <v>863</v>
      </c>
      <c r="J814" t="e">
        <f>_xlfn.XLOOKUP(C814,Sheet1!S:S,Sheet1!T:T)</f>
        <v>#N/A</v>
      </c>
    </row>
    <row r="815" spans="1:10" x14ac:dyDescent="0.25">
      <c r="A815" s="6" t="s">
        <v>582</v>
      </c>
      <c r="B815" s="6" t="s">
        <v>2790</v>
      </c>
      <c r="C815" s="6" t="s">
        <v>273</v>
      </c>
      <c r="D815" s="6" t="s">
        <v>615</v>
      </c>
      <c r="E815" s="6" t="s">
        <v>2853</v>
      </c>
      <c r="F815" s="6" t="s">
        <v>2854</v>
      </c>
      <c r="G815" s="6" t="s">
        <v>2855</v>
      </c>
      <c r="H815" s="6" t="s">
        <v>854</v>
      </c>
      <c r="I815" s="6" t="s">
        <v>879</v>
      </c>
      <c r="J815">
        <f>_xlfn.XLOOKUP(C815,Sheet1!S:S,Sheet1!T:T)</f>
        <v>4677035000</v>
      </c>
    </row>
    <row r="816" spans="1:10" x14ac:dyDescent="0.25">
      <c r="A816" s="6" t="s">
        <v>582</v>
      </c>
      <c r="B816" s="6" t="s">
        <v>2790</v>
      </c>
      <c r="C816" s="6" t="s">
        <v>584</v>
      </c>
      <c r="D816" s="6" t="s">
        <v>621</v>
      </c>
      <c r="E816" s="6" t="s">
        <v>2010</v>
      </c>
      <c r="F816" s="6" t="s">
        <v>2010</v>
      </c>
      <c r="G816" s="6" t="s">
        <v>2856</v>
      </c>
      <c r="H816" s="6" t="s">
        <v>1245</v>
      </c>
      <c r="I816" s="6" t="s">
        <v>602</v>
      </c>
      <c r="J816" t="e">
        <f>_xlfn.XLOOKUP(C816,Sheet1!S:S,Sheet1!T:T)</f>
        <v>#N/A</v>
      </c>
    </row>
    <row r="817" spans="1:10" x14ac:dyDescent="0.25">
      <c r="A817" s="6" t="s">
        <v>582</v>
      </c>
      <c r="B817" s="6" t="s">
        <v>2790</v>
      </c>
      <c r="C817" s="6" t="s">
        <v>584</v>
      </c>
      <c r="D817" s="6" t="s">
        <v>2857</v>
      </c>
      <c r="E817" s="6" t="s">
        <v>2243</v>
      </c>
      <c r="F817" s="6" t="s">
        <v>1036</v>
      </c>
      <c r="G817" s="6" t="s">
        <v>2307</v>
      </c>
      <c r="H817" s="6" t="s">
        <v>1028</v>
      </c>
      <c r="I817" s="6" t="s">
        <v>867</v>
      </c>
      <c r="J817" t="e">
        <f>_xlfn.XLOOKUP(C817,Sheet1!S:S,Sheet1!T:T)</f>
        <v>#N/A</v>
      </c>
    </row>
    <row r="818" spans="1:10" x14ac:dyDescent="0.25">
      <c r="A818" s="6" t="s">
        <v>582</v>
      </c>
      <c r="B818" s="6" t="s">
        <v>2790</v>
      </c>
      <c r="C818" s="6" t="s">
        <v>584</v>
      </c>
      <c r="D818" s="6" t="s">
        <v>2858</v>
      </c>
      <c r="E818" s="6" t="s">
        <v>1221</v>
      </c>
      <c r="F818" s="6" t="s">
        <v>2326</v>
      </c>
      <c r="G818" s="6" t="s">
        <v>2859</v>
      </c>
      <c r="H818" s="6" t="s">
        <v>859</v>
      </c>
      <c r="I818" s="6" t="s">
        <v>1143</v>
      </c>
      <c r="J818" t="e">
        <f>_xlfn.XLOOKUP(C818,Sheet1!S:S,Sheet1!T:T)</f>
        <v>#N/A</v>
      </c>
    </row>
    <row r="819" spans="1:10" x14ac:dyDescent="0.25">
      <c r="A819" s="6" t="s">
        <v>582</v>
      </c>
      <c r="B819" s="6" t="s">
        <v>2790</v>
      </c>
      <c r="C819" s="6" t="s">
        <v>584</v>
      </c>
      <c r="D819" s="6" t="s">
        <v>2860</v>
      </c>
      <c r="E819" s="6" t="s">
        <v>2549</v>
      </c>
      <c r="F819" s="6" t="s">
        <v>2166</v>
      </c>
      <c r="G819" s="6" t="s">
        <v>1388</v>
      </c>
      <c r="H819" s="6" t="s">
        <v>737</v>
      </c>
      <c r="I819" s="6" t="s">
        <v>867</v>
      </c>
      <c r="J819" t="e">
        <f>_xlfn.XLOOKUP(C819,Sheet1!S:S,Sheet1!T:T)</f>
        <v>#N/A</v>
      </c>
    </row>
    <row r="820" spans="1:10" x14ac:dyDescent="0.25">
      <c r="A820" s="6" t="s">
        <v>582</v>
      </c>
      <c r="B820" s="6" t="s">
        <v>2790</v>
      </c>
      <c r="C820" s="6" t="s">
        <v>584</v>
      </c>
      <c r="D820" s="6" t="s">
        <v>2861</v>
      </c>
      <c r="E820" s="6" t="s">
        <v>2276</v>
      </c>
      <c r="F820" s="6" t="s">
        <v>1924</v>
      </c>
      <c r="G820" s="6" t="s">
        <v>635</v>
      </c>
      <c r="H820" s="6" t="s">
        <v>956</v>
      </c>
      <c r="I820" s="6" t="s">
        <v>614</v>
      </c>
      <c r="J820" t="e">
        <f>_xlfn.XLOOKUP(C820,Sheet1!S:S,Sheet1!T:T)</f>
        <v>#N/A</v>
      </c>
    </row>
    <row r="821" spans="1:10" x14ac:dyDescent="0.25">
      <c r="A821" s="6" t="s">
        <v>582</v>
      </c>
      <c r="B821" s="6" t="s">
        <v>2790</v>
      </c>
      <c r="C821" s="6" t="s">
        <v>275</v>
      </c>
      <c r="D821" s="6" t="s">
        <v>615</v>
      </c>
      <c r="E821" s="6" t="s">
        <v>2212</v>
      </c>
      <c r="F821" s="6" t="s">
        <v>1093</v>
      </c>
      <c r="G821" s="6" t="s">
        <v>720</v>
      </c>
      <c r="H821" s="6" t="s">
        <v>2100</v>
      </c>
      <c r="I821" s="6" t="s">
        <v>859</v>
      </c>
      <c r="J821">
        <f>_xlfn.XLOOKUP(C821,Sheet1!S:S,Sheet1!T:T)</f>
        <v>4677036000</v>
      </c>
    </row>
    <row r="822" spans="1:10" x14ac:dyDescent="0.25">
      <c r="A822" s="6" t="s">
        <v>582</v>
      </c>
      <c r="B822" s="6" t="s">
        <v>2790</v>
      </c>
      <c r="C822" s="6" t="s">
        <v>584</v>
      </c>
      <c r="D822" s="6" t="s">
        <v>621</v>
      </c>
      <c r="E822" s="6" t="s">
        <v>2754</v>
      </c>
      <c r="F822" s="6" t="s">
        <v>2754</v>
      </c>
      <c r="G822" s="6" t="s">
        <v>1722</v>
      </c>
      <c r="H822" s="6" t="s">
        <v>1091</v>
      </c>
      <c r="I822" s="6" t="s">
        <v>643</v>
      </c>
      <c r="J822" t="e">
        <f>_xlfn.XLOOKUP(C822,Sheet1!S:S,Sheet1!T:T)</f>
        <v>#N/A</v>
      </c>
    </row>
    <row r="823" spans="1:10" x14ac:dyDescent="0.25">
      <c r="A823" s="6" t="s">
        <v>582</v>
      </c>
      <c r="B823" s="6" t="s">
        <v>2790</v>
      </c>
      <c r="C823" s="6" t="s">
        <v>584</v>
      </c>
      <c r="D823" s="6" t="s">
        <v>2862</v>
      </c>
      <c r="E823" s="6" t="s">
        <v>2863</v>
      </c>
      <c r="F823" s="6" t="s">
        <v>1262</v>
      </c>
      <c r="G823" s="6" t="s">
        <v>2358</v>
      </c>
      <c r="H823" s="6" t="s">
        <v>964</v>
      </c>
      <c r="I823" s="6" t="s">
        <v>688</v>
      </c>
      <c r="J823" t="e">
        <f>_xlfn.XLOOKUP(C823,Sheet1!S:S,Sheet1!T:T)</f>
        <v>#N/A</v>
      </c>
    </row>
    <row r="824" spans="1:10" x14ac:dyDescent="0.25">
      <c r="A824" s="6" t="s">
        <v>582</v>
      </c>
      <c r="B824" s="6" t="s">
        <v>2790</v>
      </c>
      <c r="C824" s="6" t="s">
        <v>276</v>
      </c>
      <c r="D824" s="6" t="s">
        <v>615</v>
      </c>
      <c r="E824" s="6" t="s">
        <v>2864</v>
      </c>
      <c r="F824" s="6" t="s">
        <v>1952</v>
      </c>
      <c r="G824" s="6" t="s">
        <v>1367</v>
      </c>
      <c r="H824" s="6" t="s">
        <v>1529</v>
      </c>
      <c r="I824" s="6" t="s">
        <v>649</v>
      </c>
      <c r="J824">
        <f>_xlfn.XLOOKUP(C824,Sheet1!S:S,Sheet1!T:T)</f>
        <v>4677045000</v>
      </c>
    </row>
    <row r="825" spans="1:10" x14ac:dyDescent="0.25">
      <c r="A825" s="6" t="s">
        <v>582</v>
      </c>
      <c r="B825" s="6" t="s">
        <v>2790</v>
      </c>
      <c r="C825" s="6" t="s">
        <v>584</v>
      </c>
      <c r="D825" s="6" t="s">
        <v>621</v>
      </c>
      <c r="E825" s="6" t="s">
        <v>2780</v>
      </c>
      <c r="F825" s="6" t="s">
        <v>2780</v>
      </c>
      <c r="G825" s="6" t="s">
        <v>732</v>
      </c>
      <c r="H825" s="6" t="s">
        <v>1232</v>
      </c>
      <c r="I825" s="6" t="s">
        <v>614</v>
      </c>
      <c r="J825" t="e">
        <f>_xlfn.XLOOKUP(C825,Sheet1!S:S,Sheet1!T:T)</f>
        <v>#N/A</v>
      </c>
    </row>
    <row r="826" spans="1:10" x14ac:dyDescent="0.25">
      <c r="A826" s="6" t="s">
        <v>582</v>
      </c>
      <c r="B826" s="6" t="s">
        <v>2790</v>
      </c>
      <c r="C826" s="6" t="s">
        <v>584</v>
      </c>
      <c r="D826" s="6" t="s">
        <v>2865</v>
      </c>
      <c r="E826" s="6" t="s">
        <v>939</v>
      </c>
      <c r="F826" s="6" t="s">
        <v>2866</v>
      </c>
      <c r="G826" s="6" t="s">
        <v>2226</v>
      </c>
      <c r="H826" s="6" t="s">
        <v>742</v>
      </c>
      <c r="I826" s="6" t="s">
        <v>668</v>
      </c>
      <c r="J826" t="e">
        <f>_xlfn.XLOOKUP(C826,Sheet1!S:S,Sheet1!T:T)</f>
        <v>#N/A</v>
      </c>
    </row>
    <row r="827" spans="1:10" x14ac:dyDescent="0.25">
      <c r="A827" s="6" t="s">
        <v>582</v>
      </c>
      <c r="B827" s="6" t="s">
        <v>2790</v>
      </c>
      <c r="C827" s="6" t="s">
        <v>277</v>
      </c>
      <c r="D827" s="6" t="s">
        <v>615</v>
      </c>
      <c r="E827" s="6" t="s">
        <v>2867</v>
      </c>
      <c r="F827" s="6" t="s">
        <v>2868</v>
      </c>
      <c r="G827" s="6" t="s">
        <v>2869</v>
      </c>
      <c r="H827" s="6" t="s">
        <v>2799</v>
      </c>
      <c r="I827" s="6" t="s">
        <v>728</v>
      </c>
      <c r="J827">
        <f>_xlfn.XLOOKUP(C827,Sheet1!S:S,Sheet1!T:T)</f>
        <v>4677037000</v>
      </c>
    </row>
    <row r="828" spans="1:10" x14ac:dyDescent="0.25">
      <c r="A828" s="6" t="s">
        <v>582</v>
      </c>
      <c r="B828" s="6" t="s">
        <v>2790</v>
      </c>
      <c r="C828" s="6" t="s">
        <v>584</v>
      </c>
      <c r="D828" s="6" t="s">
        <v>621</v>
      </c>
      <c r="E828" s="6" t="s">
        <v>2659</v>
      </c>
      <c r="F828" s="6" t="s">
        <v>2659</v>
      </c>
      <c r="G828" s="6" t="s">
        <v>2613</v>
      </c>
      <c r="H828" s="6" t="s">
        <v>1608</v>
      </c>
      <c r="I828" s="6" t="s">
        <v>760</v>
      </c>
      <c r="J828" t="e">
        <f>_xlfn.XLOOKUP(C828,Sheet1!S:S,Sheet1!T:T)</f>
        <v>#N/A</v>
      </c>
    </row>
    <row r="829" spans="1:10" x14ac:dyDescent="0.25">
      <c r="A829" s="6" t="s">
        <v>582</v>
      </c>
      <c r="B829" s="6" t="s">
        <v>2790</v>
      </c>
      <c r="C829" s="6" t="s">
        <v>584</v>
      </c>
      <c r="D829" s="6" t="s">
        <v>2870</v>
      </c>
      <c r="E829" s="6" t="s">
        <v>2871</v>
      </c>
      <c r="F829" s="6" t="s">
        <v>1884</v>
      </c>
      <c r="G829" s="6" t="s">
        <v>1274</v>
      </c>
      <c r="H829" s="6" t="s">
        <v>742</v>
      </c>
      <c r="I829" s="6" t="s">
        <v>1143</v>
      </c>
      <c r="J829" t="e">
        <f>_xlfn.XLOOKUP(C829,Sheet1!S:S,Sheet1!T:T)</f>
        <v>#N/A</v>
      </c>
    </row>
    <row r="830" spans="1:10" x14ac:dyDescent="0.25">
      <c r="A830" s="6" t="s">
        <v>582</v>
      </c>
      <c r="B830" s="6" t="s">
        <v>2790</v>
      </c>
      <c r="C830" s="6" t="s">
        <v>584</v>
      </c>
      <c r="D830" s="6" t="s">
        <v>2872</v>
      </c>
      <c r="E830" s="6" t="s">
        <v>1324</v>
      </c>
      <c r="F830" s="6" t="s">
        <v>2321</v>
      </c>
      <c r="G830" s="6" t="s">
        <v>2375</v>
      </c>
      <c r="H830" s="6" t="s">
        <v>859</v>
      </c>
      <c r="I830" s="6" t="s">
        <v>668</v>
      </c>
      <c r="J830" t="e">
        <f>_xlfn.XLOOKUP(C830,Sheet1!S:S,Sheet1!T:T)</f>
        <v>#N/A</v>
      </c>
    </row>
    <row r="831" spans="1:10" x14ac:dyDescent="0.25">
      <c r="A831" s="6" t="s">
        <v>582</v>
      </c>
      <c r="B831" s="6" t="s">
        <v>2790</v>
      </c>
      <c r="C831" s="6" t="s">
        <v>584</v>
      </c>
      <c r="D831" s="6" t="s">
        <v>2873</v>
      </c>
      <c r="E831" s="6" t="s">
        <v>696</v>
      </c>
      <c r="F831" s="6" t="s">
        <v>2048</v>
      </c>
      <c r="G831" s="6" t="s">
        <v>2799</v>
      </c>
      <c r="H831" s="6" t="s">
        <v>658</v>
      </c>
      <c r="I831" s="6" t="s">
        <v>863</v>
      </c>
      <c r="J831" t="e">
        <f>_xlfn.XLOOKUP(C831,Sheet1!S:S,Sheet1!T:T)</f>
        <v>#N/A</v>
      </c>
    </row>
    <row r="832" spans="1:10" x14ac:dyDescent="0.25">
      <c r="A832" s="6" t="s">
        <v>582</v>
      </c>
      <c r="B832" s="6" t="s">
        <v>2790</v>
      </c>
      <c r="C832" s="6" t="s">
        <v>279</v>
      </c>
      <c r="D832" s="6" t="s">
        <v>615</v>
      </c>
      <c r="E832" s="6" t="s">
        <v>1646</v>
      </c>
      <c r="F832" s="6" t="s">
        <v>2874</v>
      </c>
      <c r="G832" s="6" t="s">
        <v>2479</v>
      </c>
      <c r="H832" s="6" t="s">
        <v>713</v>
      </c>
      <c r="I832" s="6" t="s">
        <v>631</v>
      </c>
      <c r="J832">
        <f>_xlfn.XLOOKUP(C832,Sheet1!S:S,Sheet1!T:T)</f>
        <v>4677044000</v>
      </c>
    </row>
    <row r="833" spans="1:10" x14ac:dyDescent="0.25">
      <c r="A833" s="6" t="s">
        <v>582</v>
      </c>
      <c r="B833" s="6" t="s">
        <v>2790</v>
      </c>
      <c r="C833" s="6" t="s">
        <v>584</v>
      </c>
      <c r="D833" s="6" t="s">
        <v>621</v>
      </c>
      <c r="E833" s="6" t="s">
        <v>1327</v>
      </c>
      <c r="F833" s="6" t="s">
        <v>1327</v>
      </c>
      <c r="G833" s="6" t="s">
        <v>2875</v>
      </c>
      <c r="H833" s="6" t="s">
        <v>613</v>
      </c>
      <c r="I833" s="6" t="s">
        <v>682</v>
      </c>
      <c r="J833" t="e">
        <f>_xlfn.XLOOKUP(C833,Sheet1!S:S,Sheet1!T:T)</f>
        <v>#N/A</v>
      </c>
    </row>
    <row r="834" spans="1:10" x14ac:dyDescent="0.25">
      <c r="A834" s="6" t="s">
        <v>582</v>
      </c>
      <c r="B834" s="6" t="s">
        <v>2790</v>
      </c>
      <c r="C834" s="6" t="s">
        <v>584</v>
      </c>
      <c r="D834" s="6" t="s">
        <v>2876</v>
      </c>
      <c r="E834" s="6" t="s">
        <v>2877</v>
      </c>
      <c r="F834" s="6" t="s">
        <v>2878</v>
      </c>
      <c r="G834" s="6" t="s">
        <v>2879</v>
      </c>
      <c r="H834" s="6" t="s">
        <v>602</v>
      </c>
      <c r="I834" s="6" t="s">
        <v>867</v>
      </c>
      <c r="J834" t="e">
        <f>_xlfn.XLOOKUP(C834,Sheet1!S:S,Sheet1!T:T)</f>
        <v>#N/A</v>
      </c>
    </row>
    <row r="835" spans="1:10" x14ac:dyDescent="0.25">
      <c r="A835" s="6" t="s">
        <v>582</v>
      </c>
      <c r="B835" s="6" t="s">
        <v>2790</v>
      </c>
      <c r="C835" s="6" t="s">
        <v>584</v>
      </c>
      <c r="D835" s="6" t="s">
        <v>2880</v>
      </c>
      <c r="E835" s="6" t="s">
        <v>608</v>
      </c>
      <c r="F835" s="6" t="s">
        <v>2144</v>
      </c>
      <c r="G835" s="6" t="s">
        <v>772</v>
      </c>
      <c r="H835" s="6" t="s">
        <v>728</v>
      </c>
      <c r="I835" s="6" t="s">
        <v>1143</v>
      </c>
      <c r="J835" t="e">
        <f>_xlfn.XLOOKUP(C835,Sheet1!S:S,Sheet1!T:T)</f>
        <v>#N/A</v>
      </c>
    </row>
    <row r="836" spans="1:10" x14ac:dyDescent="0.25">
      <c r="A836" s="6" t="s">
        <v>582</v>
      </c>
      <c r="B836" s="6" t="s">
        <v>2790</v>
      </c>
      <c r="C836" s="6" t="s">
        <v>280</v>
      </c>
      <c r="D836" s="6" t="s">
        <v>615</v>
      </c>
      <c r="E836" s="6" t="s">
        <v>2881</v>
      </c>
      <c r="F836" s="6" t="s">
        <v>2882</v>
      </c>
      <c r="G836" s="6" t="s">
        <v>2883</v>
      </c>
      <c r="H836" s="6" t="s">
        <v>2859</v>
      </c>
      <c r="I836" s="6" t="s">
        <v>1028</v>
      </c>
      <c r="J836">
        <f>_xlfn.XLOOKUP(C836,Sheet1!S:S,Sheet1!T:T)</f>
        <v>4677038000</v>
      </c>
    </row>
    <row r="837" spans="1:10" x14ac:dyDescent="0.25">
      <c r="A837" s="6" t="s">
        <v>582</v>
      </c>
      <c r="B837" s="6" t="s">
        <v>2790</v>
      </c>
      <c r="C837" s="6" t="s">
        <v>584</v>
      </c>
      <c r="D837" s="6" t="s">
        <v>621</v>
      </c>
      <c r="E837" s="6" t="s">
        <v>2884</v>
      </c>
      <c r="F837" s="6" t="s">
        <v>2884</v>
      </c>
      <c r="G837" s="6" t="s">
        <v>1160</v>
      </c>
      <c r="H837" s="6" t="s">
        <v>1905</v>
      </c>
      <c r="I837" s="6" t="s">
        <v>749</v>
      </c>
      <c r="J837" t="e">
        <f>_xlfn.XLOOKUP(C837,Sheet1!S:S,Sheet1!T:T)</f>
        <v>#N/A</v>
      </c>
    </row>
    <row r="838" spans="1:10" x14ac:dyDescent="0.25">
      <c r="A838" s="6" t="s">
        <v>582</v>
      </c>
      <c r="B838" s="6" t="s">
        <v>2790</v>
      </c>
      <c r="C838" s="6" t="s">
        <v>584</v>
      </c>
      <c r="D838" s="6" t="s">
        <v>2885</v>
      </c>
      <c r="E838" s="6" t="s">
        <v>753</v>
      </c>
      <c r="F838" s="6" t="s">
        <v>1407</v>
      </c>
      <c r="G838" s="6" t="s">
        <v>1764</v>
      </c>
      <c r="H838" s="6" t="s">
        <v>964</v>
      </c>
      <c r="I838" s="6" t="s">
        <v>743</v>
      </c>
      <c r="J838" t="e">
        <f>_xlfn.XLOOKUP(C838,Sheet1!S:S,Sheet1!T:T)</f>
        <v>#N/A</v>
      </c>
    </row>
    <row r="839" spans="1:10" x14ac:dyDescent="0.25">
      <c r="A839" s="6" t="s">
        <v>582</v>
      </c>
      <c r="B839" s="6" t="s">
        <v>2790</v>
      </c>
      <c r="C839" s="6" t="s">
        <v>584</v>
      </c>
      <c r="D839" s="6" t="s">
        <v>2886</v>
      </c>
      <c r="E839" s="6" t="s">
        <v>2007</v>
      </c>
      <c r="F839" s="6" t="s">
        <v>2667</v>
      </c>
      <c r="G839" s="6" t="s">
        <v>2226</v>
      </c>
      <c r="H839" s="6" t="s">
        <v>1059</v>
      </c>
      <c r="I839" s="6" t="s">
        <v>867</v>
      </c>
      <c r="J839" t="e">
        <f>_xlfn.XLOOKUP(C839,Sheet1!S:S,Sheet1!T:T)</f>
        <v>#N/A</v>
      </c>
    </row>
    <row r="840" spans="1:10" x14ac:dyDescent="0.25">
      <c r="A840" s="6" t="s">
        <v>582</v>
      </c>
      <c r="B840" s="6" t="s">
        <v>2790</v>
      </c>
      <c r="C840" s="6" t="s">
        <v>282</v>
      </c>
      <c r="D840" s="6" t="s">
        <v>615</v>
      </c>
      <c r="E840" s="6" t="s">
        <v>2887</v>
      </c>
      <c r="F840" s="6" t="s">
        <v>2629</v>
      </c>
      <c r="G840" s="6" t="s">
        <v>2698</v>
      </c>
      <c r="H840" s="6" t="s">
        <v>1238</v>
      </c>
      <c r="I840" s="6" t="s">
        <v>749</v>
      </c>
      <c r="J840">
        <f>_xlfn.XLOOKUP(C840,Sheet1!S:S,Sheet1!T:T)</f>
        <v>4677039000</v>
      </c>
    </row>
    <row r="841" spans="1:10" x14ac:dyDescent="0.25">
      <c r="A841" s="6" t="s">
        <v>582</v>
      </c>
      <c r="B841" s="6" t="s">
        <v>2790</v>
      </c>
      <c r="C841" s="6" t="s">
        <v>584</v>
      </c>
      <c r="D841" s="6" t="s">
        <v>621</v>
      </c>
      <c r="E841" s="6" t="s">
        <v>1578</v>
      </c>
      <c r="F841" s="6" t="s">
        <v>1578</v>
      </c>
      <c r="G841" s="6" t="s">
        <v>2888</v>
      </c>
      <c r="H841" s="6" t="s">
        <v>808</v>
      </c>
      <c r="I841" s="6" t="s">
        <v>688</v>
      </c>
      <c r="J841" t="e">
        <f>_xlfn.XLOOKUP(C841,Sheet1!S:S,Sheet1!T:T)</f>
        <v>#N/A</v>
      </c>
    </row>
    <row r="842" spans="1:10" x14ac:dyDescent="0.25">
      <c r="A842" s="6" t="s">
        <v>582</v>
      </c>
      <c r="B842" s="6" t="s">
        <v>2790</v>
      </c>
      <c r="C842" s="6" t="s">
        <v>584</v>
      </c>
      <c r="D842" s="6" t="s">
        <v>2889</v>
      </c>
      <c r="E842" s="6" t="s">
        <v>2006</v>
      </c>
      <c r="F842" s="6" t="s">
        <v>1778</v>
      </c>
      <c r="G842" s="6" t="s">
        <v>2326</v>
      </c>
      <c r="H842" s="6" t="s">
        <v>855</v>
      </c>
      <c r="I842" s="6" t="s">
        <v>1143</v>
      </c>
      <c r="J842" t="e">
        <f>_xlfn.XLOOKUP(C842,Sheet1!S:S,Sheet1!T:T)</f>
        <v>#N/A</v>
      </c>
    </row>
    <row r="843" spans="1:10" x14ac:dyDescent="0.25">
      <c r="A843" s="6" t="s">
        <v>582</v>
      </c>
      <c r="B843" s="6" t="s">
        <v>2790</v>
      </c>
      <c r="C843" s="6" t="s">
        <v>584</v>
      </c>
      <c r="D843" s="6" t="s">
        <v>2890</v>
      </c>
      <c r="E843" s="6" t="s">
        <v>790</v>
      </c>
      <c r="F843" s="6" t="s">
        <v>1731</v>
      </c>
      <c r="G843" s="6" t="s">
        <v>878</v>
      </c>
      <c r="H843" s="6" t="s">
        <v>1264</v>
      </c>
      <c r="I843" s="6" t="s">
        <v>668</v>
      </c>
      <c r="J843" t="e">
        <f>_xlfn.XLOOKUP(C843,Sheet1!S:S,Sheet1!T:T)</f>
        <v>#N/A</v>
      </c>
    </row>
    <row r="844" spans="1:10" x14ac:dyDescent="0.25">
      <c r="A844" s="6" t="s">
        <v>582</v>
      </c>
      <c r="B844" s="6" t="s">
        <v>2790</v>
      </c>
      <c r="C844" s="6" t="s">
        <v>153</v>
      </c>
      <c r="D844" s="6" t="s">
        <v>615</v>
      </c>
      <c r="E844" s="6" t="s">
        <v>1034</v>
      </c>
      <c r="F844" s="6" t="s">
        <v>1712</v>
      </c>
      <c r="G844" s="6" t="s">
        <v>1713</v>
      </c>
      <c r="H844" s="6" t="s">
        <v>2499</v>
      </c>
      <c r="I844" s="6" t="s">
        <v>1296</v>
      </c>
      <c r="J844">
        <f>_xlfn.XLOOKUP(C844,Sheet1!S:S,Sheet1!T:T)</f>
        <v>4617035000</v>
      </c>
    </row>
    <row r="845" spans="1:10" x14ac:dyDescent="0.25">
      <c r="A845" s="6" t="s">
        <v>582</v>
      </c>
      <c r="B845" s="6" t="s">
        <v>2790</v>
      </c>
      <c r="C845" s="6" t="s">
        <v>584</v>
      </c>
      <c r="D845" s="6" t="s">
        <v>621</v>
      </c>
      <c r="E845" s="6" t="s">
        <v>2891</v>
      </c>
      <c r="F845" s="6" t="s">
        <v>2891</v>
      </c>
      <c r="G845" s="6" t="s">
        <v>2074</v>
      </c>
      <c r="H845" s="6" t="s">
        <v>702</v>
      </c>
      <c r="I845" s="6" t="s">
        <v>760</v>
      </c>
      <c r="J845" t="e">
        <f>_xlfn.XLOOKUP(C845,Sheet1!S:S,Sheet1!T:T)</f>
        <v>#N/A</v>
      </c>
    </row>
    <row r="846" spans="1:10" x14ac:dyDescent="0.25">
      <c r="A846" s="6" t="s">
        <v>582</v>
      </c>
      <c r="B846" s="6" t="s">
        <v>2790</v>
      </c>
      <c r="C846" s="6" t="s">
        <v>584</v>
      </c>
      <c r="D846" s="6" t="s">
        <v>2892</v>
      </c>
      <c r="E846" s="6" t="s">
        <v>2665</v>
      </c>
      <c r="F846" s="6" t="s">
        <v>1195</v>
      </c>
      <c r="G846" s="6" t="s">
        <v>2378</v>
      </c>
      <c r="H846" s="6" t="s">
        <v>625</v>
      </c>
      <c r="I846" s="6" t="s">
        <v>614</v>
      </c>
      <c r="J846" t="e">
        <f>_xlfn.XLOOKUP(C846,Sheet1!S:S,Sheet1!T:T)</f>
        <v>#N/A</v>
      </c>
    </row>
    <row r="847" spans="1:10" x14ac:dyDescent="0.25">
      <c r="A847" s="6" t="s">
        <v>582</v>
      </c>
      <c r="B847" s="6" t="s">
        <v>2790</v>
      </c>
      <c r="C847" s="6" t="s">
        <v>584</v>
      </c>
      <c r="D847" s="6" t="s">
        <v>2893</v>
      </c>
      <c r="E847" s="6" t="s">
        <v>661</v>
      </c>
      <c r="F847" s="6" t="s">
        <v>1206</v>
      </c>
      <c r="G847" s="6" t="s">
        <v>850</v>
      </c>
      <c r="H847" s="6" t="s">
        <v>987</v>
      </c>
      <c r="I847" s="6" t="s">
        <v>668</v>
      </c>
      <c r="J847" t="e">
        <f>_xlfn.XLOOKUP(C847,Sheet1!S:S,Sheet1!T:T)</f>
        <v>#N/A</v>
      </c>
    </row>
    <row r="848" spans="1:10" x14ac:dyDescent="0.25">
      <c r="A848" s="6" t="s">
        <v>582</v>
      </c>
      <c r="B848" s="6" t="s">
        <v>2790</v>
      </c>
      <c r="C848" s="6" t="s">
        <v>285</v>
      </c>
      <c r="D848" s="6" t="s">
        <v>615</v>
      </c>
      <c r="E848" s="6" t="s">
        <v>1481</v>
      </c>
      <c r="F848" s="6" t="s">
        <v>1742</v>
      </c>
      <c r="G848" s="6" t="s">
        <v>2894</v>
      </c>
      <c r="H848" s="6" t="s">
        <v>2596</v>
      </c>
      <c r="I848" s="6" t="s">
        <v>728</v>
      </c>
      <c r="J848">
        <f>_xlfn.XLOOKUP(C848,Sheet1!S:S,Sheet1!T:T)</f>
        <v>4677041000</v>
      </c>
    </row>
    <row r="849" spans="1:10" x14ac:dyDescent="0.25">
      <c r="A849" s="6" t="s">
        <v>582</v>
      </c>
      <c r="B849" s="6" t="s">
        <v>2790</v>
      </c>
      <c r="C849" s="6" t="s">
        <v>584</v>
      </c>
      <c r="D849" s="6" t="s">
        <v>621</v>
      </c>
      <c r="E849" s="6" t="s">
        <v>2895</v>
      </c>
      <c r="F849" s="6" t="s">
        <v>2895</v>
      </c>
      <c r="G849" s="6" t="s">
        <v>1926</v>
      </c>
      <c r="H849" s="6" t="s">
        <v>1252</v>
      </c>
      <c r="I849" s="6" t="s">
        <v>749</v>
      </c>
      <c r="J849" t="e">
        <f>_xlfn.XLOOKUP(C849,Sheet1!S:S,Sheet1!T:T)</f>
        <v>#N/A</v>
      </c>
    </row>
    <row r="850" spans="1:10" x14ac:dyDescent="0.25">
      <c r="A850" s="6" t="s">
        <v>582</v>
      </c>
      <c r="B850" s="6" t="s">
        <v>2790</v>
      </c>
      <c r="C850" s="6" t="s">
        <v>584</v>
      </c>
      <c r="D850" s="6" t="s">
        <v>2896</v>
      </c>
      <c r="E850" s="6" t="s">
        <v>2349</v>
      </c>
      <c r="F850" s="6" t="s">
        <v>2343</v>
      </c>
      <c r="G850" s="6" t="s">
        <v>2554</v>
      </c>
      <c r="H850" s="6" t="s">
        <v>728</v>
      </c>
      <c r="I850" s="6" t="s">
        <v>668</v>
      </c>
      <c r="J850" t="e">
        <f>_xlfn.XLOOKUP(C850,Sheet1!S:S,Sheet1!T:T)</f>
        <v>#N/A</v>
      </c>
    </row>
    <row r="851" spans="1:10" x14ac:dyDescent="0.25">
      <c r="A851" s="6" t="s">
        <v>582</v>
      </c>
      <c r="B851" s="6" t="s">
        <v>2790</v>
      </c>
      <c r="C851" s="6" t="s">
        <v>584</v>
      </c>
      <c r="D851" s="6" t="s">
        <v>2897</v>
      </c>
      <c r="E851" s="6" t="s">
        <v>2281</v>
      </c>
      <c r="F851" s="6" t="s">
        <v>1627</v>
      </c>
      <c r="G851" s="6" t="s">
        <v>1798</v>
      </c>
      <c r="H851" s="6" t="s">
        <v>658</v>
      </c>
      <c r="I851" s="6" t="s">
        <v>867</v>
      </c>
      <c r="J851" t="e">
        <f>_xlfn.XLOOKUP(C851,Sheet1!S:S,Sheet1!T:T)</f>
        <v>#N/A</v>
      </c>
    </row>
    <row r="852" spans="1:10" x14ac:dyDescent="0.25">
      <c r="A852" s="6" t="s">
        <v>582</v>
      </c>
      <c r="B852" s="6" t="s">
        <v>2790</v>
      </c>
      <c r="C852" s="6" t="s">
        <v>287</v>
      </c>
      <c r="D852" s="6" t="s">
        <v>615</v>
      </c>
      <c r="E852" s="6" t="s">
        <v>2898</v>
      </c>
      <c r="F852" s="6" t="s">
        <v>2160</v>
      </c>
      <c r="G852" s="6" t="s">
        <v>2899</v>
      </c>
      <c r="H852" s="6" t="s">
        <v>716</v>
      </c>
      <c r="I852" s="6" t="s">
        <v>749</v>
      </c>
      <c r="J852">
        <f>_xlfn.XLOOKUP(C852,Sheet1!S:S,Sheet1!T:T)</f>
        <v>4677042000</v>
      </c>
    </row>
    <row r="853" spans="1:10" x14ac:dyDescent="0.25">
      <c r="A853" s="6" t="s">
        <v>582</v>
      </c>
      <c r="B853" s="6" t="s">
        <v>2790</v>
      </c>
      <c r="C853" s="6" t="s">
        <v>584</v>
      </c>
      <c r="D853" s="6" t="s">
        <v>621</v>
      </c>
      <c r="E853" s="6" t="s">
        <v>2900</v>
      </c>
      <c r="F853" s="6" t="s">
        <v>2900</v>
      </c>
      <c r="G853" s="6" t="s">
        <v>2901</v>
      </c>
      <c r="H853" s="6" t="s">
        <v>702</v>
      </c>
      <c r="I853" s="6" t="s">
        <v>649</v>
      </c>
      <c r="J853" t="e">
        <f>_xlfn.XLOOKUP(C853,Sheet1!S:S,Sheet1!T:T)</f>
        <v>#N/A</v>
      </c>
    </row>
    <row r="854" spans="1:10" x14ac:dyDescent="0.25">
      <c r="A854" s="6" t="s">
        <v>582</v>
      </c>
      <c r="B854" s="6" t="s">
        <v>2790</v>
      </c>
      <c r="C854" s="6" t="s">
        <v>584</v>
      </c>
      <c r="D854" s="6" t="s">
        <v>2902</v>
      </c>
      <c r="E854" s="6" t="s">
        <v>2174</v>
      </c>
      <c r="F854" s="6" t="s">
        <v>1778</v>
      </c>
      <c r="G854" s="6" t="s">
        <v>1817</v>
      </c>
      <c r="H854" s="6" t="s">
        <v>613</v>
      </c>
      <c r="I854" s="6" t="s">
        <v>860</v>
      </c>
      <c r="J854" t="e">
        <f>_xlfn.XLOOKUP(C854,Sheet1!S:S,Sheet1!T:T)</f>
        <v>#N/A</v>
      </c>
    </row>
    <row r="855" spans="1:10" x14ac:dyDescent="0.25">
      <c r="A855" s="6" t="s">
        <v>582</v>
      </c>
      <c r="B855" s="6" t="s">
        <v>2790</v>
      </c>
      <c r="C855" s="6" t="s">
        <v>584</v>
      </c>
      <c r="D855" s="6" t="s">
        <v>2903</v>
      </c>
      <c r="E855" s="6" t="s">
        <v>2904</v>
      </c>
      <c r="F855" s="6" t="s">
        <v>1520</v>
      </c>
      <c r="G855" s="6" t="s">
        <v>1723</v>
      </c>
      <c r="H855" s="6" t="s">
        <v>1028</v>
      </c>
      <c r="I855" s="6" t="s">
        <v>1143</v>
      </c>
      <c r="J855" t="e">
        <f>_xlfn.XLOOKUP(C855,Sheet1!S:S,Sheet1!T:T)</f>
        <v>#N/A</v>
      </c>
    </row>
    <row r="856" spans="1:10" x14ac:dyDescent="0.25">
      <c r="A856" s="6" t="s">
        <v>582</v>
      </c>
      <c r="B856" s="6" t="s">
        <v>2790</v>
      </c>
      <c r="C856" s="6" t="s">
        <v>1114</v>
      </c>
      <c r="D856" s="6" t="s">
        <v>584</v>
      </c>
      <c r="E856" s="6" t="s">
        <v>863</v>
      </c>
      <c r="F856" s="6" t="s">
        <v>863</v>
      </c>
      <c r="G856" s="6" t="s">
        <v>863</v>
      </c>
      <c r="H856" s="6" t="s">
        <v>863</v>
      </c>
      <c r="I856" s="6" t="s">
        <v>863</v>
      </c>
      <c r="J856" t="e">
        <f>_xlfn.XLOOKUP(C856,Sheet1!S:S,Sheet1!T:T)</f>
        <v>#N/A</v>
      </c>
    </row>
    <row r="857" spans="1:10" x14ac:dyDescent="0.25">
      <c r="A857" s="6" t="s">
        <v>582</v>
      </c>
      <c r="B857" s="6" t="s">
        <v>2905</v>
      </c>
      <c r="C857" s="6" t="s">
        <v>591</v>
      </c>
      <c r="D857" s="6" t="s">
        <v>584</v>
      </c>
      <c r="E857" s="6" t="s">
        <v>2906</v>
      </c>
      <c r="F857" s="6" t="s">
        <v>2907</v>
      </c>
      <c r="G857" s="6" t="s">
        <v>2908</v>
      </c>
      <c r="H857" s="6" t="s">
        <v>2909</v>
      </c>
      <c r="I857" s="6" t="s">
        <v>812</v>
      </c>
      <c r="J857" t="e">
        <f>_xlfn.XLOOKUP(C857,Sheet1!S:S,Sheet1!T:T)</f>
        <v>#N/A</v>
      </c>
    </row>
    <row r="858" spans="1:10" x14ac:dyDescent="0.25">
      <c r="A858" s="6" t="s">
        <v>582</v>
      </c>
      <c r="B858" s="6" t="s">
        <v>2905</v>
      </c>
      <c r="C858" s="6" t="s">
        <v>597</v>
      </c>
      <c r="D858" s="6" t="s">
        <v>584</v>
      </c>
      <c r="E858" s="6" t="s">
        <v>1218</v>
      </c>
      <c r="F858" s="6" t="s">
        <v>2910</v>
      </c>
      <c r="G858" s="6" t="s">
        <v>1022</v>
      </c>
      <c r="H858" s="6" t="s">
        <v>948</v>
      </c>
      <c r="I858" s="6" t="s">
        <v>668</v>
      </c>
      <c r="J858" t="e">
        <f>_xlfn.XLOOKUP(C858,Sheet1!S:S,Sheet1!T:T)</f>
        <v>#N/A</v>
      </c>
    </row>
    <row r="859" spans="1:10" x14ac:dyDescent="0.25">
      <c r="A859" s="6" t="s">
        <v>582</v>
      </c>
      <c r="B859" s="6" t="s">
        <v>2905</v>
      </c>
      <c r="C859" s="6" t="s">
        <v>603</v>
      </c>
      <c r="D859" s="6" t="s">
        <v>584</v>
      </c>
      <c r="E859" s="6" t="s">
        <v>2911</v>
      </c>
      <c r="F859" s="6" t="s">
        <v>2911</v>
      </c>
      <c r="G859" s="6" t="s">
        <v>2912</v>
      </c>
      <c r="H859" s="6" t="s">
        <v>2913</v>
      </c>
      <c r="I859" s="6" t="s">
        <v>1241</v>
      </c>
      <c r="J859" t="e">
        <f>_xlfn.XLOOKUP(C859,Sheet1!S:S,Sheet1!T:T)</f>
        <v>#N/A</v>
      </c>
    </row>
    <row r="860" spans="1:10" x14ac:dyDescent="0.25">
      <c r="A860" s="6" t="s">
        <v>582</v>
      </c>
      <c r="B860" s="6" t="s">
        <v>2905</v>
      </c>
      <c r="C860" s="6" t="s">
        <v>609</v>
      </c>
      <c r="D860" s="6" t="s">
        <v>584</v>
      </c>
      <c r="E860" s="6" t="s">
        <v>1245</v>
      </c>
      <c r="F860" s="6" t="s">
        <v>1613</v>
      </c>
      <c r="G860" s="6" t="s">
        <v>991</v>
      </c>
      <c r="H860" s="6" t="s">
        <v>728</v>
      </c>
      <c r="I860" s="6" t="s">
        <v>863</v>
      </c>
      <c r="J860" t="e">
        <f>_xlfn.XLOOKUP(C860,Sheet1!S:S,Sheet1!T:T)</f>
        <v>#N/A</v>
      </c>
    </row>
    <row r="861" spans="1:10" x14ac:dyDescent="0.25">
      <c r="A861" s="6" t="s">
        <v>582</v>
      </c>
      <c r="B861" s="6" t="s">
        <v>2905</v>
      </c>
      <c r="C861" s="6" t="s">
        <v>288</v>
      </c>
      <c r="D861" s="6" t="s">
        <v>615</v>
      </c>
      <c r="E861" s="6" t="s">
        <v>2914</v>
      </c>
      <c r="F861" s="6" t="s">
        <v>2915</v>
      </c>
      <c r="G861" s="6" t="s">
        <v>2916</v>
      </c>
      <c r="H861" s="6" t="s">
        <v>2917</v>
      </c>
      <c r="I861" s="6" t="s">
        <v>1045</v>
      </c>
      <c r="J861">
        <f>_xlfn.XLOOKUP(C861,Sheet1!S:S,Sheet1!T:T)</f>
        <v>4678025000</v>
      </c>
    </row>
    <row r="862" spans="1:10" x14ac:dyDescent="0.25">
      <c r="A862" s="6" t="s">
        <v>582</v>
      </c>
      <c r="B862" s="6" t="s">
        <v>2905</v>
      </c>
      <c r="C862" s="6" t="s">
        <v>584</v>
      </c>
      <c r="D862" s="6" t="s">
        <v>621</v>
      </c>
      <c r="E862" s="6" t="s">
        <v>2918</v>
      </c>
      <c r="F862" s="6" t="s">
        <v>2918</v>
      </c>
      <c r="G862" s="6" t="s">
        <v>2919</v>
      </c>
      <c r="H862" s="6" t="s">
        <v>2535</v>
      </c>
      <c r="I862" s="6" t="s">
        <v>1281</v>
      </c>
      <c r="J862" t="e">
        <f>_xlfn.XLOOKUP(C862,Sheet1!S:S,Sheet1!T:T)</f>
        <v>#N/A</v>
      </c>
    </row>
    <row r="863" spans="1:10" x14ac:dyDescent="0.25">
      <c r="A863" s="6" t="s">
        <v>582</v>
      </c>
      <c r="B863" s="6" t="s">
        <v>2905</v>
      </c>
      <c r="C863" s="6" t="s">
        <v>584</v>
      </c>
      <c r="D863" s="6" t="s">
        <v>2920</v>
      </c>
      <c r="E863" s="6" t="s">
        <v>2921</v>
      </c>
      <c r="F863" s="6" t="s">
        <v>1256</v>
      </c>
      <c r="G863" s="6" t="s">
        <v>2358</v>
      </c>
      <c r="H863" s="6" t="s">
        <v>1227</v>
      </c>
      <c r="I863" s="6" t="s">
        <v>682</v>
      </c>
      <c r="J863" t="e">
        <f>_xlfn.XLOOKUP(C863,Sheet1!S:S,Sheet1!T:T)</f>
        <v>#N/A</v>
      </c>
    </row>
    <row r="864" spans="1:10" x14ac:dyDescent="0.25">
      <c r="A864" s="6" t="s">
        <v>582</v>
      </c>
      <c r="B864" s="6" t="s">
        <v>2905</v>
      </c>
      <c r="C864" s="6" t="s">
        <v>584</v>
      </c>
      <c r="D864" s="6" t="s">
        <v>2922</v>
      </c>
      <c r="E864" s="6" t="s">
        <v>785</v>
      </c>
      <c r="F864" s="6" t="s">
        <v>2053</v>
      </c>
      <c r="G864" s="6" t="s">
        <v>2859</v>
      </c>
      <c r="H864" s="6" t="s">
        <v>667</v>
      </c>
      <c r="I864" s="6" t="s">
        <v>682</v>
      </c>
      <c r="J864" t="e">
        <f>_xlfn.XLOOKUP(C864,Sheet1!S:S,Sheet1!T:T)</f>
        <v>#N/A</v>
      </c>
    </row>
    <row r="865" spans="1:10" x14ac:dyDescent="0.25">
      <c r="A865" s="6" t="s">
        <v>582</v>
      </c>
      <c r="B865" s="6" t="s">
        <v>2905</v>
      </c>
      <c r="C865" s="6" t="s">
        <v>584</v>
      </c>
      <c r="D865" s="6" t="s">
        <v>2923</v>
      </c>
      <c r="E865" s="6" t="s">
        <v>752</v>
      </c>
      <c r="F865" s="6" t="s">
        <v>629</v>
      </c>
      <c r="G865" s="6" t="s">
        <v>1683</v>
      </c>
      <c r="H865" s="6" t="s">
        <v>759</v>
      </c>
      <c r="I865" s="6" t="s">
        <v>867</v>
      </c>
      <c r="J865" t="e">
        <f>_xlfn.XLOOKUP(C865,Sheet1!S:S,Sheet1!T:T)</f>
        <v>#N/A</v>
      </c>
    </row>
    <row r="866" spans="1:10" x14ac:dyDescent="0.25">
      <c r="A866" s="6" t="s">
        <v>582</v>
      </c>
      <c r="B866" s="6" t="s">
        <v>2905</v>
      </c>
      <c r="C866" s="6" t="s">
        <v>584</v>
      </c>
      <c r="D866" s="6" t="s">
        <v>2924</v>
      </c>
      <c r="E866" s="6" t="s">
        <v>2925</v>
      </c>
      <c r="F866" s="6" t="s">
        <v>834</v>
      </c>
      <c r="G866" s="6" t="s">
        <v>1369</v>
      </c>
      <c r="H866" s="6" t="s">
        <v>677</v>
      </c>
      <c r="I866" s="6" t="s">
        <v>1143</v>
      </c>
      <c r="J866" t="e">
        <f>_xlfn.XLOOKUP(C866,Sheet1!S:S,Sheet1!T:T)</f>
        <v>#N/A</v>
      </c>
    </row>
    <row r="867" spans="1:10" x14ac:dyDescent="0.25">
      <c r="A867" s="6" t="s">
        <v>582</v>
      </c>
      <c r="B867" s="6" t="s">
        <v>2905</v>
      </c>
      <c r="C867" s="6" t="s">
        <v>584</v>
      </c>
      <c r="D867" s="6" t="s">
        <v>2926</v>
      </c>
      <c r="E867" s="6" t="s">
        <v>2927</v>
      </c>
      <c r="F867" s="6" t="s">
        <v>647</v>
      </c>
      <c r="G867" s="6" t="s">
        <v>1175</v>
      </c>
      <c r="H867" s="6" t="s">
        <v>964</v>
      </c>
      <c r="I867" s="6" t="s">
        <v>867</v>
      </c>
      <c r="J867" t="e">
        <f>_xlfn.XLOOKUP(C867,Sheet1!S:S,Sheet1!T:T)</f>
        <v>#N/A</v>
      </c>
    </row>
    <row r="868" spans="1:10" x14ac:dyDescent="0.25">
      <c r="A868" s="6" t="s">
        <v>582</v>
      </c>
      <c r="B868" s="6" t="s">
        <v>2905</v>
      </c>
      <c r="C868" s="6" t="s">
        <v>584</v>
      </c>
      <c r="D868" s="6" t="s">
        <v>2928</v>
      </c>
      <c r="E868" s="6" t="s">
        <v>1788</v>
      </c>
      <c r="F868" s="6" t="s">
        <v>2226</v>
      </c>
      <c r="G868" s="6" t="s">
        <v>1258</v>
      </c>
      <c r="H868" s="6" t="s">
        <v>1264</v>
      </c>
      <c r="I868" s="6" t="s">
        <v>668</v>
      </c>
      <c r="J868" t="e">
        <f>_xlfn.XLOOKUP(C868,Sheet1!S:S,Sheet1!T:T)</f>
        <v>#N/A</v>
      </c>
    </row>
    <row r="869" spans="1:10" x14ac:dyDescent="0.25">
      <c r="A869" s="6" t="s">
        <v>582</v>
      </c>
      <c r="B869" s="6" t="s">
        <v>2905</v>
      </c>
      <c r="C869" s="6" t="s">
        <v>290</v>
      </c>
      <c r="D869" s="6" t="s">
        <v>615</v>
      </c>
      <c r="E869" s="6" t="s">
        <v>2929</v>
      </c>
      <c r="F869" s="6" t="s">
        <v>2930</v>
      </c>
      <c r="G869" s="6" t="s">
        <v>2931</v>
      </c>
      <c r="H869" s="6" t="s">
        <v>1835</v>
      </c>
      <c r="I869" s="6" t="s">
        <v>1053</v>
      </c>
      <c r="J869">
        <f>_xlfn.XLOOKUP(C869,Sheet1!S:S,Sheet1!T:T)</f>
        <v>4678025300</v>
      </c>
    </row>
    <row r="870" spans="1:10" x14ac:dyDescent="0.25">
      <c r="A870" s="6" t="s">
        <v>582</v>
      </c>
      <c r="B870" s="6" t="s">
        <v>2905</v>
      </c>
      <c r="C870" s="6" t="s">
        <v>584</v>
      </c>
      <c r="D870" s="6" t="s">
        <v>621</v>
      </c>
      <c r="E870" s="6" t="s">
        <v>2932</v>
      </c>
      <c r="F870" s="6" t="s">
        <v>2932</v>
      </c>
      <c r="G870" s="6" t="s">
        <v>2933</v>
      </c>
      <c r="H870" s="6" t="s">
        <v>1364</v>
      </c>
      <c r="I870" s="6" t="s">
        <v>1281</v>
      </c>
      <c r="J870" t="e">
        <f>_xlfn.XLOOKUP(C870,Sheet1!S:S,Sheet1!T:T)</f>
        <v>#N/A</v>
      </c>
    </row>
    <row r="871" spans="1:10" x14ac:dyDescent="0.25">
      <c r="A871" s="6" t="s">
        <v>582</v>
      </c>
      <c r="B871" s="6" t="s">
        <v>2905</v>
      </c>
      <c r="C871" s="6" t="s">
        <v>584</v>
      </c>
      <c r="D871" s="6" t="s">
        <v>2934</v>
      </c>
      <c r="E871" s="6" t="s">
        <v>1976</v>
      </c>
      <c r="F871" s="6" t="s">
        <v>1844</v>
      </c>
      <c r="G871" s="6" t="s">
        <v>1491</v>
      </c>
      <c r="H871" s="6" t="s">
        <v>1264</v>
      </c>
      <c r="I871" s="6" t="s">
        <v>668</v>
      </c>
      <c r="J871" t="e">
        <f>_xlfn.XLOOKUP(C871,Sheet1!S:S,Sheet1!T:T)</f>
        <v>#N/A</v>
      </c>
    </row>
    <row r="872" spans="1:10" x14ac:dyDescent="0.25">
      <c r="A872" s="6" t="s">
        <v>582</v>
      </c>
      <c r="B872" s="6" t="s">
        <v>2905</v>
      </c>
      <c r="C872" s="6" t="s">
        <v>584</v>
      </c>
      <c r="D872" s="6" t="s">
        <v>2935</v>
      </c>
      <c r="E872" s="6" t="s">
        <v>2936</v>
      </c>
      <c r="F872" s="6" t="s">
        <v>2393</v>
      </c>
      <c r="G872" s="6" t="s">
        <v>1182</v>
      </c>
      <c r="H872" s="6" t="s">
        <v>800</v>
      </c>
      <c r="I872" s="6" t="s">
        <v>1143</v>
      </c>
      <c r="J872" t="e">
        <f>_xlfn.XLOOKUP(C872,Sheet1!S:S,Sheet1!T:T)</f>
        <v>#N/A</v>
      </c>
    </row>
    <row r="873" spans="1:10" x14ac:dyDescent="0.25">
      <c r="A873" s="6" t="s">
        <v>582</v>
      </c>
      <c r="B873" s="6" t="s">
        <v>2905</v>
      </c>
      <c r="C873" s="6" t="s">
        <v>584</v>
      </c>
      <c r="D873" s="6" t="s">
        <v>2937</v>
      </c>
      <c r="E873" s="6" t="s">
        <v>1639</v>
      </c>
      <c r="F873" s="6" t="s">
        <v>1155</v>
      </c>
      <c r="G873" s="6" t="s">
        <v>740</v>
      </c>
      <c r="H873" s="6" t="s">
        <v>697</v>
      </c>
      <c r="I873" s="6" t="s">
        <v>668</v>
      </c>
      <c r="J873" t="e">
        <f>_xlfn.XLOOKUP(C873,Sheet1!S:S,Sheet1!T:T)</f>
        <v>#N/A</v>
      </c>
    </row>
    <row r="874" spans="1:10" x14ac:dyDescent="0.25">
      <c r="A874" s="6" t="s">
        <v>582</v>
      </c>
      <c r="B874" s="6" t="s">
        <v>2905</v>
      </c>
      <c r="C874" s="6" t="s">
        <v>584</v>
      </c>
      <c r="D874" s="6" t="s">
        <v>2938</v>
      </c>
      <c r="E874" s="6" t="s">
        <v>1727</v>
      </c>
      <c r="F874" s="6" t="s">
        <v>1032</v>
      </c>
      <c r="G874" s="6" t="s">
        <v>2693</v>
      </c>
      <c r="H874" s="6" t="s">
        <v>1208</v>
      </c>
      <c r="I874" s="6" t="s">
        <v>1143</v>
      </c>
      <c r="J874" t="e">
        <f>_xlfn.XLOOKUP(C874,Sheet1!S:S,Sheet1!T:T)</f>
        <v>#N/A</v>
      </c>
    </row>
    <row r="875" spans="1:10" x14ac:dyDescent="0.25">
      <c r="A875" s="6" t="s">
        <v>582</v>
      </c>
      <c r="B875" s="6" t="s">
        <v>2905</v>
      </c>
      <c r="C875" s="6" t="s">
        <v>584</v>
      </c>
      <c r="D875" s="6" t="s">
        <v>2939</v>
      </c>
      <c r="E875" s="6" t="s">
        <v>2614</v>
      </c>
      <c r="F875" s="6" t="s">
        <v>2200</v>
      </c>
      <c r="G875" s="6" t="s">
        <v>672</v>
      </c>
      <c r="H875" s="6" t="s">
        <v>673</v>
      </c>
      <c r="I875" s="6" t="s">
        <v>668</v>
      </c>
      <c r="J875" t="e">
        <f>_xlfn.XLOOKUP(C875,Sheet1!S:S,Sheet1!T:T)</f>
        <v>#N/A</v>
      </c>
    </row>
    <row r="876" spans="1:10" x14ac:dyDescent="0.25">
      <c r="A876" s="6" t="s">
        <v>582</v>
      </c>
      <c r="B876" s="6" t="s">
        <v>2905</v>
      </c>
      <c r="C876" s="6" t="s">
        <v>584</v>
      </c>
      <c r="D876" s="6" t="s">
        <v>2940</v>
      </c>
      <c r="E876" s="6" t="s">
        <v>2941</v>
      </c>
      <c r="F876" s="6" t="s">
        <v>2878</v>
      </c>
      <c r="G876" s="6" t="s">
        <v>2942</v>
      </c>
      <c r="H876" s="6" t="s">
        <v>879</v>
      </c>
      <c r="I876" s="6" t="s">
        <v>863</v>
      </c>
      <c r="J876" t="e">
        <f>_xlfn.XLOOKUP(C876,Sheet1!S:S,Sheet1!T:T)</f>
        <v>#N/A</v>
      </c>
    </row>
    <row r="877" spans="1:10" x14ac:dyDescent="0.25">
      <c r="A877" s="6" t="s">
        <v>582</v>
      </c>
      <c r="B877" s="6" t="s">
        <v>2905</v>
      </c>
      <c r="C877" s="6" t="s">
        <v>584</v>
      </c>
      <c r="D877" s="6" t="s">
        <v>2943</v>
      </c>
      <c r="E877" s="6" t="s">
        <v>1302</v>
      </c>
      <c r="F877" s="6" t="s">
        <v>1279</v>
      </c>
      <c r="G877" s="6" t="s">
        <v>2155</v>
      </c>
      <c r="H877" s="6" t="s">
        <v>749</v>
      </c>
      <c r="I877" s="6" t="s">
        <v>1143</v>
      </c>
      <c r="J877" t="e">
        <f>_xlfn.XLOOKUP(C877,Sheet1!S:S,Sheet1!T:T)</f>
        <v>#N/A</v>
      </c>
    </row>
    <row r="878" spans="1:10" x14ac:dyDescent="0.25">
      <c r="A878" s="6" t="s">
        <v>582</v>
      </c>
      <c r="B878" s="6" t="s">
        <v>2905</v>
      </c>
      <c r="C878" s="6" t="s">
        <v>584</v>
      </c>
      <c r="D878" s="6" t="s">
        <v>2944</v>
      </c>
      <c r="E878" s="6" t="s">
        <v>2945</v>
      </c>
      <c r="F878" s="6" t="s">
        <v>2946</v>
      </c>
      <c r="G878" s="6" t="s">
        <v>2701</v>
      </c>
      <c r="H878" s="6" t="s">
        <v>2235</v>
      </c>
      <c r="I878" s="6" t="s">
        <v>637</v>
      </c>
      <c r="J878" t="e">
        <f>_xlfn.XLOOKUP(C878,Sheet1!S:S,Sheet1!T:T)</f>
        <v>#N/A</v>
      </c>
    </row>
    <row r="879" spans="1:10" x14ac:dyDescent="0.25">
      <c r="A879" s="6" t="s">
        <v>582</v>
      </c>
      <c r="B879" s="6" t="s">
        <v>2905</v>
      </c>
      <c r="C879" s="6" t="s">
        <v>584</v>
      </c>
      <c r="D879" s="6" t="s">
        <v>2947</v>
      </c>
      <c r="E879" s="6" t="s">
        <v>1976</v>
      </c>
      <c r="F879" s="6" t="s">
        <v>844</v>
      </c>
      <c r="G879" s="6" t="s">
        <v>2170</v>
      </c>
      <c r="H879" s="6" t="s">
        <v>602</v>
      </c>
      <c r="I879" s="6" t="s">
        <v>860</v>
      </c>
      <c r="J879" t="e">
        <f>_xlfn.XLOOKUP(C879,Sheet1!S:S,Sheet1!T:T)</f>
        <v>#N/A</v>
      </c>
    </row>
    <row r="880" spans="1:10" x14ac:dyDescent="0.25">
      <c r="A880" s="6" t="s">
        <v>582</v>
      </c>
      <c r="B880" s="6" t="s">
        <v>2905</v>
      </c>
      <c r="C880" s="6" t="s">
        <v>584</v>
      </c>
      <c r="D880" s="6" t="s">
        <v>2948</v>
      </c>
      <c r="E880" s="6" t="s">
        <v>1161</v>
      </c>
      <c r="F880" s="6" t="s">
        <v>2655</v>
      </c>
      <c r="G880" s="6" t="s">
        <v>1279</v>
      </c>
      <c r="H880" s="6" t="s">
        <v>1143</v>
      </c>
      <c r="I880" s="6" t="s">
        <v>863</v>
      </c>
      <c r="J880" t="e">
        <f>_xlfn.XLOOKUP(C880,Sheet1!S:S,Sheet1!T:T)</f>
        <v>#N/A</v>
      </c>
    </row>
    <row r="881" spans="1:10" x14ac:dyDescent="0.25">
      <c r="A881" s="6" t="s">
        <v>582</v>
      </c>
      <c r="B881" s="6" t="s">
        <v>2905</v>
      </c>
      <c r="C881" s="6" t="s">
        <v>292</v>
      </c>
      <c r="D881" s="6" t="s">
        <v>615</v>
      </c>
      <c r="E881" s="6" t="s">
        <v>2949</v>
      </c>
      <c r="F881" s="6" t="s">
        <v>2950</v>
      </c>
      <c r="G881" s="6" t="s">
        <v>2951</v>
      </c>
      <c r="H881" s="6" t="s">
        <v>791</v>
      </c>
      <c r="I881" s="6" t="s">
        <v>637</v>
      </c>
      <c r="J881">
        <f>_xlfn.XLOOKUP(C881,Sheet1!S:S,Sheet1!T:T)</f>
        <v>4678031000</v>
      </c>
    </row>
    <row r="882" spans="1:10" x14ac:dyDescent="0.25">
      <c r="A882" s="6" t="s">
        <v>582</v>
      </c>
      <c r="B882" s="6" t="s">
        <v>2905</v>
      </c>
      <c r="C882" s="6" t="s">
        <v>584</v>
      </c>
      <c r="D882" s="6" t="s">
        <v>621</v>
      </c>
      <c r="E882" s="6" t="s">
        <v>1421</v>
      </c>
      <c r="F882" s="6" t="s">
        <v>1421</v>
      </c>
      <c r="G882" s="6" t="s">
        <v>2952</v>
      </c>
      <c r="H882" s="6" t="s">
        <v>697</v>
      </c>
      <c r="I882" s="6" t="s">
        <v>649</v>
      </c>
      <c r="J882" t="e">
        <f>_xlfn.XLOOKUP(C882,Sheet1!S:S,Sheet1!T:T)</f>
        <v>#N/A</v>
      </c>
    </row>
    <row r="883" spans="1:10" x14ac:dyDescent="0.25">
      <c r="A883" s="6" t="s">
        <v>582</v>
      </c>
      <c r="B883" s="6" t="s">
        <v>2905</v>
      </c>
      <c r="C883" s="6" t="s">
        <v>584</v>
      </c>
      <c r="D883" s="6" t="s">
        <v>2953</v>
      </c>
      <c r="E883" s="6" t="s">
        <v>853</v>
      </c>
      <c r="F883" s="6" t="s">
        <v>2065</v>
      </c>
      <c r="G883" s="6" t="s">
        <v>1839</v>
      </c>
      <c r="H883" s="6" t="s">
        <v>602</v>
      </c>
      <c r="I883" s="6" t="s">
        <v>860</v>
      </c>
      <c r="J883" t="e">
        <f>_xlfn.XLOOKUP(C883,Sheet1!S:S,Sheet1!T:T)</f>
        <v>#N/A</v>
      </c>
    </row>
    <row r="884" spans="1:10" x14ac:dyDescent="0.25">
      <c r="A884" s="6" t="s">
        <v>582</v>
      </c>
      <c r="B884" s="6" t="s">
        <v>2905</v>
      </c>
      <c r="C884" s="6" t="s">
        <v>294</v>
      </c>
      <c r="D884" s="6" t="s">
        <v>615</v>
      </c>
      <c r="E884" s="6" t="s">
        <v>2954</v>
      </c>
      <c r="F884" s="6" t="s">
        <v>2329</v>
      </c>
      <c r="G884" s="6" t="s">
        <v>2699</v>
      </c>
      <c r="H884" s="6" t="s">
        <v>866</v>
      </c>
      <c r="I884" s="6" t="s">
        <v>749</v>
      </c>
      <c r="J884">
        <f>_xlfn.XLOOKUP(C884,Sheet1!S:S,Sheet1!T:T)</f>
        <v>4678032000</v>
      </c>
    </row>
    <row r="885" spans="1:10" x14ac:dyDescent="0.25">
      <c r="A885" s="6" t="s">
        <v>582</v>
      </c>
      <c r="B885" s="6" t="s">
        <v>2905</v>
      </c>
      <c r="C885" s="6" t="s">
        <v>584</v>
      </c>
      <c r="D885" s="6" t="s">
        <v>621</v>
      </c>
      <c r="E885" s="6" t="s">
        <v>1673</v>
      </c>
      <c r="F885" s="6" t="s">
        <v>1673</v>
      </c>
      <c r="G885" s="6" t="s">
        <v>939</v>
      </c>
      <c r="H885" s="6" t="s">
        <v>737</v>
      </c>
      <c r="I885" s="6" t="s">
        <v>743</v>
      </c>
      <c r="J885" t="e">
        <f>_xlfn.XLOOKUP(C885,Sheet1!S:S,Sheet1!T:T)</f>
        <v>#N/A</v>
      </c>
    </row>
    <row r="886" spans="1:10" x14ac:dyDescent="0.25">
      <c r="A886" s="6" t="s">
        <v>582</v>
      </c>
      <c r="B886" s="6" t="s">
        <v>2905</v>
      </c>
      <c r="C886" s="6" t="s">
        <v>584</v>
      </c>
      <c r="D886" s="6" t="s">
        <v>2955</v>
      </c>
      <c r="E886" s="6" t="s">
        <v>2795</v>
      </c>
      <c r="F886" s="6" t="s">
        <v>2543</v>
      </c>
      <c r="G886" s="6" t="s">
        <v>2467</v>
      </c>
      <c r="H886" s="6" t="s">
        <v>658</v>
      </c>
      <c r="I886" s="6" t="s">
        <v>867</v>
      </c>
      <c r="J886" t="e">
        <f>_xlfn.XLOOKUP(C886,Sheet1!S:S,Sheet1!T:T)</f>
        <v>#N/A</v>
      </c>
    </row>
    <row r="887" spans="1:10" x14ac:dyDescent="0.25">
      <c r="A887" s="6" t="s">
        <v>582</v>
      </c>
      <c r="B887" s="6" t="s">
        <v>2905</v>
      </c>
      <c r="C887" s="6" t="s">
        <v>296</v>
      </c>
      <c r="D887" s="6" t="s">
        <v>615</v>
      </c>
      <c r="E887" s="6" t="s">
        <v>1709</v>
      </c>
      <c r="F887" s="6" t="s">
        <v>2956</v>
      </c>
      <c r="G887" s="6" t="s">
        <v>1147</v>
      </c>
      <c r="H887" s="6" t="s">
        <v>964</v>
      </c>
      <c r="I887" s="6" t="s">
        <v>649</v>
      </c>
      <c r="J887">
        <f>_xlfn.XLOOKUP(C887,Sheet1!S:S,Sheet1!T:T)</f>
        <v>4678033000</v>
      </c>
    </row>
    <row r="888" spans="1:10" x14ac:dyDescent="0.25">
      <c r="A888" s="6" t="s">
        <v>582</v>
      </c>
      <c r="B888" s="6" t="s">
        <v>2905</v>
      </c>
      <c r="C888" s="6" t="s">
        <v>584</v>
      </c>
      <c r="D888" s="6" t="s">
        <v>621</v>
      </c>
      <c r="E888" s="6" t="s">
        <v>1918</v>
      </c>
      <c r="F888" s="6" t="s">
        <v>1918</v>
      </c>
      <c r="G888" s="6" t="s">
        <v>2957</v>
      </c>
      <c r="H888" s="6" t="s">
        <v>625</v>
      </c>
      <c r="I888" s="6" t="s">
        <v>668</v>
      </c>
      <c r="J888" t="e">
        <f>_xlfn.XLOOKUP(C888,Sheet1!S:S,Sheet1!T:T)</f>
        <v>#N/A</v>
      </c>
    </row>
    <row r="889" spans="1:10" x14ac:dyDescent="0.25">
      <c r="A889" s="6" t="s">
        <v>582</v>
      </c>
      <c r="B889" s="6" t="s">
        <v>2905</v>
      </c>
      <c r="C889" s="6" t="s">
        <v>584</v>
      </c>
      <c r="D889" s="6" t="s">
        <v>2958</v>
      </c>
      <c r="E889" s="6" t="s">
        <v>1070</v>
      </c>
      <c r="F889" s="6" t="s">
        <v>2499</v>
      </c>
      <c r="G889" s="6" t="s">
        <v>1705</v>
      </c>
      <c r="H889" s="6" t="s">
        <v>859</v>
      </c>
      <c r="I889" s="6" t="s">
        <v>614</v>
      </c>
      <c r="J889" t="e">
        <f>_xlfn.XLOOKUP(C889,Sheet1!S:S,Sheet1!T:T)</f>
        <v>#N/A</v>
      </c>
    </row>
    <row r="890" spans="1:10" x14ac:dyDescent="0.25">
      <c r="A890" s="6" t="s">
        <v>582</v>
      </c>
      <c r="B890" s="6" t="s">
        <v>2905</v>
      </c>
      <c r="C890" s="6" t="s">
        <v>298</v>
      </c>
      <c r="D890" s="6" t="s">
        <v>615</v>
      </c>
      <c r="E890" s="6" t="s">
        <v>727</v>
      </c>
      <c r="F890" s="6" t="s">
        <v>1076</v>
      </c>
      <c r="G890" s="6" t="s">
        <v>2959</v>
      </c>
      <c r="H890" s="6" t="s">
        <v>777</v>
      </c>
      <c r="I890" s="6" t="s">
        <v>688</v>
      </c>
      <c r="J890">
        <f>_xlfn.XLOOKUP(C890,Sheet1!S:S,Sheet1!T:T)</f>
        <v>4678034000</v>
      </c>
    </row>
    <row r="891" spans="1:10" x14ac:dyDescent="0.25">
      <c r="A891" s="6" t="s">
        <v>582</v>
      </c>
      <c r="B891" s="6" t="s">
        <v>2905</v>
      </c>
      <c r="C891" s="6" t="s">
        <v>584</v>
      </c>
      <c r="D891" s="6" t="s">
        <v>621</v>
      </c>
      <c r="E891" s="6" t="s">
        <v>1353</v>
      </c>
      <c r="F891" s="6" t="s">
        <v>1353</v>
      </c>
      <c r="G891" s="6" t="s">
        <v>2345</v>
      </c>
      <c r="H891" s="6" t="s">
        <v>1179</v>
      </c>
      <c r="I891" s="6" t="s">
        <v>867</v>
      </c>
      <c r="J891" t="e">
        <f>_xlfn.XLOOKUP(C891,Sheet1!S:S,Sheet1!T:T)</f>
        <v>#N/A</v>
      </c>
    </row>
    <row r="892" spans="1:10" x14ac:dyDescent="0.25">
      <c r="A892" s="6" t="s">
        <v>582</v>
      </c>
      <c r="B892" s="6" t="s">
        <v>2905</v>
      </c>
      <c r="C892" s="6" t="s">
        <v>584</v>
      </c>
      <c r="D892" s="6" t="s">
        <v>2960</v>
      </c>
      <c r="E892" s="6" t="s">
        <v>2961</v>
      </c>
      <c r="F892" s="6" t="s">
        <v>2293</v>
      </c>
      <c r="G892" s="6" t="s">
        <v>2353</v>
      </c>
      <c r="H892" s="6" t="s">
        <v>1264</v>
      </c>
      <c r="I892" s="6" t="s">
        <v>668</v>
      </c>
      <c r="J892" t="e">
        <f>_xlfn.XLOOKUP(C892,Sheet1!S:S,Sheet1!T:T)</f>
        <v>#N/A</v>
      </c>
    </row>
    <row r="893" spans="1:10" x14ac:dyDescent="0.25">
      <c r="A893" s="6" t="s">
        <v>582</v>
      </c>
      <c r="B893" s="6" t="s">
        <v>2905</v>
      </c>
      <c r="C893" s="6" t="s">
        <v>300</v>
      </c>
      <c r="D893" s="6" t="s">
        <v>615</v>
      </c>
      <c r="E893" s="6" t="s">
        <v>2962</v>
      </c>
      <c r="F893" s="6" t="s">
        <v>1625</v>
      </c>
      <c r="G893" s="6" t="s">
        <v>2963</v>
      </c>
      <c r="H893" s="6" t="s">
        <v>1347</v>
      </c>
      <c r="I893" s="6" t="s">
        <v>760</v>
      </c>
      <c r="J893">
        <f>_xlfn.XLOOKUP(C893,Sheet1!S:S,Sheet1!T:T)</f>
        <v>4678035000</v>
      </c>
    </row>
    <row r="894" spans="1:10" x14ac:dyDescent="0.25">
      <c r="A894" s="6" t="s">
        <v>582</v>
      </c>
      <c r="B894" s="6" t="s">
        <v>2905</v>
      </c>
      <c r="C894" s="6" t="s">
        <v>584</v>
      </c>
      <c r="D894" s="6" t="s">
        <v>621</v>
      </c>
      <c r="E894" s="6" t="s">
        <v>1462</v>
      </c>
      <c r="F894" s="6" t="s">
        <v>1462</v>
      </c>
      <c r="G894" s="6" t="s">
        <v>1094</v>
      </c>
      <c r="H894" s="6" t="s">
        <v>956</v>
      </c>
      <c r="I894" s="6" t="s">
        <v>743</v>
      </c>
      <c r="J894" t="e">
        <f>_xlfn.XLOOKUP(C894,Sheet1!S:S,Sheet1!T:T)</f>
        <v>#N/A</v>
      </c>
    </row>
    <row r="895" spans="1:10" x14ac:dyDescent="0.25">
      <c r="A895" s="6" t="s">
        <v>582</v>
      </c>
      <c r="B895" s="6" t="s">
        <v>2905</v>
      </c>
      <c r="C895" s="6" t="s">
        <v>584</v>
      </c>
      <c r="D895" s="6" t="s">
        <v>2964</v>
      </c>
      <c r="E895" s="6" t="s">
        <v>2936</v>
      </c>
      <c r="F895" s="6" t="s">
        <v>1761</v>
      </c>
      <c r="G895" s="6" t="s">
        <v>2269</v>
      </c>
      <c r="H895" s="6" t="s">
        <v>667</v>
      </c>
      <c r="I895" s="6" t="s">
        <v>614</v>
      </c>
      <c r="J895" t="e">
        <f>_xlfn.XLOOKUP(C895,Sheet1!S:S,Sheet1!T:T)</f>
        <v>#N/A</v>
      </c>
    </row>
    <row r="896" spans="1:10" x14ac:dyDescent="0.25">
      <c r="A896" s="6" t="s">
        <v>582</v>
      </c>
      <c r="B896" s="6" t="s">
        <v>2905</v>
      </c>
      <c r="C896" s="6" t="s">
        <v>302</v>
      </c>
      <c r="D896" s="6" t="s">
        <v>615</v>
      </c>
      <c r="E896" s="6" t="s">
        <v>2710</v>
      </c>
      <c r="F896" s="6" t="s">
        <v>2965</v>
      </c>
      <c r="G896" s="6" t="s">
        <v>1683</v>
      </c>
      <c r="H896" s="6" t="s">
        <v>1380</v>
      </c>
      <c r="I896" s="6" t="s">
        <v>867</v>
      </c>
      <c r="J896">
        <f>_xlfn.XLOOKUP(C896,Sheet1!S:S,Sheet1!T:T)</f>
        <v>4678036000</v>
      </c>
    </row>
    <row r="897" spans="1:10" x14ac:dyDescent="0.25">
      <c r="A897" s="6" t="s">
        <v>582</v>
      </c>
      <c r="B897" s="6" t="s">
        <v>2905</v>
      </c>
      <c r="C897" s="6" t="s">
        <v>584</v>
      </c>
      <c r="D897" s="6" t="s">
        <v>621</v>
      </c>
      <c r="E897" s="6" t="s">
        <v>1788</v>
      </c>
      <c r="F897" s="6" t="s">
        <v>1788</v>
      </c>
      <c r="G897" s="6" t="s">
        <v>2281</v>
      </c>
      <c r="H897" s="6" t="s">
        <v>1059</v>
      </c>
      <c r="I897" s="6" t="s">
        <v>1143</v>
      </c>
      <c r="J897" t="e">
        <f>_xlfn.XLOOKUP(C897,Sheet1!S:S,Sheet1!T:T)</f>
        <v>#N/A</v>
      </c>
    </row>
    <row r="898" spans="1:10" x14ac:dyDescent="0.25">
      <c r="A898" s="6" t="s">
        <v>582</v>
      </c>
      <c r="B898" s="6" t="s">
        <v>2905</v>
      </c>
      <c r="C898" s="6" t="s">
        <v>584</v>
      </c>
      <c r="D898" s="6" t="s">
        <v>2966</v>
      </c>
      <c r="E898" s="6" t="s">
        <v>850</v>
      </c>
      <c r="F898" s="6" t="s">
        <v>2210</v>
      </c>
      <c r="G898" s="6" t="s">
        <v>1288</v>
      </c>
      <c r="H898" s="6" t="s">
        <v>872</v>
      </c>
      <c r="I898" s="6" t="s">
        <v>1143</v>
      </c>
      <c r="J898" t="e">
        <f>_xlfn.XLOOKUP(C898,Sheet1!S:S,Sheet1!T:T)</f>
        <v>#N/A</v>
      </c>
    </row>
    <row r="899" spans="1:10" x14ac:dyDescent="0.25">
      <c r="A899" s="6" t="s">
        <v>582</v>
      </c>
      <c r="B899" s="6" t="s">
        <v>2905</v>
      </c>
      <c r="C899" s="6" t="s">
        <v>304</v>
      </c>
      <c r="D899" s="6" t="s">
        <v>615</v>
      </c>
      <c r="E899" s="6" t="s">
        <v>2967</v>
      </c>
      <c r="F899" s="6" t="s">
        <v>2968</v>
      </c>
      <c r="G899" s="6" t="s">
        <v>2969</v>
      </c>
      <c r="H899" s="6" t="s">
        <v>2499</v>
      </c>
      <c r="I899" s="6" t="s">
        <v>855</v>
      </c>
      <c r="J899">
        <f>_xlfn.XLOOKUP(C899,Sheet1!S:S,Sheet1!T:T)</f>
        <v>4678037000</v>
      </c>
    </row>
    <row r="900" spans="1:10" x14ac:dyDescent="0.25">
      <c r="A900" s="6" t="s">
        <v>582</v>
      </c>
      <c r="B900" s="6" t="s">
        <v>2905</v>
      </c>
      <c r="C900" s="6" t="s">
        <v>584</v>
      </c>
      <c r="D900" s="6" t="s">
        <v>621</v>
      </c>
      <c r="E900" s="6" t="s">
        <v>2970</v>
      </c>
      <c r="F900" s="6" t="s">
        <v>2970</v>
      </c>
      <c r="G900" s="6" t="s">
        <v>2971</v>
      </c>
      <c r="H900" s="6" t="s">
        <v>1064</v>
      </c>
      <c r="I900" s="6" t="s">
        <v>1374</v>
      </c>
      <c r="J900" t="e">
        <f>_xlfn.XLOOKUP(C900,Sheet1!S:S,Sheet1!T:T)</f>
        <v>#N/A</v>
      </c>
    </row>
    <row r="901" spans="1:10" x14ac:dyDescent="0.25">
      <c r="A901" s="6" t="s">
        <v>582</v>
      </c>
      <c r="B901" s="6" t="s">
        <v>2905</v>
      </c>
      <c r="C901" s="6" t="s">
        <v>584</v>
      </c>
      <c r="D901" s="6" t="s">
        <v>2972</v>
      </c>
      <c r="E901" s="6" t="s">
        <v>2478</v>
      </c>
      <c r="F901" s="6" t="s">
        <v>785</v>
      </c>
      <c r="G901" s="6" t="s">
        <v>1339</v>
      </c>
      <c r="H901" s="6" t="s">
        <v>830</v>
      </c>
      <c r="I901" s="6" t="s">
        <v>688</v>
      </c>
      <c r="J901" t="e">
        <f>_xlfn.XLOOKUP(C901,Sheet1!S:S,Sheet1!T:T)</f>
        <v>#N/A</v>
      </c>
    </row>
    <row r="902" spans="1:10" x14ac:dyDescent="0.25">
      <c r="A902" s="6" t="s">
        <v>582</v>
      </c>
      <c r="B902" s="6" t="s">
        <v>2905</v>
      </c>
      <c r="C902" s="6" t="s">
        <v>584</v>
      </c>
      <c r="D902" s="6" t="s">
        <v>2973</v>
      </c>
      <c r="E902" s="6" t="s">
        <v>629</v>
      </c>
      <c r="F902" s="6" t="s">
        <v>1070</v>
      </c>
      <c r="G902" s="6" t="s">
        <v>2320</v>
      </c>
      <c r="H902" s="6" t="s">
        <v>1281</v>
      </c>
      <c r="I902" s="6" t="s">
        <v>860</v>
      </c>
      <c r="J902" t="e">
        <f>_xlfn.XLOOKUP(C902,Sheet1!S:S,Sheet1!T:T)</f>
        <v>#N/A</v>
      </c>
    </row>
    <row r="903" spans="1:10" x14ac:dyDescent="0.25">
      <c r="A903" s="6" t="s">
        <v>582</v>
      </c>
      <c r="B903" s="6" t="s">
        <v>2905</v>
      </c>
      <c r="C903" s="6" t="s">
        <v>306</v>
      </c>
      <c r="D903" s="6" t="s">
        <v>615</v>
      </c>
      <c r="E903" s="6" t="s">
        <v>2974</v>
      </c>
      <c r="F903" s="6" t="s">
        <v>2975</v>
      </c>
      <c r="G903" s="6" t="s">
        <v>2976</v>
      </c>
      <c r="H903" s="6" t="s">
        <v>2381</v>
      </c>
      <c r="I903" s="6" t="s">
        <v>1059</v>
      </c>
      <c r="J903">
        <f>_xlfn.XLOOKUP(C903,Sheet1!S:S,Sheet1!T:T)</f>
        <v>4678038000</v>
      </c>
    </row>
    <row r="904" spans="1:10" x14ac:dyDescent="0.25">
      <c r="A904" s="6" t="s">
        <v>582</v>
      </c>
      <c r="B904" s="6" t="s">
        <v>2905</v>
      </c>
      <c r="C904" s="6" t="s">
        <v>584</v>
      </c>
      <c r="D904" s="6" t="s">
        <v>621</v>
      </c>
      <c r="E904" s="6" t="s">
        <v>2977</v>
      </c>
      <c r="F904" s="6" t="s">
        <v>2977</v>
      </c>
      <c r="G904" s="6" t="s">
        <v>2978</v>
      </c>
      <c r="H904" s="6" t="s">
        <v>772</v>
      </c>
      <c r="I904" s="6" t="s">
        <v>708</v>
      </c>
      <c r="J904" t="e">
        <f>_xlfn.XLOOKUP(C904,Sheet1!S:S,Sheet1!T:T)</f>
        <v>#N/A</v>
      </c>
    </row>
    <row r="905" spans="1:10" x14ac:dyDescent="0.25">
      <c r="A905" s="6" t="s">
        <v>582</v>
      </c>
      <c r="B905" s="6" t="s">
        <v>2905</v>
      </c>
      <c r="C905" s="6" t="s">
        <v>584</v>
      </c>
      <c r="D905" s="6" t="s">
        <v>2979</v>
      </c>
      <c r="E905" s="6" t="s">
        <v>807</v>
      </c>
      <c r="F905" s="6" t="s">
        <v>2378</v>
      </c>
      <c r="G905" s="6" t="s">
        <v>2152</v>
      </c>
      <c r="H905" s="6" t="s">
        <v>717</v>
      </c>
      <c r="I905" s="6" t="s">
        <v>682</v>
      </c>
      <c r="J905" t="e">
        <f>_xlfn.XLOOKUP(C905,Sheet1!S:S,Sheet1!T:T)</f>
        <v>#N/A</v>
      </c>
    </row>
    <row r="906" spans="1:10" x14ac:dyDescent="0.25">
      <c r="A906" s="6" t="s">
        <v>582</v>
      </c>
      <c r="B906" s="6" t="s">
        <v>2905</v>
      </c>
      <c r="C906" s="6" t="s">
        <v>584</v>
      </c>
      <c r="D906" s="6" t="s">
        <v>2980</v>
      </c>
      <c r="E906" s="6" t="s">
        <v>2981</v>
      </c>
      <c r="F906" s="6" t="s">
        <v>2349</v>
      </c>
      <c r="G906" s="6" t="s">
        <v>2961</v>
      </c>
      <c r="H906" s="6" t="s">
        <v>1045</v>
      </c>
      <c r="I906" s="6" t="s">
        <v>682</v>
      </c>
      <c r="J906" t="e">
        <f>_xlfn.XLOOKUP(C906,Sheet1!S:S,Sheet1!T:T)</f>
        <v>#N/A</v>
      </c>
    </row>
    <row r="907" spans="1:10" x14ac:dyDescent="0.25">
      <c r="A907" s="6" t="s">
        <v>582</v>
      </c>
      <c r="B907" s="6" t="s">
        <v>2905</v>
      </c>
      <c r="C907" s="6" t="s">
        <v>584</v>
      </c>
      <c r="D907" s="6" t="s">
        <v>2982</v>
      </c>
      <c r="E907" s="6" t="s">
        <v>1763</v>
      </c>
      <c r="F907" s="6" t="s">
        <v>1817</v>
      </c>
      <c r="G907" s="6" t="s">
        <v>1686</v>
      </c>
      <c r="H907" s="6" t="s">
        <v>855</v>
      </c>
      <c r="I907" s="6" t="s">
        <v>1143</v>
      </c>
      <c r="J907" t="e">
        <f>_xlfn.XLOOKUP(C907,Sheet1!S:S,Sheet1!T:T)</f>
        <v>#N/A</v>
      </c>
    </row>
    <row r="908" spans="1:10" x14ac:dyDescent="0.25">
      <c r="A908" s="6" t="s">
        <v>582</v>
      </c>
      <c r="B908" s="6" t="s">
        <v>2905</v>
      </c>
      <c r="C908" s="6" t="s">
        <v>308</v>
      </c>
      <c r="D908" s="6" t="s">
        <v>615</v>
      </c>
      <c r="E908" s="6" t="s">
        <v>2983</v>
      </c>
      <c r="F908" s="6" t="s">
        <v>2984</v>
      </c>
      <c r="G908" s="6" t="s">
        <v>925</v>
      </c>
      <c r="H908" s="6" t="s">
        <v>2799</v>
      </c>
      <c r="I908" s="6" t="s">
        <v>749</v>
      </c>
      <c r="J908">
        <f>_xlfn.XLOOKUP(C908,Sheet1!S:S,Sheet1!T:T)</f>
        <v>4678039000</v>
      </c>
    </row>
    <row r="909" spans="1:10" x14ac:dyDescent="0.25">
      <c r="A909" s="6" t="s">
        <v>582</v>
      </c>
      <c r="B909" s="6" t="s">
        <v>2905</v>
      </c>
      <c r="C909" s="6" t="s">
        <v>584</v>
      </c>
      <c r="D909" s="6" t="s">
        <v>621</v>
      </c>
      <c r="E909" s="6" t="s">
        <v>2028</v>
      </c>
      <c r="F909" s="6" t="s">
        <v>2028</v>
      </c>
      <c r="G909" s="6" t="s">
        <v>2985</v>
      </c>
      <c r="H909" s="6" t="s">
        <v>1613</v>
      </c>
      <c r="I909" s="6" t="s">
        <v>867</v>
      </c>
      <c r="J909" t="e">
        <f>_xlfn.XLOOKUP(C909,Sheet1!S:S,Sheet1!T:T)</f>
        <v>#N/A</v>
      </c>
    </row>
    <row r="910" spans="1:10" x14ac:dyDescent="0.25">
      <c r="A910" s="6" t="s">
        <v>582</v>
      </c>
      <c r="B910" s="6" t="s">
        <v>2905</v>
      </c>
      <c r="C910" s="6" t="s">
        <v>584</v>
      </c>
      <c r="D910" s="6" t="s">
        <v>2986</v>
      </c>
      <c r="E910" s="6" t="s">
        <v>909</v>
      </c>
      <c r="F910" s="6" t="s">
        <v>1627</v>
      </c>
      <c r="G910" s="6" t="s">
        <v>1086</v>
      </c>
      <c r="H910" s="6" t="s">
        <v>1028</v>
      </c>
      <c r="I910" s="6" t="s">
        <v>860</v>
      </c>
      <c r="J910" t="e">
        <f>_xlfn.XLOOKUP(C910,Sheet1!S:S,Sheet1!T:T)</f>
        <v>#N/A</v>
      </c>
    </row>
    <row r="911" spans="1:10" x14ac:dyDescent="0.25">
      <c r="A911" s="6" t="s">
        <v>582</v>
      </c>
      <c r="B911" s="6" t="s">
        <v>2905</v>
      </c>
      <c r="C911" s="6" t="s">
        <v>584</v>
      </c>
      <c r="D911" s="6" t="s">
        <v>2987</v>
      </c>
      <c r="E911" s="6" t="s">
        <v>2988</v>
      </c>
      <c r="F911" s="6" t="s">
        <v>2320</v>
      </c>
      <c r="G911" s="6" t="s">
        <v>1737</v>
      </c>
      <c r="H911" s="6" t="s">
        <v>1059</v>
      </c>
      <c r="I911" s="6" t="s">
        <v>682</v>
      </c>
      <c r="J911" t="e">
        <f>_xlfn.XLOOKUP(C911,Sheet1!S:S,Sheet1!T:T)</f>
        <v>#N/A</v>
      </c>
    </row>
    <row r="912" spans="1:10" x14ac:dyDescent="0.25">
      <c r="A912" s="6" t="s">
        <v>582</v>
      </c>
      <c r="B912" s="6" t="s">
        <v>2905</v>
      </c>
      <c r="C912" s="6" t="s">
        <v>584</v>
      </c>
      <c r="D912" s="6" t="s">
        <v>2989</v>
      </c>
      <c r="E912" s="6" t="s">
        <v>897</v>
      </c>
      <c r="F912" s="6" t="s">
        <v>1132</v>
      </c>
      <c r="G912" s="6" t="s">
        <v>2990</v>
      </c>
      <c r="H912" s="6" t="s">
        <v>673</v>
      </c>
      <c r="I912" s="6" t="s">
        <v>1143</v>
      </c>
      <c r="J912" t="e">
        <f>_xlfn.XLOOKUP(C912,Sheet1!S:S,Sheet1!T:T)</f>
        <v>#N/A</v>
      </c>
    </row>
    <row r="913" spans="1:10" x14ac:dyDescent="0.25">
      <c r="A913" s="6" t="s">
        <v>582</v>
      </c>
      <c r="B913" s="6" t="s">
        <v>2905</v>
      </c>
      <c r="C913" s="6" t="s">
        <v>310</v>
      </c>
      <c r="D913" s="6" t="s">
        <v>615</v>
      </c>
      <c r="E913" s="6" t="s">
        <v>2991</v>
      </c>
      <c r="F913" s="6" t="s">
        <v>599</v>
      </c>
      <c r="G913" s="6" t="s">
        <v>2863</v>
      </c>
      <c r="H913" s="6" t="s">
        <v>648</v>
      </c>
      <c r="I913" s="6" t="s">
        <v>682</v>
      </c>
      <c r="J913">
        <f>_xlfn.XLOOKUP(C913,Sheet1!S:S,Sheet1!T:T)</f>
        <v>4678040000</v>
      </c>
    </row>
    <row r="914" spans="1:10" x14ac:dyDescent="0.25">
      <c r="A914" s="6" t="s">
        <v>582</v>
      </c>
      <c r="B914" s="6" t="s">
        <v>2905</v>
      </c>
      <c r="C914" s="6" t="s">
        <v>584</v>
      </c>
      <c r="D914" s="6" t="s">
        <v>621</v>
      </c>
      <c r="E914" s="6" t="s">
        <v>2992</v>
      </c>
      <c r="F914" s="6" t="s">
        <v>2992</v>
      </c>
      <c r="G914" s="6" t="s">
        <v>2993</v>
      </c>
      <c r="H914" s="6" t="s">
        <v>667</v>
      </c>
      <c r="I914" s="6" t="s">
        <v>668</v>
      </c>
      <c r="J914" t="e">
        <f>_xlfn.XLOOKUP(C914,Sheet1!S:S,Sheet1!T:T)</f>
        <v>#N/A</v>
      </c>
    </row>
    <row r="915" spans="1:10" x14ac:dyDescent="0.25">
      <c r="A915" s="6" t="s">
        <v>582</v>
      </c>
      <c r="B915" s="6" t="s">
        <v>2905</v>
      </c>
      <c r="C915" s="6" t="s">
        <v>584</v>
      </c>
      <c r="D915" s="6" t="s">
        <v>2994</v>
      </c>
      <c r="E915" s="6" t="s">
        <v>2647</v>
      </c>
      <c r="F915" s="6" t="s">
        <v>1686</v>
      </c>
      <c r="G915" s="6" t="s">
        <v>1565</v>
      </c>
      <c r="H915" s="6" t="s">
        <v>1059</v>
      </c>
      <c r="I915" s="6" t="s">
        <v>1143</v>
      </c>
      <c r="J915" t="e">
        <f>_xlfn.XLOOKUP(C915,Sheet1!S:S,Sheet1!T:T)</f>
        <v>#N/A</v>
      </c>
    </row>
    <row r="916" spans="1:10" x14ac:dyDescent="0.25">
      <c r="A916" s="6" t="s">
        <v>582</v>
      </c>
      <c r="B916" s="6" t="s">
        <v>2905</v>
      </c>
      <c r="C916" s="6" t="s">
        <v>1114</v>
      </c>
      <c r="D916" s="6" t="s">
        <v>584</v>
      </c>
      <c r="E916" s="6" t="s">
        <v>863</v>
      </c>
      <c r="F916" s="6" t="s">
        <v>863</v>
      </c>
      <c r="G916" s="6" t="s">
        <v>863</v>
      </c>
      <c r="H916" s="6" t="s">
        <v>863</v>
      </c>
      <c r="I916" s="6" t="s">
        <v>863</v>
      </c>
      <c r="J916" t="e">
        <f>_xlfn.XLOOKUP(C916,Sheet1!S:S,Sheet1!T:T)</f>
        <v>#N/A</v>
      </c>
    </row>
    <row r="917" spans="1:10" x14ac:dyDescent="0.25">
      <c r="A917" s="6" t="s">
        <v>582</v>
      </c>
      <c r="B917" s="6" t="s">
        <v>2995</v>
      </c>
      <c r="C917" s="6" t="s">
        <v>591</v>
      </c>
      <c r="D917" s="6" t="s">
        <v>584</v>
      </c>
      <c r="E917" s="6" t="s">
        <v>2996</v>
      </c>
      <c r="F917" s="6" t="s">
        <v>2997</v>
      </c>
      <c r="G917" s="6" t="s">
        <v>2998</v>
      </c>
      <c r="H917" s="6" t="s">
        <v>2999</v>
      </c>
      <c r="I917" s="6" t="s">
        <v>2988</v>
      </c>
      <c r="J917" t="e">
        <f>_xlfn.XLOOKUP(C917,Sheet1!S:S,Sheet1!T:T)</f>
        <v>#N/A</v>
      </c>
    </row>
    <row r="918" spans="1:10" x14ac:dyDescent="0.25">
      <c r="A918" s="6" t="s">
        <v>582</v>
      </c>
      <c r="B918" s="6" t="s">
        <v>2995</v>
      </c>
      <c r="C918" s="6" t="s">
        <v>597</v>
      </c>
      <c r="D918" s="6" t="s">
        <v>584</v>
      </c>
      <c r="E918" s="6" t="s">
        <v>1956</v>
      </c>
      <c r="F918" s="6" t="s">
        <v>1022</v>
      </c>
      <c r="G918" s="6" t="s">
        <v>1347</v>
      </c>
      <c r="H918" s="6" t="s">
        <v>1028</v>
      </c>
      <c r="I918" s="6" t="s">
        <v>863</v>
      </c>
      <c r="J918" t="e">
        <f>_xlfn.XLOOKUP(C918,Sheet1!S:S,Sheet1!T:T)</f>
        <v>#N/A</v>
      </c>
    </row>
    <row r="919" spans="1:10" x14ac:dyDescent="0.25">
      <c r="A919" s="6" t="s">
        <v>582</v>
      </c>
      <c r="B919" s="6" t="s">
        <v>2995</v>
      </c>
      <c r="C919" s="6" t="s">
        <v>603</v>
      </c>
      <c r="D919" s="6" t="s">
        <v>584</v>
      </c>
      <c r="E919" s="6" t="s">
        <v>3000</v>
      </c>
      <c r="F919" s="6" t="s">
        <v>3001</v>
      </c>
      <c r="G919" s="6" t="s">
        <v>3002</v>
      </c>
      <c r="H919" s="6" t="s">
        <v>1569</v>
      </c>
      <c r="I919" s="6" t="s">
        <v>1743</v>
      </c>
      <c r="J919" t="e">
        <f>_xlfn.XLOOKUP(C919,Sheet1!S:S,Sheet1!T:T)</f>
        <v>#N/A</v>
      </c>
    </row>
    <row r="920" spans="1:10" x14ac:dyDescent="0.25">
      <c r="A920" s="6" t="s">
        <v>582</v>
      </c>
      <c r="B920" s="6" t="s">
        <v>2995</v>
      </c>
      <c r="C920" s="6" t="s">
        <v>609</v>
      </c>
      <c r="D920" s="6" t="s">
        <v>584</v>
      </c>
      <c r="E920" s="6" t="s">
        <v>1013</v>
      </c>
      <c r="F920" s="6" t="s">
        <v>858</v>
      </c>
      <c r="G920" s="6" t="s">
        <v>1148</v>
      </c>
      <c r="H920" s="6" t="s">
        <v>708</v>
      </c>
      <c r="I920" s="6" t="s">
        <v>867</v>
      </c>
      <c r="J920" t="e">
        <f>_xlfn.XLOOKUP(C920,Sheet1!S:S,Sheet1!T:T)</f>
        <v>#N/A</v>
      </c>
    </row>
    <row r="921" spans="1:10" x14ac:dyDescent="0.25">
      <c r="A921" s="6" t="s">
        <v>582</v>
      </c>
      <c r="B921" s="6" t="s">
        <v>2995</v>
      </c>
      <c r="C921" s="6" t="s">
        <v>312</v>
      </c>
      <c r="D921" s="6" t="s">
        <v>615</v>
      </c>
      <c r="E921" s="6" t="s">
        <v>3003</v>
      </c>
      <c r="F921" s="6" t="s">
        <v>3004</v>
      </c>
      <c r="G921" s="6" t="s">
        <v>3005</v>
      </c>
      <c r="H921" s="6" t="s">
        <v>3006</v>
      </c>
      <c r="I921" s="6" t="s">
        <v>2226</v>
      </c>
      <c r="J921">
        <f>_xlfn.XLOOKUP(C921,Sheet1!S:S,Sheet1!T:T)</f>
        <v>4679025000</v>
      </c>
    </row>
    <row r="922" spans="1:10" x14ac:dyDescent="0.25">
      <c r="A922" s="6" t="s">
        <v>582</v>
      </c>
      <c r="B922" s="6" t="s">
        <v>2995</v>
      </c>
      <c r="C922" s="6" t="s">
        <v>584</v>
      </c>
      <c r="D922" s="6" t="s">
        <v>621</v>
      </c>
      <c r="E922" s="6" t="s">
        <v>3007</v>
      </c>
      <c r="F922" s="6" t="s">
        <v>3008</v>
      </c>
      <c r="G922" s="6" t="s">
        <v>3009</v>
      </c>
      <c r="H922" s="6" t="s">
        <v>1926</v>
      </c>
      <c r="I922" s="6" t="s">
        <v>1417</v>
      </c>
      <c r="J922" t="e">
        <f>_xlfn.XLOOKUP(C922,Sheet1!S:S,Sheet1!T:T)</f>
        <v>#N/A</v>
      </c>
    </row>
    <row r="923" spans="1:10" x14ac:dyDescent="0.25">
      <c r="A923" s="6" t="s">
        <v>582</v>
      </c>
      <c r="B923" s="6" t="s">
        <v>2995</v>
      </c>
      <c r="C923" s="6" t="s">
        <v>584</v>
      </c>
      <c r="D923" s="6" t="s">
        <v>3010</v>
      </c>
      <c r="E923" s="6" t="s">
        <v>3011</v>
      </c>
      <c r="F923" s="6" t="s">
        <v>721</v>
      </c>
      <c r="G923" s="6" t="s">
        <v>3012</v>
      </c>
      <c r="H923" s="6" t="s">
        <v>693</v>
      </c>
      <c r="I923" s="6" t="s">
        <v>643</v>
      </c>
      <c r="J923" t="e">
        <f>_xlfn.XLOOKUP(C923,Sheet1!S:S,Sheet1!T:T)</f>
        <v>#N/A</v>
      </c>
    </row>
    <row r="924" spans="1:10" x14ac:dyDescent="0.25">
      <c r="A924" s="6" t="s">
        <v>582</v>
      </c>
      <c r="B924" s="6" t="s">
        <v>2995</v>
      </c>
      <c r="C924" s="6" t="s">
        <v>584</v>
      </c>
      <c r="D924" s="6" t="s">
        <v>3013</v>
      </c>
      <c r="E924" s="6" t="s">
        <v>2275</v>
      </c>
      <c r="F924" s="6" t="s">
        <v>1170</v>
      </c>
      <c r="G924" s="6" t="s">
        <v>1681</v>
      </c>
      <c r="H924" s="6" t="s">
        <v>713</v>
      </c>
      <c r="I924" s="6" t="s">
        <v>637</v>
      </c>
      <c r="J924" t="e">
        <f>_xlfn.XLOOKUP(C924,Sheet1!S:S,Sheet1!T:T)</f>
        <v>#N/A</v>
      </c>
    </row>
    <row r="925" spans="1:10" x14ac:dyDescent="0.25">
      <c r="A925" s="6" t="s">
        <v>582</v>
      </c>
      <c r="B925" s="6" t="s">
        <v>2995</v>
      </c>
      <c r="C925" s="6" t="s">
        <v>584</v>
      </c>
      <c r="D925" s="6" t="s">
        <v>3014</v>
      </c>
      <c r="E925" s="6" t="s">
        <v>2211</v>
      </c>
      <c r="F925" s="6" t="s">
        <v>2067</v>
      </c>
      <c r="G925" s="6" t="s">
        <v>3015</v>
      </c>
      <c r="H925" s="6" t="s">
        <v>2560</v>
      </c>
      <c r="I925" s="6" t="s">
        <v>688</v>
      </c>
      <c r="J925" t="e">
        <f>_xlfn.XLOOKUP(C925,Sheet1!S:S,Sheet1!T:T)</f>
        <v>#N/A</v>
      </c>
    </row>
    <row r="926" spans="1:10" x14ac:dyDescent="0.25">
      <c r="A926" s="6" t="s">
        <v>582</v>
      </c>
      <c r="B926" s="6" t="s">
        <v>2995</v>
      </c>
      <c r="C926" s="6" t="s">
        <v>584</v>
      </c>
      <c r="D926" s="6" t="s">
        <v>3016</v>
      </c>
      <c r="E926" s="6" t="s">
        <v>3017</v>
      </c>
      <c r="F926" s="6" t="s">
        <v>968</v>
      </c>
      <c r="G926" s="6" t="s">
        <v>1367</v>
      </c>
      <c r="H926" s="6" t="s">
        <v>1369</v>
      </c>
      <c r="I926" s="6" t="s">
        <v>602</v>
      </c>
      <c r="J926" t="e">
        <f>_xlfn.XLOOKUP(C926,Sheet1!S:S,Sheet1!T:T)</f>
        <v>#N/A</v>
      </c>
    </row>
    <row r="927" spans="1:10" x14ac:dyDescent="0.25">
      <c r="A927" s="6" t="s">
        <v>582</v>
      </c>
      <c r="B927" s="6" t="s">
        <v>2995</v>
      </c>
      <c r="C927" s="6" t="s">
        <v>584</v>
      </c>
      <c r="D927" s="6" t="s">
        <v>3018</v>
      </c>
      <c r="E927" s="6" t="s">
        <v>1154</v>
      </c>
      <c r="F927" s="6" t="s">
        <v>2913</v>
      </c>
      <c r="G927" s="6" t="s">
        <v>794</v>
      </c>
      <c r="H927" s="6" t="s">
        <v>759</v>
      </c>
      <c r="I927" s="6" t="s">
        <v>743</v>
      </c>
      <c r="J927" t="e">
        <f>_xlfn.XLOOKUP(C927,Sheet1!S:S,Sheet1!T:T)</f>
        <v>#N/A</v>
      </c>
    </row>
    <row r="928" spans="1:10" x14ac:dyDescent="0.25">
      <c r="A928" s="6" t="s">
        <v>582</v>
      </c>
      <c r="B928" s="6" t="s">
        <v>2995</v>
      </c>
      <c r="C928" s="6" t="s">
        <v>584</v>
      </c>
      <c r="D928" s="6" t="s">
        <v>3019</v>
      </c>
      <c r="E928" s="6" t="s">
        <v>3020</v>
      </c>
      <c r="F928" s="6" t="s">
        <v>882</v>
      </c>
      <c r="G928" s="6" t="s">
        <v>3021</v>
      </c>
      <c r="H928" s="6" t="s">
        <v>1281</v>
      </c>
      <c r="I928" s="6" t="s">
        <v>668</v>
      </c>
      <c r="J928" t="e">
        <f>_xlfn.XLOOKUP(C928,Sheet1!S:S,Sheet1!T:T)</f>
        <v>#N/A</v>
      </c>
    </row>
    <row r="929" spans="1:10" x14ac:dyDescent="0.25">
      <c r="A929" s="6" t="s">
        <v>582</v>
      </c>
      <c r="B929" s="6" t="s">
        <v>2995</v>
      </c>
      <c r="C929" s="6" t="s">
        <v>584</v>
      </c>
      <c r="D929" s="6" t="s">
        <v>3022</v>
      </c>
      <c r="E929" s="6" t="s">
        <v>1924</v>
      </c>
      <c r="F929" s="6" t="s">
        <v>1761</v>
      </c>
      <c r="G929" s="6" t="s">
        <v>3023</v>
      </c>
      <c r="H929" s="6" t="s">
        <v>1028</v>
      </c>
      <c r="I929" s="6" t="s">
        <v>1143</v>
      </c>
      <c r="J929" t="e">
        <f>_xlfn.XLOOKUP(C929,Sheet1!S:S,Sheet1!T:T)</f>
        <v>#N/A</v>
      </c>
    </row>
    <row r="930" spans="1:10" x14ac:dyDescent="0.25">
      <c r="A930" s="6" t="s">
        <v>582</v>
      </c>
      <c r="B930" s="6" t="s">
        <v>2995</v>
      </c>
      <c r="C930" s="6" t="s">
        <v>584</v>
      </c>
      <c r="D930" s="6" t="s">
        <v>3024</v>
      </c>
      <c r="E930" s="6" t="s">
        <v>3025</v>
      </c>
      <c r="F930" s="6" t="s">
        <v>1615</v>
      </c>
      <c r="G930" s="6" t="s">
        <v>3026</v>
      </c>
      <c r="H930" s="6" t="s">
        <v>2065</v>
      </c>
      <c r="I930" s="6" t="s">
        <v>948</v>
      </c>
      <c r="J930" t="e">
        <f>_xlfn.XLOOKUP(C930,Sheet1!S:S,Sheet1!T:T)</f>
        <v>#N/A</v>
      </c>
    </row>
    <row r="931" spans="1:10" x14ac:dyDescent="0.25">
      <c r="A931" s="6" t="s">
        <v>582</v>
      </c>
      <c r="B931" s="6" t="s">
        <v>2995</v>
      </c>
      <c r="C931" s="6" t="s">
        <v>584</v>
      </c>
      <c r="D931" s="6" t="s">
        <v>3027</v>
      </c>
      <c r="E931" s="6" t="s">
        <v>998</v>
      </c>
      <c r="F931" s="6" t="s">
        <v>788</v>
      </c>
      <c r="G931" s="6" t="s">
        <v>1952</v>
      </c>
      <c r="H931" s="6" t="s">
        <v>1266</v>
      </c>
      <c r="I931" s="6" t="s">
        <v>643</v>
      </c>
      <c r="J931" t="e">
        <f>_xlfn.XLOOKUP(C931,Sheet1!S:S,Sheet1!T:T)</f>
        <v>#N/A</v>
      </c>
    </row>
    <row r="932" spans="1:10" x14ac:dyDescent="0.25">
      <c r="A932" s="6" t="s">
        <v>582</v>
      </c>
      <c r="B932" s="6" t="s">
        <v>2995</v>
      </c>
      <c r="C932" s="6" t="s">
        <v>584</v>
      </c>
      <c r="D932" s="6" t="s">
        <v>3028</v>
      </c>
      <c r="E932" s="6" t="s">
        <v>3029</v>
      </c>
      <c r="F932" s="6" t="s">
        <v>721</v>
      </c>
      <c r="G932" s="6" t="s">
        <v>1981</v>
      </c>
      <c r="H932" s="6" t="s">
        <v>1717</v>
      </c>
      <c r="I932" s="6" t="s">
        <v>677</v>
      </c>
      <c r="J932" t="e">
        <f>_xlfn.XLOOKUP(C932,Sheet1!S:S,Sheet1!T:T)</f>
        <v>#N/A</v>
      </c>
    </row>
    <row r="933" spans="1:10" x14ac:dyDescent="0.25">
      <c r="A933" s="6" t="s">
        <v>582</v>
      </c>
      <c r="B933" s="6" t="s">
        <v>2995</v>
      </c>
      <c r="C933" s="6" t="s">
        <v>584</v>
      </c>
      <c r="D933" s="6" t="s">
        <v>3030</v>
      </c>
      <c r="E933" s="6" t="s">
        <v>3031</v>
      </c>
      <c r="F933" s="6" t="s">
        <v>2945</v>
      </c>
      <c r="G933" s="6" t="s">
        <v>2659</v>
      </c>
      <c r="H933" s="6" t="s">
        <v>2144</v>
      </c>
      <c r="I933" s="6" t="s">
        <v>859</v>
      </c>
      <c r="J933" t="e">
        <f>_xlfn.XLOOKUP(C933,Sheet1!S:S,Sheet1!T:T)</f>
        <v>#N/A</v>
      </c>
    </row>
    <row r="934" spans="1:10" x14ac:dyDescent="0.25">
      <c r="A934" s="6" t="s">
        <v>582</v>
      </c>
      <c r="B934" s="6" t="s">
        <v>2995</v>
      </c>
      <c r="C934" s="6" t="s">
        <v>584</v>
      </c>
      <c r="D934" s="6" t="s">
        <v>3032</v>
      </c>
      <c r="E934" s="6" t="s">
        <v>2895</v>
      </c>
      <c r="F934" s="6" t="s">
        <v>3033</v>
      </c>
      <c r="G934" s="6" t="s">
        <v>1996</v>
      </c>
      <c r="H934" s="6" t="s">
        <v>1241</v>
      </c>
      <c r="I934" s="6" t="s">
        <v>649</v>
      </c>
      <c r="J934" t="e">
        <f>_xlfn.XLOOKUP(C934,Sheet1!S:S,Sheet1!T:T)</f>
        <v>#N/A</v>
      </c>
    </row>
    <row r="935" spans="1:10" x14ac:dyDescent="0.25">
      <c r="A935" s="6" t="s">
        <v>582</v>
      </c>
      <c r="B935" s="6" t="s">
        <v>2995</v>
      </c>
      <c r="C935" s="6" t="s">
        <v>584</v>
      </c>
      <c r="D935" s="6" t="s">
        <v>3034</v>
      </c>
      <c r="E935" s="6" t="s">
        <v>1883</v>
      </c>
      <c r="F935" s="6" t="s">
        <v>3035</v>
      </c>
      <c r="G935" s="6" t="s">
        <v>1656</v>
      </c>
      <c r="H935" s="6" t="s">
        <v>803</v>
      </c>
      <c r="I935" s="6" t="s">
        <v>859</v>
      </c>
      <c r="J935" t="e">
        <f>_xlfn.XLOOKUP(C935,Sheet1!S:S,Sheet1!T:T)</f>
        <v>#N/A</v>
      </c>
    </row>
    <row r="936" spans="1:10" x14ac:dyDescent="0.25">
      <c r="A936" s="6" t="s">
        <v>582</v>
      </c>
      <c r="B936" s="6" t="s">
        <v>2995</v>
      </c>
      <c r="C936" s="6" t="s">
        <v>314</v>
      </c>
      <c r="D936" s="6" t="s">
        <v>615</v>
      </c>
      <c r="E936" s="6" t="s">
        <v>2352</v>
      </c>
      <c r="F936" s="6" t="s">
        <v>3036</v>
      </c>
      <c r="G936" s="6" t="s">
        <v>1017</v>
      </c>
      <c r="H936" s="6" t="s">
        <v>642</v>
      </c>
      <c r="I936" s="6" t="s">
        <v>688</v>
      </c>
      <c r="J936">
        <f>_xlfn.XLOOKUP(C936,Sheet1!S:S,Sheet1!T:T)</f>
        <v>4679031000</v>
      </c>
    </row>
    <row r="937" spans="1:10" x14ac:dyDescent="0.25">
      <c r="A937" s="6" t="s">
        <v>582</v>
      </c>
      <c r="B937" s="6" t="s">
        <v>2995</v>
      </c>
      <c r="C937" s="6" t="s">
        <v>584</v>
      </c>
      <c r="D937" s="6" t="s">
        <v>621</v>
      </c>
      <c r="E937" s="6" t="s">
        <v>1044</v>
      </c>
      <c r="F937" s="6" t="s">
        <v>1044</v>
      </c>
      <c r="G937" s="6" t="s">
        <v>1788</v>
      </c>
      <c r="H937" s="6" t="s">
        <v>1179</v>
      </c>
      <c r="I937" s="6" t="s">
        <v>867</v>
      </c>
      <c r="J937" t="e">
        <f>_xlfn.XLOOKUP(C937,Sheet1!S:S,Sheet1!T:T)</f>
        <v>#N/A</v>
      </c>
    </row>
    <row r="938" spans="1:10" x14ac:dyDescent="0.25">
      <c r="A938" s="6" t="s">
        <v>582</v>
      </c>
      <c r="B938" s="6" t="s">
        <v>2995</v>
      </c>
      <c r="C938" s="6" t="s">
        <v>584</v>
      </c>
      <c r="D938" s="6" t="s">
        <v>3037</v>
      </c>
      <c r="E938" s="6" t="s">
        <v>2320</v>
      </c>
      <c r="F938" s="6" t="s">
        <v>2100</v>
      </c>
      <c r="G938" s="6" t="s">
        <v>2000</v>
      </c>
      <c r="H938" s="6" t="s">
        <v>658</v>
      </c>
      <c r="I938" s="6" t="s">
        <v>1143</v>
      </c>
      <c r="J938" t="e">
        <f>_xlfn.XLOOKUP(C938,Sheet1!S:S,Sheet1!T:T)</f>
        <v>#N/A</v>
      </c>
    </row>
    <row r="939" spans="1:10" x14ac:dyDescent="0.25">
      <c r="A939" s="6" t="s">
        <v>582</v>
      </c>
      <c r="B939" s="6" t="s">
        <v>2995</v>
      </c>
      <c r="C939" s="6" t="s">
        <v>584</v>
      </c>
      <c r="D939" s="6" t="s">
        <v>3038</v>
      </c>
      <c r="E939" s="6" t="s">
        <v>2319</v>
      </c>
      <c r="F939" s="6" t="s">
        <v>1798</v>
      </c>
      <c r="G939" s="6" t="s">
        <v>1027</v>
      </c>
      <c r="H939" s="6" t="s">
        <v>631</v>
      </c>
      <c r="I939" s="6" t="s">
        <v>860</v>
      </c>
      <c r="J939" t="e">
        <f>_xlfn.XLOOKUP(C939,Sheet1!S:S,Sheet1!T:T)</f>
        <v>#N/A</v>
      </c>
    </row>
    <row r="940" spans="1:10" x14ac:dyDescent="0.25">
      <c r="A940" s="6" t="s">
        <v>582</v>
      </c>
      <c r="B940" s="6" t="s">
        <v>2995</v>
      </c>
      <c r="C940" s="6" t="s">
        <v>316</v>
      </c>
      <c r="D940" s="6" t="s">
        <v>615</v>
      </c>
      <c r="E940" s="6" t="s">
        <v>3039</v>
      </c>
      <c r="F940" s="6" t="s">
        <v>3040</v>
      </c>
      <c r="G940" s="6" t="s">
        <v>1026</v>
      </c>
      <c r="H940" s="6" t="s">
        <v>1413</v>
      </c>
      <c r="I940" s="6" t="s">
        <v>743</v>
      </c>
      <c r="J940">
        <f>_xlfn.XLOOKUP(C940,Sheet1!S:S,Sheet1!T:T)</f>
        <v>4679032000</v>
      </c>
    </row>
    <row r="941" spans="1:10" x14ac:dyDescent="0.25">
      <c r="A941" s="6" t="s">
        <v>582</v>
      </c>
      <c r="B941" s="6" t="s">
        <v>2995</v>
      </c>
      <c r="C941" s="6" t="s">
        <v>584</v>
      </c>
      <c r="D941" s="6" t="s">
        <v>621</v>
      </c>
      <c r="E941" s="6" t="s">
        <v>3041</v>
      </c>
      <c r="F941" s="6" t="s">
        <v>3041</v>
      </c>
      <c r="G941" s="6" t="s">
        <v>1639</v>
      </c>
      <c r="H941" s="6" t="s">
        <v>1124</v>
      </c>
      <c r="I941" s="6" t="s">
        <v>743</v>
      </c>
      <c r="J941" t="e">
        <f>_xlfn.XLOOKUP(C941,Sheet1!S:S,Sheet1!T:T)</f>
        <v>#N/A</v>
      </c>
    </row>
    <row r="942" spans="1:10" x14ac:dyDescent="0.25">
      <c r="A942" s="6" t="s">
        <v>582</v>
      </c>
      <c r="B942" s="6" t="s">
        <v>2995</v>
      </c>
      <c r="C942" s="6" t="s">
        <v>584</v>
      </c>
      <c r="D942" s="6" t="s">
        <v>3042</v>
      </c>
      <c r="E942" s="6" t="s">
        <v>1612</v>
      </c>
      <c r="F942" s="6" t="s">
        <v>608</v>
      </c>
      <c r="G942" s="6" t="s">
        <v>1309</v>
      </c>
      <c r="H942" s="6" t="s">
        <v>717</v>
      </c>
      <c r="I942" s="6" t="s">
        <v>863</v>
      </c>
      <c r="J942" t="e">
        <f>_xlfn.XLOOKUP(C942,Sheet1!S:S,Sheet1!T:T)</f>
        <v>#N/A</v>
      </c>
    </row>
    <row r="943" spans="1:10" x14ac:dyDescent="0.25">
      <c r="A943" s="6" t="s">
        <v>582</v>
      </c>
      <c r="B943" s="6" t="s">
        <v>2995</v>
      </c>
      <c r="C943" s="6" t="s">
        <v>318</v>
      </c>
      <c r="D943" s="6" t="s">
        <v>615</v>
      </c>
      <c r="E943" s="6" t="s">
        <v>913</v>
      </c>
      <c r="F943" s="6" t="s">
        <v>3033</v>
      </c>
      <c r="G943" s="6" t="s">
        <v>1074</v>
      </c>
      <c r="H943" s="6" t="s">
        <v>956</v>
      </c>
      <c r="I943" s="6" t="s">
        <v>682</v>
      </c>
      <c r="J943">
        <f>_xlfn.XLOOKUP(C943,Sheet1!S:S,Sheet1!T:T)</f>
        <v>4679033000</v>
      </c>
    </row>
    <row r="944" spans="1:10" x14ac:dyDescent="0.25">
      <c r="A944" s="6" t="s">
        <v>582</v>
      </c>
      <c r="B944" s="6" t="s">
        <v>2995</v>
      </c>
      <c r="C944" s="6" t="s">
        <v>584</v>
      </c>
      <c r="D944" s="6" t="s">
        <v>621</v>
      </c>
      <c r="E944" s="6" t="s">
        <v>2736</v>
      </c>
      <c r="F944" s="6" t="s">
        <v>1763</v>
      </c>
      <c r="G944" s="6" t="s">
        <v>2015</v>
      </c>
      <c r="H944" s="6" t="s">
        <v>855</v>
      </c>
      <c r="I944" s="6" t="s">
        <v>867</v>
      </c>
      <c r="J944" t="e">
        <f>_xlfn.XLOOKUP(C944,Sheet1!S:S,Sheet1!T:T)</f>
        <v>#N/A</v>
      </c>
    </row>
    <row r="945" spans="1:10" x14ac:dyDescent="0.25">
      <c r="A945" s="6" t="s">
        <v>582</v>
      </c>
      <c r="B945" s="6" t="s">
        <v>2995</v>
      </c>
      <c r="C945" s="6" t="s">
        <v>584</v>
      </c>
      <c r="D945" s="6" t="s">
        <v>3043</v>
      </c>
      <c r="E945" s="6" t="s">
        <v>1203</v>
      </c>
      <c r="F945" s="6" t="s">
        <v>1798</v>
      </c>
      <c r="G945" s="6" t="s">
        <v>803</v>
      </c>
      <c r="H945" s="6" t="s">
        <v>859</v>
      </c>
      <c r="I945" s="6" t="s">
        <v>860</v>
      </c>
      <c r="J945" t="e">
        <f>_xlfn.XLOOKUP(C945,Sheet1!S:S,Sheet1!T:T)</f>
        <v>#N/A</v>
      </c>
    </row>
    <row r="946" spans="1:10" x14ac:dyDescent="0.25">
      <c r="A946" s="6" t="s">
        <v>582</v>
      </c>
      <c r="B946" s="6" t="s">
        <v>2995</v>
      </c>
      <c r="C946" s="6" t="s">
        <v>320</v>
      </c>
      <c r="D946" s="6" t="s">
        <v>615</v>
      </c>
      <c r="E946" s="6" t="s">
        <v>3029</v>
      </c>
      <c r="F946" s="6" t="s">
        <v>1650</v>
      </c>
      <c r="G946" s="6" t="s">
        <v>3044</v>
      </c>
      <c r="H946" s="6" t="s">
        <v>1252</v>
      </c>
      <c r="I946" s="6" t="s">
        <v>743</v>
      </c>
      <c r="J946">
        <f>_xlfn.XLOOKUP(C946,Sheet1!S:S,Sheet1!T:T)</f>
        <v>4679034000</v>
      </c>
    </row>
    <row r="947" spans="1:10" x14ac:dyDescent="0.25">
      <c r="A947" s="6" t="s">
        <v>582</v>
      </c>
      <c r="B947" s="6" t="s">
        <v>2995</v>
      </c>
      <c r="C947" s="6" t="s">
        <v>584</v>
      </c>
      <c r="D947" s="6" t="s">
        <v>621</v>
      </c>
      <c r="E947" s="6" t="s">
        <v>1569</v>
      </c>
      <c r="F947" s="6" t="s">
        <v>1569</v>
      </c>
      <c r="G947" s="6" t="s">
        <v>3041</v>
      </c>
      <c r="H947" s="6" t="s">
        <v>613</v>
      </c>
      <c r="I947" s="6" t="s">
        <v>682</v>
      </c>
      <c r="J947" t="e">
        <f>_xlfn.XLOOKUP(C947,Sheet1!S:S,Sheet1!T:T)</f>
        <v>#N/A</v>
      </c>
    </row>
    <row r="948" spans="1:10" x14ac:dyDescent="0.25">
      <c r="A948" s="6" t="s">
        <v>582</v>
      </c>
      <c r="B948" s="6" t="s">
        <v>2995</v>
      </c>
      <c r="C948" s="6" t="s">
        <v>584</v>
      </c>
      <c r="D948" s="6" t="s">
        <v>3045</v>
      </c>
      <c r="E948" s="6" t="s">
        <v>1305</v>
      </c>
      <c r="F948" s="6" t="s">
        <v>612</v>
      </c>
      <c r="G948" s="6" t="s">
        <v>1627</v>
      </c>
      <c r="H948" s="6" t="s">
        <v>658</v>
      </c>
      <c r="I948" s="6" t="s">
        <v>668</v>
      </c>
      <c r="J948" t="e">
        <f>_xlfn.XLOOKUP(C948,Sheet1!S:S,Sheet1!T:T)</f>
        <v>#N/A</v>
      </c>
    </row>
    <row r="949" spans="1:10" x14ac:dyDescent="0.25">
      <c r="A949" s="6" t="s">
        <v>582</v>
      </c>
      <c r="B949" s="6" t="s">
        <v>2995</v>
      </c>
      <c r="C949" s="6" t="s">
        <v>322</v>
      </c>
      <c r="D949" s="6" t="s">
        <v>615</v>
      </c>
      <c r="E949" s="6" t="s">
        <v>3046</v>
      </c>
      <c r="F949" s="6" t="s">
        <v>3047</v>
      </c>
      <c r="G949" s="6" t="s">
        <v>3048</v>
      </c>
      <c r="H949" s="6" t="s">
        <v>767</v>
      </c>
      <c r="I949" s="6" t="s">
        <v>708</v>
      </c>
      <c r="J949">
        <f>_xlfn.XLOOKUP(C949,Sheet1!S:S,Sheet1!T:T)</f>
        <v>4679035000</v>
      </c>
    </row>
    <row r="950" spans="1:10" x14ac:dyDescent="0.25">
      <c r="A950" s="6" t="s">
        <v>582</v>
      </c>
      <c r="B950" s="6" t="s">
        <v>2995</v>
      </c>
      <c r="C950" s="6" t="s">
        <v>584</v>
      </c>
      <c r="D950" s="6" t="s">
        <v>621</v>
      </c>
      <c r="E950" s="6" t="s">
        <v>2484</v>
      </c>
      <c r="F950" s="6" t="s">
        <v>2484</v>
      </c>
      <c r="G950" s="6" t="s">
        <v>3049</v>
      </c>
      <c r="H950" s="6" t="s">
        <v>707</v>
      </c>
      <c r="I950" s="6" t="s">
        <v>649</v>
      </c>
      <c r="J950" t="e">
        <f>_xlfn.XLOOKUP(C950,Sheet1!S:S,Sheet1!T:T)</f>
        <v>#N/A</v>
      </c>
    </row>
    <row r="951" spans="1:10" x14ac:dyDescent="0.25">
      <c r="A951" s="6" t="s">
        <v>582</v>
      </c>
      <c r="B951" s="6" t="s">
        <v>2995</v>
      </c>
      <c r="C951" s="6" t="s">
        <v>584</v>
      </c>
      <c r="D951" s="6" t="s">
        <v>3050</v>
      </c>
      <c r="E951" s="6" t="s">
        <v>918</v>
      </c>
      <c r="F951" s="6" t="s">
        <v>2957</v>
      </c>
      <c r="G951" s="6" t="s">
        <v>2647</v>
      </c>
      <c r="H951" s="6" t="s">
        <v>936</v>
      </c>
      <c r="I951" s="6" t="s">
        <v>614</v>
      </c>
      <c r="J951" t="e">
        <f>_xlfn.XLOOKUP(C951,Sheet1!S:S,Sheet1!T:T)</f>
        <v>#N/A</v>
      </c>
    </row>
    <row r="952" spans="1:10" x14ac:dyDescent="0.25">
      <c r="A952" s="6" t="s">
        <v>582</v>
      </c>
      <c r="B952" s="6" t="s">
        <v>2995</v>
      </c>
      <c r="C952" s="6" t="s">
        <v>584</v>
      </c>
      <c r="D952" s="6" t="s">
        <v>3051</v>
      </c>
      <c r="E952" s="6" t="s">
        <v>939</v>
      </c>
      <c r="F952" s="6" t="s">
        <v>1424</v>
      </c>
      <c r="G952" s="6" t="s">
        <v>1323</v>
      </c>
      <c r="H952" s="6" t="s">
        <v>673</v>
      </c>
      <c r="I952" s="6" t="s">
        <v>1143</v>
      </c>
      <c r="J952" t="e">
        <f>_xlfn.XLOOKUP(C952,Sheet1!S:S,Sheet1!T:T)</f>
        <v>#N/A</v>
      </c>
    </row>
    <row r="953" spans="1:10" x14ac:dyDescent="0.25">
      <c r="A953" s="6" t="s">
        <v>582</v>
      </c>
      <c r="B953" s="6" t="s">
        <v>2995</v>
      </c>
      <c r="C953" s="6" t="s">
        <v>324</v>
      </c>
      <c r="D953" s="6" t="s">
        <v>615</v>
      </c>
      <c r="E953" s="6" t="s">
        <v>3052</v>
      </c>
      <c r="F953" s="6" t="s">
        <v>3053</v>
      </c>
      <c r="G953" s="6" t="s">
        <v>1902</v>
      </c>
      <c r="H953" s="6" t="s">
        <v>1245</v>
      </c>
      <c r="I953" s="6" t="s">
        <v>708</v>
      </c>
      <c r="J953">
        <f>_xlfn.XLOOKUP(C953,Sheet1!S:S,Sheet1!T:T)</f>
        <v>4679036000</v>
      </c>
    </row>
    <row r="954" spans="1:10" x14ac:dyDescent="0.25">
      <c r="A954" s="6" t="s">
        <v>582</v>
      </c>
      <c r="B954" s="6" t="s">
        <v>2995</v>
      </c>
      <c r="C954" s="6" t="s">
        <v>584</v>
      </c>
      <c r="D954" s="6" t="s">
        <v>621</v>
      </c>
      <c r="E954" s="6" t="s">
        <v>3054</v>
      </c>
      <c r="F954" s="6" t="s">
        <v>3054</v>
      </c>
      <c r="G954" s="6" t="s">
        <v>1103</v>
      </c>
      <c r="H954" s="6" t="s">
        <v>825</v>
      </c>
      <c r="I954" s="6" t="s">
        <v>649</v>
      </c>
      <c r="J954" t="e">
        <f>_xlfn.XLOOKUP(C954,Sheet1!S:S,Sheet1!T:T)</f>
        <v>#N/A</v>
      </c>
    </row>
    <row r="955" spans="1:10" x14ac:dyDescent="0.25">
      <c r="A955" s="6" t="s">
        <v>582</v>
      </c>
      <c r="B955" s="6" t="s">
        <v>2995</v>
      </c>
      <c r="C955" s="6" t="s">
        <v>584</v>
      </c>
      <c r="D955" s="6" t="s">
        <v>3055</v>
      </c>
      <c r="E955" s="6" t="s">
        <v>1825</v>
      </c>
      <c r="F955" s="6" t="s">
        <v>1737</v>
      </c>
      <c r="G955" s="6" t="s">
        <v>3056</v>
      </c>
      <c r="H955" s="6" t="s">
        <v>658</v>
      </c>
      <c r="I955" s="6" t="s">
        <v>1143</v>
      </c>
      <c r="J955" t="e">
        <f>_xlfn.XLOOKUP(C955,Sheet1!S:S,Sheet1!T:T)</f>
        <v>#N/A</v>
      </c>
    </row>
    <row r="956" spans="1:10" x14ac:dyDescent="0.25">
      <c r="A956" s="6" t="s">
        <v>582</v>
      </c>
      <c r="B956" s="6" t="s">
        <v>2995</v>
      </c>
      <c r="C956" s="6" t="s">
        <v>584</v>
      </c>
      <c r="D956" s="6" t="s">
        <v>3057</v>
      </c>
      <c r="E956" s="6" t="s">
        <v>2541</v>
      </c>
      <c r="F956" s="6" t="s">
        <v>2314</v>
      </c>
      <c r="G956" s="6" t="s">
        <v>2708</v>
      </c>
      <c r="H956" s="6" t="s">
        <v>625</v>
      </c>
      <c r="I956" s="6" t="s">
        <v>614</v>
      </c>
      <c r="J956" t="e">
        <f>_xlfn.XLOOKUP(C956,Sheet1!S:S,Sheet1!T:T)</f>
        <v>#N/A</v>
      </c>
    </row>
    <row r="957" spans="1:10" x14ac:dyDescent="0.25">
      <c r="A957" s="6" t="s">
        <v>582</v>
      </c>
      <c r="B957" s="6" t="s">
        <v>2995</v>
      </c>
      <c r="C957" s="6" t="s">
        <v>326</v>
      </c>
      <c r="D957" s="6" t="s">
        <v>615</v>
      </c>
      <c r="E957" s="6" t="s">
        <v>3058</v>
      </c>
      <c r="F957" s="6" t="s">
        <v>3059</v>
      </c>
      <c r="G957" s="6" t="s">
        <v>3036</v>
      </c>
      <c r="H957" s="6" t="s">
        <v>1857</v>
      </c>
      <c r="I957" s="6" t="s">
        <v>682</v>
      </c>
      <c r="J957">
        <f>_xlfn.XLOOKUP(C957,Sheet1!S:S,Sheet1!T:T)</f>
        <v>4679037000</v>
      </c>
    </row>
    <row r="958" spans="1:10" x14ac:dyDescent="0.25">
      <c r="A958" s="6" t="s">
        <v>582</v>
      </c>
      <c r="B958" s="6" t="s">
        <v>2995</v>
      </c>
      <c r="C958" s="6" t="s">
        <v>584</v>
      </c>
      <c r="D958" s="6" t="s">
        <v>621</v>
      </c>
      <c r="E958" s="6" t="s">
        <v>3060</v>
      </c>
      <c r="F958" s="6" t="s">
        <v>3060</v>
      </c>
      <c r="G958" s="6" t="s">
        <v>2917</v>
      </c>
      <c r="H958" s="6" t="s">
        <v>697</v>
      </c>
      <c r="I958" s="6" t="s">
        <v>668</v>
      </c>
      <c r="J958" t="e">
        <f>_xlfn.XLOOKUP(C958,Sheet1!S:S,Sheet1!T:T)</f>
        <v>#N/A</v>
      </c>
    </row>
    <row r="959" spans="1:10" x14ac:dyDescent="0.25">
      <c r="A959" s="6" t="s">
        <v>582</v>
      </c>
      <c r="B959" s="6" t="s">
        <v>2995</v>
      </c>
      <c r="C959" s="6" t="s">
        <v>584</v>
      </c>
      <c r="D959" s="6" t="s">
        <v>3061</v>
      </c>
      <c r="E959" s="6" t="s">
        <v>1699</v>
      </c>
      <c r="F959" s="6" t="s">
        <v>2170</v>
      </c>
      <c r="G959" s="6" t="s">
        <v>1086</v>
      </c>
      <c r="H959" s="6" t="s">
        <v>872</v>
      </c>
      <c r="I959" s="6" t="s">
        <v>1143</v>
      </c>
      <c r="J959" t="e">
        <f>_xlfn.XLOOKUP(C959,Sheet1!S:S,Sheet1!T:T)</f>
        <v>#N/A</v>
      </c>
    </row>
    <row r="960" spans="1:10" x14ac:dyDescent="0.25">
      <c r="A960" s="6" t="s">
        <v>582</v>
      </c>
      <c r="B960" s="6" t="s">
        <v>2995</v>
      </c>
      <c r="C960" s="6" t="s">
        <v>328</v>
      </c>
      <c r="D960" s="6" t="s">
        <v>615</v>
      </c>
      <c r="E960" s="6" t="s">
        <v>1682</v>
      </c>
      <c r="F960" s="6" t="s">
        <v>1865</v>
      </c>
      <c r="G960" s="6" t="s">
        <v>829</v>
      </c>
      <c r="H960" s="6" t="s">
        <v>956</v>
      </c>
      <c r="I960" s="6" t="s">
        <v>682</v>
      </c>
      <c r="J960">
        <f>_xlfn.XLOOKUP(C960,Sheet1!S:S,Sheet1!T:T)</f>
        <v>4679038000</v>
      </c>
    </row>
    <row r="961" spans="1:10" x14ac:dyDescent="0.25">
      <c r="A961" s="6" t="s">
        <v>582</v>
      </c>
      <c r="B961" s="6" t="s">
        <v>2995</v>
      </c>
      <c r="C961" s="6" t="s">
        <v>584</v>
      </c>
      <c r="D961" s="6" t="s">
        <v>621</v>
      </c>
      <c r="E961" s="6" t="s">
        <v>1788</v>
      </c>
      <c r="F961" s="6" t="s">
        <v>1788</v>
      </c>
      <c r="G961" s="6" t="s">
        <v>653</v>
      </c>
      <c r="H961" s="6" t="s">
        <v>821</v>
      </c>
      <c r="I961" s="6" t="s">
        <v>668</v>
      </c>
      <c r="J961" t="e">
        <f>_xlfn.XLOOKUP(C961,Sheet1!S:S,Sheet1!T:T)</f>
        <v>#N/A</v>
      </c>
    </row>
    <row r="962" spans="1:10" x14ac:dyDescent="0.25">
      <c r="A962" s="6" t="s">
        <v>582</v>
      </c>
      <c r="B962" s="6" t="s">
        <v>2995</v>
      </c>
      <c r="C962" s="6" t="s">
        <v>584</v>
      </c>
      <c r="D962" s="6" t="s">
        <v>3062</v>
      </c>
      <c r="E962" s="6" t="s">
        <v>1323</v>
      </c>
      <c r="F962" s="6" t="s">
        <v>1320</v>
      </c>
      <c r="G962" s="6" t="s">
        <v>676</v>
      </c>
      <c r="H962" s="6" t="s">
        <v>728</v>
      </c>
      <c r="I962" s="6" t="s">
        <v>1143</v>
      </c>
      <c r="J962" t="e">
        <f>_xlfn.XLOOKUP(C962,Sheet1!S:S,Sheet1!T:T)</f>
        <v>#N/A</v>
      </c>
    </row>
    <row r="963" spans="1:10" x14ac:dyDescent="0.25">
      <c r="A963" s="6" t="s">
        <v>582</v>
      </c>
      <c r="B963" s="6" t="s">
        <v>2995</v>
      </c>
      <c r="C963" s="6" t="s">
        <v>330</v>
      </c>
      <c r="D963" s="6" t="s">
        <v>615</v>
      </c>
      <c r="E963" s="6" t="s">
        <v>2275</v>
      </c>
      <c r="F963" s="6" t="s">
        <v>1716</v>
      </c>
      <c r="G963" s="6" t="s">
        <v>1098</v>
      </c>
      <c r="H963" s="6" t="s">
        <v>754</v>
      </c>
      <c r="I963" s="6" t="s">
        <v>614</v>
      </c>
      <c r="J963">
        <f>_xlfn.XLOOKUP(C963,Sheet1!S:S,Sheet1!T:T)</f>
        <v>4679040000</v>
      </c>
    </row>
    <row r="964" spans="1:10" x14ac:dyDescent="0.25">
      <c r="A964" s="6" t="s">
        <v>582</v>
      </c>
      <c r="B964" s="6" t="s">
        <v>2995</v>
      </c>
      <c r="C964" s="6" t="s">
        <v>584</v>
      </c>
      <c r="D964" s="6" t="s">
        <v>621</v>
      </c>
      <c r="E964" s="6" t="s">
        <v>3063</v>
      </c>
      <c r="F964" s="6" t="s">
        <v>3063</v>
      </c>
      <c r="G964" s="6" t="s">
        <v>1509</v>
      </c>
      <c r="H964" s="6" t="s">
        <v>1241</v>
      </c>
      <c r="I964" s="6" t="s">
        <v>668</v>
      </c>
      <c r="J964" t="e">
        <f>_xlfn.XLOOKUP(C964,Sheet1!S:S,Sheet1!T:T)</f>
        <v>#N/A</v>
      </c>
    </row>
    <row r="965" spans="1:10" x14ac:dyDescent="0.25">
      <c r="A965" s="6" t="s">
        <v>582</v>
      </c>
      <c r="B965" s="6" t="s">
        <v>2995</v>
      </c>
      <c r="C965" s="6" t="s">
        <v>584</v>
      </c>
      <c r="D965" s="6" t="s">
        <v>3064</v>
      </c>
      <c r="E965" s="6" t="s">
        <v>1730</v>
      </c>
      <c r="F965" s="6" t="s">
        <v>853</v>
      </c>
      <c r="G965" s="6" t="s">
        <v>1731</v>
      </c>
      <c r="H965" s="6" t="s">
        <v>1208</v>
      </c>
      <c r="I965" s="6" t="s">
        <v>668</v>
      </c>
      <c r="J965" t="e">
        <f>_xlfn.XLOOKUP(C965,Sheet1!S:S,Sheet1!T:T)</f>
        <v>#N/A</v>
      </c>
    </row>
    <row r="966" spans="1:10" x14ac:dyDescent="0.25">
      <c r="A966" s="6" t="s">
        <v>582</v>
      </c>
      <c r="B966" s="6" t="s">
        <v>2995</v>
      </c>
      <c r="C966" s="6" t="s">
        <v>332</v>
      </c>
      <c r="D966" s="6" t="s">
        <v>615</v>
      </c>
      <c r="E966" s="6" t="s">
        <v>3065</v>
      </c>
      <c r="F966" s="6" t="s">
        <v>3066</v>
      </c>
      <c r="G966" s="6" t="s">
        <v>3067</v>
      </c>
      <c r="H966" s="6" t="s">
        <v>2942</v>
      </c>
      <c r="I966" s="6" t="s">
        <v>948</v>
      </c>
      <c r="J966">
        <f>_xlfn.XLOOKUP(C966,Sheet1!S:S,Sheet1!T:T)</f>
        <v>4679042000</v>
      </c>
    </row>
    <row r="967" spans="1:10" x14ac:dyDescent="0.25">
      <c r="A967" s="6" t="s">
        <v>582</v>
      </c>
      <c r="B967" s="6" t="s">
        <v>2995</v>
      </c>
      <c r="C967" s="6" t="s">
        <v>584</v>
      </c>
      <c r="D967" s="6" t="s">
        <v>621</v>
      </c>
      <c r="E967" s="6" t="s">
        <v>966</v>
      </c>
      <c r="F967" s="6" t="s">
        <v>966</v>
      </c>
      <c r="G967" s="6" t="s">
        <v>2639</v>
      </c>
      <c r="H967" s="6" t="s">
        <v>834</v>
      </c>
      <c r="I967" s="6" t="s">
        <v>631</v>
      </c>
      <c r="J967" t="e">
        <f>_xlfn.XLOOKUP(C967,Sheet1!S:S,Sheet1!T:T)</f>
        <v>#N/A</v>
      </c>
    </row>
    <row r="968" spans="1:10" x14ac:dyDescent="0.25">
      <c r="A968" s="6" t="s">
        <v>582</v>
      </c>
      <c r="B968" s="6" t="s">
        <v>2995</v>
      </c>
      <c r="C968" s="6" t="s">
        <v>584</v>
      </c>
      <c r="D968" s="6" t="s">
        <v>3068</v>
      </c>
      <c r="E968" s="6" t="s">
        <v>1978</v>
      </c>
      <c r="F968" s="6" t="s">
        <v>2015</v>
      </c>
      <c r="G968" s="6" t="s">
        <v>2786</v>
      </c>
      <c r="H968" s="6" t="s">
        <v>697</v>
      </c>
      <c r="I968" s="6" t="s">
        <v>614</v>
      </c>
      <c r="J968" t="e">
        <f>_xlfn.XLOOKUP(C968,Sheet1!S:S,Sheet1!T:T)</f>
        <v>#N/A</v>
      </c>
    </row>
    <row r="969" spans="1:10" x14ac:dyDescent="0.25">
      <c r="A969" s="6" t="s">
        <v>582</v>
      </c>
      <c r="B969" s="6" t="s">
        <v>2995</v>
      </c>
      <c r="C969" s="6" t="s">
        <v>584</v>
      </c>
      <c r="D969" s="6" t="s">
        <v>3069</v>
      </c>
      <c r="E969" s="6" t="s">
        <v>634</v>
      </c>
      <c r="F969" s="6" t="s">
        <v>2729</v>
      </c>
      <c r="G969" s="6" t="s">
        <v>1910</v>
      </c>
      <c r="H969" s="6" t="s">
        <v>1059</v>
      </c>
      <c r="I969" s="6" t="s">
        <v>860</v>
      </c>
      <c r="J969" t="e">
        <f>_xlfn.XLOOKUP(C969,Sheet1!S:S,Sheet1!T:T)</f>
        <v>#N/A</v>
      </c>
    </row>
    <row r="970" spans="1:10" x14ac:dyDescent="0.25">
      <c r="A970" s="6" t="s">
        <v>582</v>
      </c>
      <c r="B970" s="6" t="s">
        <v>2995</v>
      </c>
      <c r="C970" s="6" t="s">
        <v>334</v>
      </c>
      <c r="D970" s="6" t="s">
        <v>615</v>
      </c>
      <c r="E970" s="6" t="s">
        <v>3040</v>
      </c>
      <c r="F970" s="6" t="s">
        <v>3070</v>
      </c>
      <c r="G970" s="6" t="s">
        <v>3071</v>
      </c>
      <c r="H970" s="6" t="s">
        <v>1045</v>
      </c>
      <c r="I970" s="6" t="s">
        <v>637</v>
      </c>
      <c r="J970">
        <f>_xlfn.XLOOKUP(C970,Sheet1!S:S,Sheet1!T:T)</f>
        <v>4679039500</v>
      </c>
    </row>
    <row r="971" spans="1:10" x14ac:dyDescent="0.25">
      <c r="A971" s="6" t="s">
        <v>582</v>
      </c>
      <c r="B971" s="6" t="s">
        <v>2995</v>
      </c>
      <c r="C971" s="6" t="s">
        <v>584</v>
      </c>
      <c r="D971" s="6" t="s">
        <v>621</v>
      </c>
      <c r="E971" s="6" t="s">
        <v>1973</v>
      </c>
      <c r="F971" s="6" t="s">
        <v>1973</v>
      </c>
      <c r="G971" s="6" t="s">
        <v>3072</v>
      </c>
      <c r="H971" s="6" t="s">
        <v>1281</v>
      </c>
      <c r="I971" s="6" t="s">
        <v>649</v>
      </c>
      <c r="J971" t="e">
        <f>_xlfn.XLOOKUP(C971,Sheet1!S:S,Sheet1!T:T)</f>
        <v>#N/A</v>
      </c>
    </row>
    <row r="972" spans="1:10" x14ac:dyDescent="0.25">
      <c r="A972" s="6" t="s">
        <v>582</v>
      </c>
      <c r="B972" s="6" t="s">
        <v>2995</v>
      </c>
      <c r="C972" s="6" t="s">
        <v>584</v>
      </c>
      <c r="D972" s="6" t="s">
        <v>3073</v>
      </c>
      <c r="E972" s="6" t="s">
        <v>1337</v>
      </c>
      <c r="F972" s="6" t="s">
        <v>2219</v>
      </c>
      <c r="G972" s="6" t="s">
        <v>2048</v>
      </c>
      <c r="H972" s="6" t="s">
        <v>1296</v>
      </c>
      <c r="I972" s="6" t="s">
        <v>860</v>
      </c>
      <c r="J972" t="e">
        <f>_xlfn.XLOOKUP(C972,Sheet1!S:S,Sheet1!T:T)</f>
        <v>#N/A</v>
      </c>
    </row>
    <row r="973" spans="1:10" x14ac:dyDescent="0.25">
      <c r="A973" s="6" t="s">
        <v>582</v>
      </c>
      <c r="B973" s="6" t="s">
        <v>2995</v>
      </c>
      <c r="C973" s="6" t="s">
        <v>335</v>
      </c>
      <c r="D973" s="6" t="s">
        <v>615</v>
      </c>
      <c r="E973" s="6" t="s">
        <v>3074</v>
      </c>
      <c r="F973" s="6" t="s">
        <v>3075</v>
      </c>
      <c r="G973" s="6" t="s">
        <v>3076</v>
      </c>
      <c r="H973" s="6" t="s">
        <v>1495</v>
      </c>
      <c r="I973" s="6" t="s">
        <v>631</v>
      </c>
      <c r="J973">
        <f>_xlfn.XLOOKUP(C973,Sheet1!S:S,Sheet1!T:T)</f>
        <v>4679041500</v>
      </c>
    </row>
    <row r="974" spans="1:10" x14ac:dyDescent="0.25">
      <c r="A974" s="6" t="s">
        <v>582</v>
      </c>
      <c r="B974" s="6" t="s">
        <v>2995</v>
      </c>
      <c r="C974" s="6" t="s">
        <v>584</v>
      </c>
      <c r="D974" s="6" t="s">
        <v>621</v>
      </c>
      <c r="E974" s="6" t="s">
        <v>3077</v>
      </c>
      <c r="F974" s="6" t="s">
        <v>3077</v>
      </c>
      <c r="G974" s="6" t="s">
        <v>3078</v>
      </c>
      <c r="H974" s="6" t="s">
        <v>1148</v>
      </c>
      <c r="I974" s="6" t="s">
        <v>688</v>
      </c>
      <c r="J974" t="e">
        <f>_xlfn.XLOOKUP(C974,Sheet1!S:S,Sheet1!T:T)</f>
        <v>#N/A</v>
      </c>
    </row>
    <row r="975" spans="1:10" x14ac:dyDescent="0.25">
      <c r="A975" s="6" t="s">
        <v>582</v>
      </c>
      <c r="B975" s="6" t="s">
        <v>2995</v>
      </c>
      <c r="C975" s="6" t="s">
        <v>584</v>
      </c>
      <c r="D975" s="6" t="s">
        <v>3079</v>
      </c>
      <c r="E975" s="6" t="s">
        <v>2609</v>
      </c>
      <c r="F975" s="6" t="s">
        <v>1032</v>
      </c>
      <c r="G975" s="6" t="s">
        <v>1992</v>
      </c>
      <c r="H975" s="6" t="s">
        <v>1028</v>
      </c>
      <c r="I975" s="6" t="s">
        <v>867</v>
      </c>
      <c r="J975" t="e">
        <f>_xlfn.XLOOKUP(C975,Sheet1!S:S,Sheet1!T:T)</f>
        <v>#N/A</v>
      </c>
    </row>
    <row r="976" spans="1:10" x14ac:dyDescent="0.25">
      <c r="A976" s="6" t="s">
        <v>582</v>
      </c>
      <c r="B976" s="6" t="s">
        <v>2995</v>
      </c>
      <c r="C976" s="6" t="s">
        <v>1114</v>
      </c>
      <c r="D976" s="6" t="s">
        <v>584</v>
      </c>
      <c r="E976" s="6" t="s">
        <v>863</v>
      </c>
      <c r="F976" s="6" t="s">
        <v>1143</v>
      </c>
      <c r="G976" s="6" t="s">
        <v>1143</v>
      </c>
      <c r="H976" s="6" t="s">
        <v>863</v>
      </c>
      <c r="I976" s="6" t="s">
        <v>863</v>
      </c>
      <c r="J976" t="e">
        <f>_xlfn.XLOOKUP(C976,Sheet1!S:S,Sheet1!T:T)</f>
        <v>#N/A</v>
      </c>
    </row>
    <row r="977" spans="1:10" x14ac:dyDescent="0.25">
      <c r="A977" s="6" t="s">
        <v>582</v>
      </c>
      <c r="B977" s="6" t="s">
        <v>3080</v>
      </c>
      <c r="C977" s="6" t="s">
        <v>591</v>
      </c>
      <c r="D977" s="6" t="s">
        <v>584</v>
      </c>
      <c r="E977" s="6" t="s">
        <v>3081</v>
      </c>
      <c r="F977" s="6" t="s">
        <v>3082</v>
      </c>
      <c r="G977" s="6" t="s">
        <v>3083</v>
      </c>
      <c r="H977" s="6" t="s">
        <v>3084</v>
      </c>
      <c r="I977" s="6" t="s">
        <v>1373</v>
      </c>
      <c r="J977" t="e">
        <f>_xlfn.XLOOKUP(C977,Sheet1!S:S,Sheet1!T:T)</f>
        <v>#N/A</v>
      </c>
    </row>
    <row r="978" spans="1:10" x14ac:dyDescent="0.25">
      <c r="A978" s="6" t="s">
        <v>582</v>
      </c>
      <c r="B978" s="6" t="s">
        <v>3080</v>
      </c>
      <c r="C978" s="6" t="s">
        <v>597</v>
      </c>
      <c r="D978" s="6" t="s">
        <v>584</v>
      </c>
      <c r="E978" s="6" t="s">
        <v>1364</v>
      </c>
      <c r="F978" s="6" t="s">
        <v>780</v>
      </c>
      <c r="G978" s="6" t="s">
        <v>1884</v>
      </c>
      <c r="H978" s="6" t="s">
        <v>1296</v>
      </c>
      <c r="I978" s="6" t="s">
        <v>860</v>
      </c>
      <c r="J978" t="e">
        <f>_xlfn.XLOOKUP(C978,Sheet1!S:S,Sheet1!T:T)</f>
        <v>#N/A</v>
      </c>
    </row>
    <row r="979" spans="1:10" x14ac:dyDescent="0.25">
      <c r="A979" s="6" t="s">
        <v>582</v>
      </c>
      <c r="B979" s="6" t="s">
        <v>3080</v>
      </c>
      <c r="C979" s="6" t="s">
        <v>603</v>
      </c>
      <c r="D979" s="6" t="s">
        <v>584</v>
      </c>
      <c r="E979" s="6" t="s">
        <v>3085</v>
      </c>
      <c r="F979" s="6" t="s">
        <v>3085</v>
      </c>
      <c r="G979" s="6" t="s">
        <v>3086</v>
      </c>
      <c r="H979" s="6" t="s">
        <v>1337</v>
      </c>
      <c r="I979" s="6" t="s">
        <v>777</v>
      </c>
      <c r="J979" t="e">
        <f>_xlfn.XLOOKUP(C979,Sheet1!S:S,Sheet1!T:T)</f>
        <v>#N/A</v>
      </c>
    </row>
    <row r="980" spans="1:10" x14ac:dyDescent="0.25">
      <c r="A980" s="6" t="s">
        <v>582</v>
      </c>
      <c r="B980" s="6" t="s">
        <v>3080</v>
      </c>
      <c r="C980" s="6" t="s">
        <v>609</v>
      </c>
      <c r="D980" s="6" t="s">
        <v>584</v>
      </c>
      <c r="E980" s="6" t="s">
        <v>865</v>
      </c>
      <c r="F980" s="6" t="s">
        <v>759</v>
      </c>
      <c r="G980" s="6" t="s">
        <v>742</v>
      </c>
      <c r="H980" s="6" t="s">
        <v>1296</v>
      </c>
      <c r="I980" s="6" t="s">
        <v>1143</v>
      </c>
      <c r="J980" t="e">
        <f>_xlfn.XLOOKUP(C980,Sheet1!S:S,Sheet1!T:T)</f>
        <v>#N/A</v>
      </c>
    </row>
    <row r="981" spans="1:10" x14ac:dyDescent="0.25">
      <c r="A981" s="6" t="s">
        <v>582</v>
      </c>
      <c r="B981" s="6" t="s">
        <v>3080</v>
      </c>
      <c r="C981" s="6" t="s">
        <v>336</v>
      </c>
      <c r="D981" s="6" t="s">
        <v>615</v>
      </c>
      <c r="E981" s="6" t="s">
        <v>3087</v>
      </c>
      <c r="F981" s="6" t="s">
        <v>3088</v>
      </c>
      <c r="G981" s="6" t="s">
        <v>3089</v>
      </c>
      <c r="H981" s="6" t="s">
        <v>3090</v>
      </c>
      <c r="I981" s="6" t="s">
        <v>1095</v>
      </c>
      <c r="J981">
        <f>_xlfn.XLOOKUP(C981,Sheet1!S:S,Sheet1!T:T)</f>
        <v>4680025000</v>
      </c>
    </row>
    <row r="982" spans="1:10" x14ac:dyDescent="0.25">
      <c r="A982" s="6" t="s">
        <v>582</v>
      </c>
      <c r="B982" s="6" t="s">
        <v>3080</v>
      </c>
      <c r="C982" s="6" t="s">
        <v>584</v>
      </c>
      <c r="D982" s="6" t="s">
        <v>621</v>
      </c>
      <c r="E982" s="6" t="s">
        <v>3091</v>
      </c>
      <c r="F982" s="6" t="s">
        <v>3091</v>
      </c>
      <c r="G982" s="6" t="s">
        <v>3092</v>
      </c>
      <c r="H982" s="6" t="s">
        <v>2988</v>
      </c>
      <c r="I982" s="6" t="s">
        <v>817</v>
      </c>
      <c r="J982" t="e">
        <f>_xlfn.XLOOKUP(C982,Sheet1!S:S,Sheet1!T:T)</f>
        <v>#N/A</v>
      </c>
    </row>
    <row r="983" spans="1:10" x14ac:dyDescent="0.25">
      <c r="A983" s="6" t="s">
        <v>582</v>
      </c>
      <c r="B983" s="6" t="s">
        <v>3080</v>
      </c>
      <c r="C983" s="6" t="s">
        <v>584</v>
      </c>
      <c r="D983" s="6" t="s">
        <v>3093</v>
      </c>
      <c r="E983" s="6" t="s">
        <v>1518</v>
      </c>
      <c r="F983" s="6" t="s">
        <v>1384</v>
      </c>
      <c r="G983" s="6" t="s">
        <v>909</v>
      </c>
      <c r="H983" s="6" t="s">
        <v>1728</v>
      </c>
      <c r="I983" s="6" t="s">
        <v>743</v>
      </c>
      <c r="J983" t="e">
        <f>_xlfn.XLOOKUP(C983,Sheet1!S:S,Sheet1!T:T)</f>
        <v>#N/A</v>
      </c>
    </row>
    <row r="984" spans="1:10" x14ac:dyDescent="0.25">
      <c r="A984" s="6" t="s">
        <v>582</v>
      </c>
      <c r="B984" s="6" t="s">
        <v>3080</v>
      </c>
      <c r="C984" s="6" t="s">
        <v>584</v>
      </c>
      <c r="D984" s="6" t="s">
        <v>3094</v>
      </c>
      <c r="E984" s="6" t="s">
        <v>3095</v>
      </c>
      <c r="F984" s="6" t="s">
        <v>986</v>
      </c>
      <c r="G984" s="6" t="s">
        <v>1182</v>
      </c>
      <c r="H984" s="6" t="s">
        <v>717</v>
      </c>
      <c r="I984" s="6" t="s">
        <v>867</v>
      </c>
      <c r="J984" t="e">
        <f>_xlfn.XLOOKUP(C984,Sheet1!S:S,Sheet1!T:T)</f>
        <v>#N/A</v>
      </c>
    </row>
    <row r="985" spans="1:10" x14ac:dyDescent="0.25">
      <c r="A985" s="6" t="s">
        <v>582</v>
      </c>
      <c r="B985" s="6" t="s">
        <v>3080</v>
      </c>
      <c r="C985" s="6" t="s">
        <v>584</v>
      </c>
      <c r="D985" s="6" t="s">
        <v>3096</v>
      </c>
      <c r="E985" s="6" t="s">
        <v>3097</v>
      </c>
      <c r="F985" s="6" t="s">
        <v>2963</v>
      </c>
      <c r="G985" s="6" t="s">
        <v>3098</v>
      </c>
      <c r="H985" s="6" t="s">
        <v>748</v>
      </c>
      <c r="I985" s="6" t="s">
        <v>643</v>
      </c>
      <c r="J985" t="e">
        <f>_xlfn.XLOOKUP(C985,Sheet1!S:S,Sheet1!T:T)</f>
        <v>#N/A</v>
      </c>
    </row>
    <row r="986" spans="1:10" x14ac:dyDescent="0.25">
      <c r="A986" s="6" t="s">
        <v>582</v>
      </c>
      <c r="B986" s="6" t="s">
        <v>3080</v>
      </c>
      <c r="C986" s="6" t="s">
        <v>584</v>
      </c>
      <c r="D986" s="6" t="s">
        <v>3099</v>
      </c>
      <c r="E986" s="6" t="s">
        <v>874</v>
      </c>
      <c r="F986" s="6" t="s">
        <v>2699</v>
      </c>
      <c r="G986" s="6" t="s">
        <v>3100</v>
      </c>
      <c r="H986" s="6" t="s">
        <v>713</v>
      </c>
      <c r="I986" s="6" t="s">
        <v>649</v>
      </c>
      <c r="J986" t="e">
        <f>_xlfn.XLOOKUP(C986,Sheet1!S:S,Sheet1!T:T)</f>
        <v>#N/A</v>
      </c>
    </row>
    <row r="987" spans="1:10" x14ac:dyDescent="0.25">
      <c r="A987" s="6" t="s">
        <v>582</v>
      </c>
      <c r="B987" s="6" t="s">
        <v>3080</v>
      </c>
      <c r="C987" s="6" t="s">
        <v>584</v>
      </c>
      <c r="D987" s="6" t="s">
        <v>3101</v>
      </c>
      <c r="E987" s="6" t="s">
        <v>1406</v>
      </c>
      <c r="F987" s="6" t="s">
        <v>897</v>
      </c>
      <c r="G987" s="6" t="s">
        <v>909</v>
      </c>
      <c r="H987" s="6" t="s">
        <v>1053</v>
      </c>
      <c r="I987" s="6" t="s">
        <v>614</v>
      </c>
      <c r="J987" t="e">
        <f>_xlfn.XLOOKUP(C987,Sheet1!S:S,Sheet1!T:T)</f>
        <v>#N/A</v>
      </c>
    </row>
    <row r="988" spans="1:10" x14ac:dyDescent="0.25">
      <c r="A988" s="6" t="s">
        <v>582</v>
      </c>
      <c r="B988" s="6" t="s">
        <v>3080</v>
      </c>
      <c r="C988" s="6" t="s">
        <v>584</v>
      </c>
      <c r="D988" s="6" t="s">
        <v>3102</v>
      </c>
      <c r="E988" s="6" t="s">
        <v>1070</v>
      </c>
      <c r="F988" s="6" t="s">
        <v>2219</v>
      </c>
      <c r="G988" s="6" t="s">
        <v>1714</v>
      </c>
      <c r="H988" s="6" t="s">
        <v>859</v>
      </c>
      <c r="I988" s="6" t="s">
        <v>668</v>
      </c>
      <c r="J988" t="e">
        <f>_xlfn.XLOOKUP(C988,Sheet1!S:S,Sheet1!T:T)</f>
        <v>#N/A</v>
      </c>
    </row>
    <row r="989" spans="1:10" x14ac:dyDescent="0.25">
      <c r="A989" s="6" t="s">
        <v>582</v>
      </c>
      <c r="B989" s="6" t="s">
        <v>3080</v>
      </c>
      <c r="C989" s="6" t="s">
        <v>338</v>
      </c>
      <c r="D989" s="6" t="s">
        <v>615</v>
      </c>
      <c r="E989" s="6" t="s">
        <v>2805</v>
      </c>
      <c r="F989" s="6" t="s">
        <v>3103</v>
      </c>
      <c r="G989" s="6" t="s">
        <v>3104</v>
      </c>
      <c r="H989" s="6" t="s">
        <v>3105</v>
      </c>
      <c r="I989" s="6" t="s">
        <v>602</v>
      </c>
      <c r="J989">
        <f>_xlfn.XLOOKUP(C989,Sheet1!S:S,Sheet1!T:T)</f>
        <v>4680025300</v>
      </c>
    </row>
    <row r="990" spans="1:10" x14ac:dyDescent="0.25">
      <c r="A990" s="6" t="s">
        <v>582</v>
      </c>
      <c r="B990" s="6" t="s">
        <v>3080</v>
      </c>
      <c r="C990" s="6" t="s">
        <v>584</v>
      </c>
      <c r="D990" s="6" t="s">
        <v>621</v>
      </c>
      <c r="E990" s="6" t="s">
        <v>3106</v>
      </c>
      <c r="F990" s="6" t="s">
        <v>3106</v>
      </c>
      <c r="G990" s="6" t="s">
        <v>3107</v>
      </c>
      <c r="H990" s="6" t="s">
        <v>2000</v>
      </c>
      <c r="I990" s="6" t="s">
        <v>743</v>
      </c>
      <c r="J990" t="e">
        <f>_xlfn.XLOOKUP(C990,Sheet1!S:S,Sheet1!T:T)</f>
        <v>#N/A</v>
      </c>
    </row>
    <row r="991" spans="1:10" x14ac:dyDescent="0.25">
      <c r="A991" s="6" t="s">
        <v>582</v>
      </c>
      <c r="B991" s="6" t="s">
        <v>3080</v>
      </c>
      <c r="C991" s="6" t="s">
        <v>584</v>
      </c>
      <c r="D991" s="6" t="s">
        <v>3108</v>
      </c>
      <c r="E991" s="6" t="s">
        <v>1732</v>
      </c>
      <c r="F991" s="6" t="s">
        <v>2118</v>
      </c>
      <c r="G991" s="6" t="s">
        <v>1992</v>
      </c>
      <c r="H991" s="6" t="s">
        <v>821</v>
      </c>
      <c r="I991" s="6" t="s">
        <v>688</v>
      </c>
      <c r="J991" t="e">
        <f>_xlfn.XLOOKUP(C991,Sheet1!S:S,Sheet1!T:T)</f>
        <v>#N/A</v>
      </c>
    </row>
    <row r="992" spans="1:10" x14ac:dyDescent="0.25">
      <c r="A992" s="6" t="s">
        <v>582</v>
      </c>
      <c r="B992" s="6" t="s">
        <v>3080</v>
      </c>
      <c r="C992" s="6" t="s">
        <v>584</v>
      </c>
      <c r="D992" s="6" t="s">
        <v>3109</v>
      </c>
      <c r="E992" s="6" t="s">
        <v>806</v>
      </c>
      <c r="F992" s="6" t="s">
        <v>653</v>
      </c>
      <c r="G992" s="6" t="s">
        <v>3110</v>
      </c>
      <c r="H992" s="6" t="s">
        <v>859</v>
      </c>
      <c r="I992" s="6" t="s">
        <v>860</v>
      </c>
      <c r="J992" t="e">
        <f>_xlfn.XLOOKUP(C992,Sheet1!S:S,Sheet1!T:T)</f>
        <v>#N/A</v>
      </c>
    </row>
    <row r="993" spans="1:10" x14ac:dyDescent="0.25">
      <c r="A993" s="6" t="s">
        <v>582</v>
      </c>
      <c r="B993" s="6" t="s">
        <v>3080</v>
      </c>
      <c r="C993" s="6" t="s">
        <v>584</v>
      </c>
      <c r="D993" s="6" t="s">
        <v>3111</v>
      </c>
      <c r="E993" s="6" t="s">
        <v>3095</v>
      </c>
      <c r="F993" s="6" t="s">
        <v>3112</v>
      </c>
      <c r="G993" s="6" t="s">
        <v>2313</v>
      </c>
      <c r="H993" s="6" t="s">
        <v>1059</v>
      </c>
      <c r="I993" s="6" t="s">
        <v>863</v>
      </c>
      <c r="J993" t="e">
        <f>_xlfn.XLOOKUP(C993,Sheet1!S:S,Sheet1!T:T)</f>
        <v>#N/A</v>
      </c>
    </row>
    <row r="994" spans="1:10" x14ac:dyDescent="0.25">
      <c r="A994" s="6" t="s">
        <v>582</v>
      </c>
      <c r="B994" s="6" t="s">
        <v>3080</v>
      </c>
      <c r="C994" s="6" t="s">
        <v>340</v>
      </c>
      <c r="D994" s="6" t="s">
        <v>615</v>
      </c>
      <c r="E994" s="6" t="s">
        <v>2078</v>
      </c>
      <c r="F994" s="6" t="s">
        <v>3113</v>
      </c>
      <c r="G994" s="6" t="s">
        <v>2379</v>
      </c>
      <c r="H994" s="6" t="s">
        <v>1274</v>
      </c>
      <c r="I994" s="6" t="s">
        <v>1208</v>
      </c>
      <c r="J994">
        <f>_xlfn.XLOOKUP(C994,Sheet1!S:S,Sheet1!T:T)</f>
        <v>4680025600</v>
      </c>
    </row>
    <row r="995" spans="1:10" x14ac:dyDescent="0.25">
      <c r="A995" s="6" t="s">
        <v>582</v>
      </c>
      <c r="B995" s="6" t="s">
        <v>3080</v>
      </c>
      <c r="C995" s="6" t="s">
        <v>584</v>
      </c>
      <c r="D995" s="6" t="s">
        <v>621</v>
      </c>
      <c r="E995" s="6" t="s">
        <v>1624</v>
      </c>
      <c r="F995" s="6" t="s">
        <v>3114</v>
      </c>
      <c r="G995" s="6" t="s">
        <v>2630</v>
      </c>
      <c r="H995" s="6" t="s">
        <v>1449</v>
      </c>
      <c r="I995" s="6" t="s">
        <v>658</v>
      </c>
      <c r="J995" t="e">
        <f>_xlfn.XLOOKUP(C995,Sheet1!S:S,Sheet1!T:T)</f>
        <v>#N/A</v>
      </c>
    </row>
    <row r="996" spans="1:10" x14ac:dyDescent="0.25">
      <c r="A996" s="6" t="s">
        <v>582</v>
      </c>
      <c r="B996" s="6" t="s">
        <v>3080</v>
      </c>
      <c r="C996" s="6" t="s">
        <v>584</v>
      </c>
      <c r="D996" s="6" t="s">
        <v>3115</v>
      </c>
      <c r="E996" s="6" t="s">
        <v>2036</v>
      </c>
      <c r="F996" s="6" t="s">
        <v>1352</v>
      </c>
      <c r="G996" s="6" t="s">
        <v>1156</v>
      </c>
      <c r="H996" s="6" t="s">
        <v>1124</v>
      </c>
      <c r="I996" s="6" t="s">
        <v>743</v>
      </c>
      <c r="J996" t="e">
        <f>_xlfn.XLOOKUP(C996,Sheet1!S:S,Sheet1!T:T)</f>
        <v>#N/A</v>
      </c>
    </row>
    <row r="997" spans="1:10" x14ac:dyDescent="0.25">
      <c r="A997" s="6" t="s">
        <v>582</v>
      </c>
      <c r="B997" s="6" t="s">
        <v>3080</v>
      </c>
      <c r="C997" s="6" t="s">
        <v>584</v>
      </c>
      <c r="D997" s="6" t="s">
        <v>3116</v>
      </c>
      <c r="E997" s="6" t="s">
        <v>696</v>
      </c>
      <c r="F997" s="6" t="s">
        <v>1258</v>
      </c>
      <c r="G997" s="6" t="s">
        <v>1139</v>
      </c>
      <c r="H997" s="6" t="s">
        <v>859</v>
      </c>
      <c r="I997" s="6" t="s">
        <v>682</v>
      </c>
      <c r="J997" t="e">
        <f>_xlfn.XLOOKUP(C997,Sheet1!S:S,Sheet1!T:T)</f>
        <v>#N/A</v>
      </c>
    </row>
    <row r="998" spans="1:10" x14ac:dyDescent="0.25">
      <c r="A998" s="6" t="s">
        <v>582</v>
      </c>
      <c r="B998" s="6" t="s">
        <v>3080</v>
      </c>
      <c r="C998" s="6" t="s">
        <v>342</v>
      </c>
      <c r="D998" s="6" t="s">
        <v>615</v>
      </c>
      <c r="E998" s="6" t="s">
        <v>3117</v>
      </c>
      <c r="F998" s="6" t="s">
        <v>1415</v>
      </c>
      <c r="G998" s="6" t="s">
        <v>958</v>
      </c>
      <c r="H998" s="6" t="s">
        <v>875</v>
      </c>
      <c r="I998" s="6" t="s">
        <v>602</v>
      </c>
      <c r="J998">
        <f>_xlfn.XLOOKUP(C998,Sheet1!S:S,Sheet1!T:T)</f>
        <v>4680031000</v>
      </c>
    </row>
    <row r="999" spans="1:10" x14ac:dyDescent="0.25">
      <c r="A999" s="6" t="s">
        <v>582</v>
      </c>
      <c r="B999" s="6" t="s">
        <v>3080</v>
      </c>
      <c r="C999" s="6" t="s">
        <v>584</v>
      </c>
      <c r="D999" s="6" t="s">
        <v>621</v>
      </c>
      <c r="E999" s="6" t="s">
        <v>2591</v>
      </c>
      <c r="F999" s="6" t="s">
        <v>2591</v>
      </c>
      <c r="G999" s="6" t="s">
        <v>1856</v>
      </c>
      <c r="H999" s="6" t="s">
        <v>777</v>
      </c>
      <c r="I999" s="6" t="s">
        <v>637</v>
      </c>
      <c r="J999" t="e">
        <f>_xlfn.XLOOKUP(C999,Sheet1!S:S,Sheet1!T:T)</f>
        <v>#N/A</v>
      </c>
    </row>
    <row r="1000" spans="1:10" x14ac:dyDescent="0.25">
      <c r="A1000" s="6" t="s">
        <v>582</v>
      </c>
      <c r="B1000" s="6" t="s">
        <v>3080</v>
      </c>
      <c r="C1000" s="6" t="s">
        <v>584</v>
      </c>
      <c r="D1000" s="6" t="s">
        <v>3118</v>
      </c>
      <c r="E1000" s="6" t="s">
        <v>2950</v>
      </c>
      <c r="F1000" s="6" t="s">
        <v>1976</v>
      </c>
      <c r="G1000" s="6" t="s">
        <v>1132</v>
      </c>
      <c r="H1000" s="6" t="s">
        <v>667</v>
      </c>
      <c r="I1000" s="6" t="s">
        <v>614</v>
      </c>
      <c r="J1000" t="e">
        <f>_xlfn.XLOOKUP(C1000,Sheet1!S:S,Sheet1!T:T)</f>
        <v>#N/A</v>
      </c>
    </row>
    <row r="1001" spans="1:10" x14ac:dyDescent="0.25">
      <c r="A1001" s="6" t="s">
        <v>582</v>
      </c>
      <c r="B1001" s="6" t="s">
        <v>3080</v>
      </c>
      <c r="C1001" s="6" t="s">
        <v>344</v>
      </c>
      <c r="D1001" s="6" t="s">
        <v>615</v>
      </c>
      <c r="E1001" s="6" t="s">
        <v>3119</v>
      </c>
      <c r="F1001" s="6" t="s">
        <v>2369</v>
      </c>
      <c r="G1001" s="6" t="s">
        <v>2532</v>
      </c>
      <c r="H1001" s="6" t="s">
        <v>1453</v>
      </c>
      <c r="I1001" s="6" t="s">
        <v>859</v>
      </c>
      <c r="J1001">
        <f>_xlfn.XLOOKUP(C1001,Sheet1!S:S,Sheet1!T:T)</f>
        <v>4680032000</v>
      </c>
    </row>
    <row r="1002" spans="1:10" x14ac:dyDescent="0.25">
      <c r="A1002" s="6" t="s">
        <v>582</v>
      </c>
      <c r="B1002" s="6" t="s">
        <v>3080</v>
      </c>
      <c r="C1002" s="6" t="s">
        <v>584</v>
      </c>
      <c r="D1002" s="6" t="s">
        <v>621</v>
      </c>
      <c r="E1002" s="6" t="s">
        <v>3120</v>
      </c>
      <c r="F1002" s="6" t="s">
        <v>3120</v>
      </c>
      <c r="G1002" s="6" t="s">
        <v>2163</v>
      </c>
      <c r="H1002" s="6" t="s">
        <v>1095</v>
      </c>
      <c r="I1002" s="6" t="s">
        <v>760</v>
      </c>
      <c r="J1002" t="e">
        <f>_xlfn.XLOOKUP(C1002,Sheet1!S:S,Sheet1!T:T)</f>
        <v>#N/A</v>
      </c>
    </row>
    <row r="1003" spans="1:10" x14ac:dyDescent="0.25">
      <c r="A1003" s="6" t="s">
        <v>582</v>
      </c>
      <c r="B1003" s="6" t="s">
        <v>3080</v>
      </c>
      <c r="C1003" s="6" t="s">
        <v>584</v>
      </c>
      <c r="D1003" s="6" t="s">
        <v>3121</v>
      </c>
      <c r="E1003" s="6" t="s">
        <v>1734</v>
      </c>
      <c r="F1003" s="6" t="s">
        <v>1748</v>
      </c>
      <c r="G1003" s="6" t="s">
        <v>2273</v>
      </c>
      <c r="H1003" s="6" t="s">
        <v>654</v>
      </c>
      <c r="I1003" s="6" t="s">
        <v>1143</v>
      </c>
      <c r="J1003" t="e">
        <f>_xlfn.XLOOKUP(C1003,Sheet1!S:S,Sheet1!T:T)</f>
        <v>#N/A</v>
      </c>
    </row>
    <row r="1004" spans="1:10" x14ac:dyDescent="0.25">
      <c r="A1004" s="6" t="s">
        <v>582</v>
      </c>
      <c r="B1004" s="6" t="s">
        <v>3080</v>
      </c>
      <c r="C1004" s="6" t="s">
        <v>584</v>
      </c>
      <c r="D1004" s="6" t="s">
        <v>3122</v>
      </c>
      <c r="E1004" s="6" t="s">
        <v>2526</v>
      </c>
      <c r="F1004" s="6" t="s">
        <v>1630</v>
      </c>
      <c r="G1004" s="6" t="s">
        <v>1077</v>
      </c>
      <c r="H1004" s="6" t="s">
        <v>1374</v>
      </c>
      <c r="I1004" s="6" t="s">
        <v>867</v>
      </c>
      <c r="J1004" t="e">
        <f>_xlfn.XLOOKUP(C1004,Sheet1!S:S,Sheet1!T:T)</f>
        <v>#N/A</v>
      </c>
    </row>
    <row r="1005" spans="1:10" x14ac:dyDescent="0.25">
      <c r="A1005" s="6" t="s">
        <v>582</v>
      </c>
      <c r="B1005" s="6" t="s">
        <v>3080</v>
      </c>
      <c r="C1005" s="6" t="s">
        <v>345</v>
      </c>
      <c r="D1005" s="6" t="s">
        <v>615</v>
      </c>
      <c r="E1005" s="6" t="s">
        <v>2063</v>
      </c>
      <c r="F1005" s="6" t="s">
        <v>1533</v>
      </c>
      <c r="G1005" s="6" t="s">
        <v>959</v>
      </c>
      <c r="H1005" s="6" t="s">
        <v>620</v>
      </c>
      <c r="I1005" s="6" t="s">
        <v>688</v>
      </c>
      <c r="J1005">
        <f>_xlfn.XLOOKUP(C1005,Sheet1!S:S,Sheet1!T:T)</f>
        <v>4680033000</v>
      </c>
    </row>
    <row r="1006" spans="1:10" x14ac:dyDescent="0.25">
      <c r="A1006" s="6" t="s">
        <v>582</v>
      </c>
      <c r="B1006" s="6" t="s">
        <v>3080</v>
      </c>
      <c r="C1006" s="6" t="s">
        <v>584</v>
      </c>
      <c r="D1006" s="6" t="s">
        <v>621</v>
      </c>
      <c r="E1006" s="6" t="s">
        <v>1606</v>
      </c>
      <c r="F1006" s="6" t="s">
        <v>1606</v>
      </c>
      <c r="G1006" s="6" t="s">
        <v>2140</v>
      </c>
      <c r="H1006" s="6" t="s">
        <v>742</v>
      </c>
      <c r="I1006" s="6" t="s">
        <v>867</v>
      </c>
      <c r="J1006" t="e">
        <f>_xlfn.XLOOKUP(C1006,Sheet1!S:S,Sheet1!T:T)</f>
        <v>#N/A</v>
      </c>
    </row>
    <row r="1007" spans="1:10" x14ac:dyDescent="0.25">
      <c r="A1007" s="6" t="s">
        <v>582</v>
      </c>
      <c r="B1007" s="6" t="s">
        <v>3080</v>
      </c>
      <c r="C1007" s="6" t="s">
        <v>584</v>
      </c>
      <c r="D1007" s="6" t="s">
        <v>3123</v>
      </c>
      <c r="E1007" s="6" t="s">
        <v>1131</v>
      </c>
      <c r="F1007" s="6" t="s">
        <v>3056</v>
      </c>
      <c r="G1007" s="6" t="s">
        <v>1798</v>
      </c>
      <c r="H1007" s="6" t="s">
        <v>1179</v>
      </c>
      <c r="I1007" s="6" t="s">
        <v>668</v>
      </c>
      <c r="J1007" t="e">
        <f>_xlfn.XLOOKUP(C1007,Sheet1!S:S,Sheet1!T:T)</f>
        <v>#N/A</v>
      </c>
    </row>
    <row r="1008" spans="1:10" x14ac:dyDescent="0.25">
      <c r="A1008" s="6" t="s">
        <v>582</v>
      </c>
      <c r="B1008" s="6" t="s">
        <v>3080</v>
      </c>
      <c r="C1008" s="6" t="s">
        <v>347</v>
      </c>
      <c r="D1008" s="6" t="s">
        <v>615</v>
      </c>
      <c r="E1008" s="6" t="s">
        <v>3124</v>
      </c>
      <c r="F1008" s="6" t="s">
        <v>2042</v>
      </c>
      <c r="G1008" s="6" t="s">
        <v>1650</v>
      </c>
      <c r="H1008" s="6" t="s">
        <v>1091</v>
      </c>
      <c r="I1008" s="6" t="s">
        <v>688</v>
      </c>
      <c r="J1008">
        <f>_xlfn.XLOOKUP(C1008,Sheet1!S:S,Sheet1!T:T)</f>
        <v>4680034000</v>
      </c>
    </row>
    <row r="1009" spans="1:10" x14ac:dyDescent="0.25">
      <c r="A1009" s="6" t="s">
        <v>582</v>
      </c>
      <c r="B1009" s="6" t="s">
        <v>3080</v>
      </c>
      <c r="C1009" s="6" t="s">
        <v>584</v>
      </c>
      <c r="D1009" s="6" t="s">
        <v>621</v>
      </c>
      <c r="E1009" s="6" t="s">
        <v>977</v>
      </c>
      <c r="F1009" s="6" t="s">
        <v>977</v>
      </c>
      <c r="G1009" s="6" t="s">
        <v>1112</v>
      </c>
      <c r="H1009" s="6" t="s">
        <v>697</v>
      </c>
      <c r="I1009" s="6" t="s">
        <v>682</v>
      </c>
      <c r="J1009" t="e">
        <f>_xlfn.XLOOKUP(C1009,Sheet1!S:S,Sheet1!T:T)</f>
        <v>#N/A</v>
      </c>
    </row>
    <row r="1010" spans="1:10" x14ac:dyDescent="0.25">
      <c r="A1010" s="6" t="s">
        <v>582</v>
      </c>
      <c r="B1010" s="6" t="s">
        <v>3080</v>
      </c>
      <c r="C1010" s="6" t="s">
        <v>584</v>
      </c>
      <c r="D1010" s="6" t="s">
        <v>3125</v>
      </c>
      <c r="E1010" s="6" t="s">
        <v>1155</v>
      </c>
      <c r="F1010" s="6" t="s">
        <v>1748</v>
      </c>
      <c r="G1010" s="6" t="s">
        <v>2554</v>
      </c>
      <c r="H1010" s="6" t="s">
        <v>654</v>
      </c>
      <c r="I1010" s="6" t="s">
        <v>1143</v>
      </c>
      <c r="J1010" t="e">
        <f>_xlfn.XLOOKUP(C1010,Sheet1!S:S,Sheet1!T:T)</f>
        <v>#N/A</v>
      </c>
    </row>
    <row r="1011" spans="1:10" x14ac:dyDescent="0.25">
      <c r="A1011" s="6" t="s">
        <v>582</v>
      </c>
      <c r="B1011" s="6" t="s">
        <v>3080</v>
      </c>
      <c r="C1011" s="6" t="s">
        <v>584</v>
      </c>
      <c r="D1011" s="6" t="s">
        <v>3126</v>
      </c>
      <c r="E1011" s="6" t="s">
        <v>2152</v>
      </c>
      <c r="F1011" s="6" t="s">
        <v>1905</v>
      </c>
      <c r="G1011" s="6" t="s">
        <v>1295</v>
      </c>
      <c r="H1011" s="6" t="s">
        <v>614</v>
      </c>
      <c r="I1011" s="6" t="s">
        <v>863</v>
      </c>
      <c r="J1011" t="e">
        <f>_xlfn.XLOOKUP(C1011,Sheet1!S:S,Sheet1!T:T)</f>
        <v>#N/A</v>
      </c>
    </row>
    <row r="1012" spans="1:10" x14ac:dyDescent="0.25">
      <c r="A1012" s="6" t="s">
        <v>582</v>
      </c>
      <c r="B1012" s="6" t="s">
        <v>3080</v>
      </c>
      <c r="C1012" s="6" t="s">
        <v>349</v>
      </c>
      <c r="D1012" s="6" t="s">
        <v>615</v>
      </c>
      <c r="E1012" s="6" t="s">
        <v>753</v>
      </c>
      <c r="F1012" s="6" t="s">
        <v>3127</v>
      </c>
      <c r="G1012" s="6" t="s">
        <v>2735</v>
      </c>
      <c r="H1012" s="6" t="s">
        <v>642</v>
      </c>
      <c r="I1012" s="6" t="s">
        <v>760</v>
      </c>
      <c r="J1012">
        <f>_xlfn.XLOOKUP(C1012,Sheet1!S:S,Sheet1!T:T)</f>
        <v>4680035000</v>
      </c>
    </row>
    <row r="1013" spans="1:10" x14ac:dyDescent="0.25">
      <c r="A1013" s="6" t="s">
        <v>582</v>
      </c>
      <c r="B1013" s="6" t="s">
        <v>3080</v>
      </c>
      <c r="C1013" s="6" t="s">
        <v>584</v>
      </c>
      <c r="D1013" s="6" t="s">
        <v>621</v>
      </c>
      <c r="E1013" s="6" t="s">
        <v>3128</v>
      </c>
      <c r="F1013" s="6" t="s">
        <v>3128</v>
      </c>
      <c r="G1013" s="6" t="s">
        <v>2505</v>
      </c>
      <c r="H1013" s="6" t="s">
        <v>1152</v>
      </c>
      <c r="I1013" s="6" t="s">
        <v>649</v>
      </c>
      <c r="J1013" t="e">
        <f>_xlfn.XLOOKUP(C1013,Sheet1!S:S,Sheet1!T:T)</f>
        <v>#N/A</v>
      </c>
    </row>
    <row r="1014" spans="1:10" x14ac:dyDescent="0.25">
      <c r="A1014" s="6" t="s">
        <v>582</v>
      </c>
      <c r="B1014" s="6" t="s">
        <v>3080</v>
      </c>
      <c r="C1014" s="6" t="s">
        <v>584</v>
      </c>
      <c r="D1014" s="6" t="s">
        <v>3129</v>
      </c>
      <c r="E1014" s="6" t="s">
        <v>986</v>
      </c>
      <c r="F1014" s="6" t="s">
        <v>1293</v>
      </c>
      <c r="G1014" s="6" t="s">
        <v>2034</v>
      </c>
      <c r="H1014" s="6" t="s">
        <v>1374</v>
      </c>
      <c r="I1014" s="6" t="s">
        <v>682</v>
      </c>
      <c r="J1014" t="e">
        <f>_xlfn.XLOOKUP(C1014,Sheet1!S:S,Sheet1!T:T)</f>
        <v>#N/A</v>
      </c>
    </row>
    <row r="1015" spans="1:10" x14ac:dyDescent="0.25">
      <c r="A1015" s="6" t="s">
        <v>582</v>
      </c>
      <c r="B1015" s="6" t="s">
        <v>3080</v>
      </c>
      <c r="C1015" s="6" t="s">
        <v>351</v>
      </c>
      <c r="D1015" s="6" t="s">
        <v>615</v>
      </c>
      <c r="E1015" s="6" t="s">
        <v>3130</v>
      </c>
      <c r="F1015" s="6" t="s">
        <v>2176</v>
      </c>
      <c r="G1015" s="6" t="s">
        <v>2098</v>
      </c>
      <c r="H1015" s="6" t="s">
        <v>1717</v>
      </c>
      <c r="I1015" s="6" t="s">
        <v>749</v>
      </c>
      <c r="J1015">
        <f>_xlfn.XLOOKUP(C1015,Sheet1!S:S,Sheet1!T:T)</f>
        <v>4680036000</v>
      </c>
    </row>
    <row r="1016" spans="1:10" x14ac:dyDescent="0.25">
      <c r="A1016" s="6" t="s">
        <v>582</v>
      </c>
      <c r="B1016" s="6" t="s">
        <v>3080</v>
      </c>
      <c r="C1016" s="6" t="s">
        <v>584</v>
      </c>
      <c r="D1016" s="6" t="s">
        <v>621</v>
      </c>
      <c r="E1016" s="6" t="s">
        <v>3131</v>
      </c>
      <c r="F1016" s="6" t="s">
        <v>810</v>
      </c>
      <c r="G1016" s="6" t="s">
        <v>1486</v>
      </c>
      <c r="H1016" s="6" t="s">
        <v>791</v>
      </c>
      <c r="I1016" s="6" t="s">
        <v>688</v>
      </c>
      <c r="J1016" t="e">
        <f>_xlfn.XLOOKUP(C1016,Sheet1!S:S,Sheet1!T:T)</f>
        <v>#N/A</v>
      </c>
    </row>
    <row r="1017" spans="1:10" x14ac:dyDescent="0.25">
      <c r="A1017" s="6" t="s">
        <v>582</v>
      </c>
      <c r="B1017" s="6" t="s">
        <v>3080</v>
      </c>
      <c r="C1017" s="6" t="s">
        <v>584</v>
      </c>
      <c r="D1017" s="6" t="s">
        <v>3132</v>
      </c>
      <c r="E1017" s="6" t="s">
        <v>1339</v>
      </c>
      <c r="F1017" s="6" t="s">
        <v>2226</v>
      </c>
      <c r="G1017" s="6" t="s">
        <v>1218</v>
      </c>
      <c r="H1017" s="6" t="s">
        <v>673</v>
      </c>
      <c r="I1017" s="6" t="s">
        <v>682</v>
      </c>
      <c r="J1017" t="e">
        <f>_xlfn.XLOOKUP(C1017,Sheet1!S:S,Sheet1!T:T)</f>
        <v>#N/A</v>
      </c>
    </row>
    <row r="1018" spans="1:10" x14ac:dyDescent="0.25">
      <c r="A1018" s="6" t="s">
        <v>582</v>
      </c>
      <c r="B1018" s="6" t="s">
        <v>3080</v>
      </c>
      <c r="C1018" s="6" t="s">
        <v>352</v>
      </c>
      <c r="D1018" s="6" t="s">
        <v>615</v>
      </c>
      <c r="E1018" s="6" t="s">
        <v>3133</v>
      </c>
      <c r="F1018" s="6" t="s">
        <v>3134</v>
      </c>
      <c r="G1018" s="6" t="s">
        <v>3135</v>
      </c>
      <c r="H1018" s="6" t="s">
        <v>1288</v>
      </c>
      <c r="I1018" s="6" t="s">
        <v>708</v>
      </c>
      <c r="J1018">
        <f>_xlfn.XLOOKUP(C1018,Sheet1!S:S,Sheet1!T:T)</f>
        <v>4680037000</v>
      </c>
    </row>
    <row r="1019" spans="1:10" x14ac:dyDescent="0.25">
      <c r="A1019" s="6" t="s">
        <v>582</v>
      </c>
      <c r="B1019" s="6" t="s">
        <v>3080</v>
      </c>
      <c r="C1019" s="6" t="s">
        <v>584</v>
      </c>
      <c r="D1019" s="6" t="s">
        <v>621</v>
      </c>
      <c r="E1019" s="6" t="s">
        <v>3136</v>
      </c>
      <c r="F1019" s="6" t="s">
        <v>3136</v>
      </c>
      <c r="G1019" s="6" t="s">
        <v>2640</v>
      </c>
      <c r="H1019" s="6" t="s">
        <v>748</v>
      </c>
      <c r="I1019" s="6" t="s">
        <v>760</v>
      </c>
      <c r="J1019" t="e">
        <f>_xlfn.XLOOKUP(C1019,Sheet1!S:S,Sheet1!T:T)</f>
        <v>#N/A</v>
      </c>
    </row>
    <row r="1020" spans="1:10" x14ac:dyDescent="0.25">
      <c r="A1020" s="6" t="s">
        <v>582</v>
      </c>
      <c r="B1020" s="6" t="s">
        <v>3080</v>
      </c>
      <c r="C1020" s="6" t="s">
        <v>584</v>
      </c>
      <c r="D1020" s="6" t="s">
        <v>3137</v>
      </c>
      <c r="E1020" s="6" t="s">
        <v>810</v>
      </c>
      <c r="F1020" s="6" t="s">
        <v>1927</v>
      </c>
      <c r="G1020" s="6" t="s">
        <v>902</v>
      </c>
      <c r="H1020" s="6" t="s">
        <v>830</v>
      </c>
      <c r="I1020" s="6" t="s">
        <v>668</v>
      </c>
      <c r="J1020" t="e">
        <f>_xlfn.XLOOKUP(C1020,Sheet1!S:S,Sheet1!T:T)</f>
        <v>#N/A</v>
      </c>
    </row>
    <row r="1021" spans="1:10" x14ac:dyDescent="0.25">
      <c r="A1021" s="6" t="s">
        <v>582</v>
      </c>
      <c r="B1021" s="6" t="s">
        <v>3080</v>
      </c>
      <c r="C1021" s="6" t="s">
        <v>1114</v>
      </c>
      <c r="D1021" s="6" t="s">
        <v>584</v>
      </c>
      <c r="E1021" s="6" t="s">
        <v>863</v>
      </c>
      <c r="F1021" s="6" t="s">
        <v>863</v>
      </c>
      <c r="G1021" s="6" t="s">
        <v>863</v>
      </c>
      <c r="H1021" s="6" t="s">
        <v>863</v>
      </c>
      <c r="I1021" s="6" t="s">
        <v>863</v>
      </c>
      <c r="J1021" t="e">
        <f>_xlfn.XLOOKUP(C1021,Sheet1!S:S,Sheet1!T:T)</f>
        <v>#N/A</v>
      </c>
    </row>
    <row r="1022" spans="1:10" x14ac:dyDescent="0.25">
      <c r="A1022" s="6" t="s">
        <v>582</v>
      </c>
      <c r="B1022" s="6" t="s">
        <v>3138</v>
      </c>
      <c r="C1022" s="6" t="s">
        <v>591</v>
      </c>
      <c r="D1022" s="6" t="s">
        <v>584</v>
      </c>
      <c r="E1022" s="6" t="s">
        <v>3139</v>
      </c>
      <c r="F1022" s="6" t="s">
        <v>3140</v>
      </c>
      <c r="G1022" s="6" t="s">
        <v>3141</v>
      </c>
      <c r="H1022" s="6" t="s">
        <v>3142</v>
      </c>
      <c r="I1022" s="6" t="s">
        <v>780</v>
      </c>
      <c r="J1022" t="e">
        <f>_xlfn.XLOOKUP(C1022,Sheet1!S:S,Sheet1!T:T)</f>
        <v>#N/A</v>
      </c>
    </row>
    <row r="1023" spans="1:10" x14ac:dyDescent="0.25">
      <c r="A1023" s="6" t="s">
        <v>582</v>
      </c>
      <c r="B1023" s="6" t="s">
        <v>3138</v>
      </c>
      <c r="C1023" s="6" t="s">
        <v>597</v>
      </c>
      <c r="D1023" s="6" t="s">
        <v>584</v>
      </c>
      <c r="E1023" s="6" t="s">
        <v>973</v>
      </c>
      <c r="F1023" s="6" t="s">
        <v>1525</v>
      </c>
      <c r="G1023" s="6" t="s">
        <v>2596</v>
      </c>
      <c r="H1023" s="6" t="s">
        <v>728</v>
      </c>
      <c r="I1023" s="6" t="s">
        <v>668</v>
      </c>
      <c r="J1023" t="e">
        <f>_xlfn.XLOOKUP(C1023,Sheet1!S:S,Sheet1!T:T)</f>
        <v>#N/A</v>
      </c>
    </row>
    <row r="1024" spans="1:10" x14ac:dyDescent="0.25">
      <c r="A1024" s="6" t="s">
        <v>582</v>
      </c>
      <c r="B1024" s="6" t="s">
        <v>3138</v>
      </c>
      <c r="C1024" s="6" t="s">
        <v>603</v>
      </c>
      <c r="D1024" s="6" t="s">
        <v>584</v>
      </c>
      <c r="E1024" s="6" t="s">
        <v>3143</v>
      </c>
      <c r="F1024" s="6" t="s">
        <v>3143</v>
      </c>
      <c r="G1024" s="6" t="s">
        <v>3144</v>
      </c>
      <c r="H1024" s="6" t="s">
        <v>600</v>
      </c>
      <c r="I1024" s="6" t="s">
        <v>786</v>
      </c>
      <c r="J1024" t="e">
        <f>_xlfn.XLOOKUP(C1024,Sheet1!S:S,Sheet1!T:T)</f>
        <v>#N/A</v>
      </c>
    </row>
    <row r="1025" spans="1:10" x14ac:dyDescent="0.25">
      <c r="A1025" s="6" t="s">
        <v>582</v>
      </c>
      <c r="B1025" s="6" t="s">
        <v>3138</v>
      </c>
      <c r="C1025" s="6" t="s">
        <v>609</v>
      </c>
      <c r="D1025" s="6" t="s">
        <v>584</v>
      </c>
      <c r="E1025" s="6" t="s">
        <v>2596</v>
      </c>
      <c r="F1025" s="6" t="s">
        <v>2104</v>
      </c>
      <c r="G1025" s="6" t="s">
        <v>1340</v>
      </c>
      <c r="H1025" s="6" t="s">
        <v>708</v>
      </c>
      <c r="I1025" s="6" t="s">
        <v>860</v>
      </c>
      <c r="J1025" t="e">
        <f>_xlfn.XLOOKUP(C1025,Sheet1!S:S,Sheet1!T:T)</f>
        <v>#N/A</v>
      </c>
    </row>
    <row r="1026" spans="1:10" x14ac:dyDescent="0.25">
      <c r="A1026" s="6" t="s">
        <v>582</v>
      </c>
      <c r="B1026" s="6" t="s">
        <v>3138</v>
      </c>
      <c r="C1026" s="6" t="s">
        <v>353</v>
      </c>
      <c r="D1026" s="6" t="s">
        <v>615</v>
      </c>
      <c r="E1026" s="6" t="s">
        <v>3145</v>
      </c>
      <c r="F1026" s="6" t="s">
        <v>3146</v>
      </c>
      <c r="G1026" s="6" t="s">
        <v>3147</v>
      </c>
      <c r="H1026" s="6" t="s">
        <v>3148</v>
      </c>
      <c r="I1026" s="6" t="s">
        <v>3149</v>
      </c>
      <c r="J1026">
        <f>_xlfn.XLOOKUP(C1026,Sheet1!S:S,Sheet1!T:T)</f>
        <v>4681025000</v>
      </c>
    </row>
    <row r="1027" spans="1:10" x14ac:dyDescent="0.25">
      <c r="A1027" s="6" t="s">
        <v>582</v>
      </c>
      <c r="B1027" s="6" t="s">
        <v>3138</v>
      </c>
      <c r="C1027" s="6" t="s">
        <v>584</v>
      </c>
      <c r="D1027" s="6" t="s">
        <v>621</v>
      </c>
      <c r="E1027" s="6" t="s">
        <v>3150</v>
      </c>
      <c r="F1027" s="6" t="s">
        <v>3150</v>
      </c>
      <c r="G1027" s="6" t="s">
        <v>3151</v>
      </c>
      <c r="H1027" s="6" t="s">
        <v>2419</v>
      </c>
      <c r="I1027" s="6" t="s">
        <v>1222</v>
      </c>
      <c r="J1027" t="e">
        <f>_xlfn.XLOOKUP(C1027,Sheet1!S:S,Sheet1!T:T)</f>
        <v>#N/A</v>
      </c>
    </row>
    <row r="1028" spans="1:10" x14ac:dyDescent="0.25">
      <c r="A1028" s="6" t="s">
        <v>582</v>
      </c>
      <c r="B1028" s="6" t="s">
        <v>3138</v>
      </c>
      <c r="C1028" s="6" t="s">
        <v>584</v>
      </c>
      <c r="D1028" s="6" t="s">
        <v>3152</v>
      </c>
      <c r="E1028" s="6" t="s">
        <v>3153</v>
      </c>
      <c r="F1028" s="6" t="s">
        <v>2577</v>
      </c>
      <c r="G1028" s="6" t="s">
        <v>1077</v>
      </c>
      <c r="H1028" s="6" t="s">
        <v>1380</v>
      </c>
      <c r="I1028" s="6" t="s">
        <v>867</v>
      </c>
      <c r="J1028" t="e">
        <f>_xlfn.XLOOKUP(C1028,Sheet1!S:S,Sheet1!T:T)</f>
        <v>#N/A</v>
      </c>
    </row>
    <row r="1029" spans="1:10" x14ac:dyDescent="0.25">
      <c r="A1029" s="6" t="s">
        <v>582</v>
      </c>
      <c r="B1029" s="6" t="s">
        <v>3138</v>
      </c>
      <c r="C1029" s="6" t="s">
        <v>584</v>
      </c>
      <c r="D1029" s="6" t="s">
        <v>3154</v>
      </c>
      <c r="E1029" s="6" t="s">
        <v>3155</v>
      </c>
      <c r="F1029" s="6" t="s">
        <v>2149</v>
      </c>
      <c r="G1029" s="6" t="s">
        <v>2071</v>
      </c>
      <c r="H1029" s="6" t="s">
        <v>1148</v>
      </c>
      <c r="I1029" s="6" t="s">
        <v>743</v>
      </c>
      <c r="J1029" t="e">
        <f>_xlfn.XLOOKUP(C1029,Sheet1!S:S,Sheet1!T:T)</f>
        <v>#N/A</v>
      </c>
    </row>
    <row r="1030" spans="1:10" x14ac:dyDescent="0.25">
      <c r="A1030" s="6" t="s">
        <v>582</v>
      </c>
      <c r="B1030" s="6" t="s">
        <v>3138</v>
      </c>
      <c r="C1030" s="6" t="s">
        <v>584</v>
      </c>
      <c r="D1030" s="6" t="s">
        <v>3156</v>
      </c>
      <c r="E1030" s="6" t="s">
        <v>3157</v>
      </c>
      <c r="F1030" s="6" t="s">
        <v>3158</v>
      </c>
      <c r="G1030" s="6" t="s">
        <v>1174</v>
      </c>
      <c r="H1030" s="6" t="s">
        <v>1018</v>
      </c>
      <c r="I1030" s="6" t="s">
        <v>688</v>
      </c>
      <c r="J1030" t="e">
        <f>_xlfn.XLOOKUP(C1030,Sheet1!S:S,Sheet1!T:T)</f>
        <v>#N/A</v>
      </c>
    </row>
    <row r="1031" spans="1:10" x14ac:dyDescent="0.25">
      <c r="A1031" s="6" t="s">
        <v>582</v>
      </c>
      <c r="B1031" s="6" t="s">
        <v>3138</v>
      </c>
      <c r="C1031" s="6" t="s">
        <v>584</v>
      </c>
      <c r="D1031" s="6" t="s">
        <v>3159</v>
      </c>
      <c r="E1031" s="6" t="s">
        <v>2024</v>
      </c>
      <c r="F1031" s="6" t="s">
        <v>2503</v>
      </c>
      <c r="G1031" s="6" t="s">
        <v>2777</v>
      </c>
      <c r="H1031" s="6" t="s">
        <v>654</v>
      </c>
      <c r="I1031" s="6" t="s">
        <v>682</v>
      </c>
      <c r="J1031" t="e">
        <f>_xlfn.XLOOKUP(C1031,Sheet1!S:S,Sheet1!T:T)</f>
        <v>#N/A</v>
      </c>
    </row>
    <row r="1032" spans="1:10" x14ac:dyDescent="0.25">
      <c r="A1032" s="6" t="s">
        <v>582</v>
      </c>
      <c r="B1032" s="6" t="s">
        <v>3138</v>
      </c>
      <c r="C1032" s="6" t="s">
        <v>584</v>
      </c>
      <c r="D1032" s="6" t="s">
        <v>3160</v>
      </c>
      <c r="E1032" s="6" t="s">
        <v>877</v>
      </c>
      <c r="F1032" s="6" t="s">
        <v>1388</v>
      </c>
      <c r="G1032" s="6" t="s">
        <v>1323</v>
      </c>
      <c r="H1032" s="6" t="s">
        <v>673</v>
      </c>
      <c r="I1032" s="6" t="s">
        <v>867</v>
      </c>
      <c r="J1032" t="e">
        <f>_xlfn.XLOOKUP(C1032,Sheet1!S:S,Sheet1!T:T)</f>
        <v>#N/A</v>
      </c>
    </row>
    <row r="1033" spans="1:10" x14ac:dyDescent="0.25">
      <c r="A1033" s="6" t="s">
        <v>582</v>
      </c>
      <c r="B1033" s="6" t="s">
        <v>3138</v>
      </c>
      <c r="C1033" s="6" t="s">
        <v>584</v>
      </c>
      <c r="D1033" s="6" t="s">
        <v>3161</v>
      </c>
      <c r="E1033" s="6" t="s">
        <v>2618</v>
      </c>
      <c r="F1033" s="6" t="s">
        <v>2754</v>
      </c>
      <c r="G1033" s="6" t="s">
        <v>3162</v>
      </c>
      <c r="H1033" s="6" t="s">
        <v>1005</v>
      </c>
      <c r="I1033" s="6" t="s">
        <v>688</v>
      </c>
      <c r="J1033" t="e">
        <f>_xlfn.XLOOKUP(C1033,Sheet1!S:S,Sheet1!T:T)</f>
        <v>#N/A</v>
      </c>
    </row>
    <row r="1034" spans="1:10" x14ac:dyDescent="0.25">
      <c r="A1034" s="6" t="s">
        <v>582</v>
      </c>
      <c r="B1034" s="6" t="s">
        <v>3138</v>
      </c>
      <c r="C1034" s="6" t="s">
        <v>355</v>
      </c>
      <c r="D1034" s="6" t="s">
        <v>615</v>
      </c>
      <c r="E1034" s="6" t="s">
        <v>3163</v>
      </c>
      <c r="F1034" s="6" t="s">
        <v>3164</v>
      </c>
      <c r="G1034" s="6" t="s">
        <v>3165</v>
      </c>
      <c r="H1034" s="6" t="s">
        <v>2572</v>
      </c>
      <c r="I1034" s="6" t="s">
        <v>723</v>
      </c>
      <c r="J1034">
        <f>_xlfn.XLOOKUP(C1034,Sheet1!S:S,Sheet1!T:T)</f>
        <v>4681031000</v>
      </c>
    </row>
    <row r="1035" spans="1:10" x14ac:dyDescent="0.25">
      <c r="A1035" s="6" t="s">
        <v>582</v>
      </c>
      <c r="B1035" s="6" t="s">
        <v>3138</v>
      </c>
      <c r="C1035" s="6" t="s">
        <v>584</v>
      </c>
      <c r="D1035" s="6" t="s">
        <v>621</v>
      </c>
      <c r="E1035" s="6" t="s">
        <v>2339</v>
      </c>
      <c r="F1035" s="6" t="s">
        <v>3166</v>
      </c>
      <c r="G1035" s="6" t="s">
        <v>2022</v>
      </c>
      <c r="H1035" s="6" t="s">
        <v>1705</v>
      </c>
      <c r="I1035" s="6" t="s">
        <v>658</v>
      </c>
      <c r="J1035" t="e">
        <f>_xlfn.XLOOKUP(C1035,Sheet1!S:S,Sheet1!T:T)</f>
        <v>#N/A</v>
      </c>
    </row>
    <row r="1036" spans="1:10" x14ac:dyDescent="0.25">
      <c r="A1036" s="6" t="s">
        <v>582</v>
      </c>
      <c r="B1036" s="6" t="s">
        <v>3138</v>
      </c>
      <c r="C1036" s="6" t="s">
        <v>584</v>
      </c>
      <c r="D1036" s="6" t="s">
        <v>3167</v>
      </c>
      <c r="E1036" s="6" t="s">
        <v>2345</v>
      </c>
      <c r="F1036" s="6" t="s">
        <v>1257</v>
      </c>
      <c r="G1036" s="6" t="s">
        <v>1244</v>
      </c>
      <c r="H1036" s="6" t="s">
        <v>717</v>
      </c>
      <c r="I1036" s="6" t="s">
        <v>668</v>
      </c>
      <c r="J1036" t="e">
        <f>_xlfn.XLOOKUP(C1036,Sheet1!S:S,Sheet1!T:T)</f>
        <v>#N/A</v>
      </c>
    </row>
    <row r="1037" spans="1:10" x14ac:dyDescent="0.25">
      <c r="A1037" s="6" t="s">
        <v>582</v>
      </c>
      <c r="B1037" s="6" t="s">
        <v>3138</v>
      </c>
      <c r="C1037" s="6" t="s">
        <v>584</v>
      </c>
      <c r="D1037" s="6" t="s">
        <v>3168</v>
      </c>
      <c r="E1037" s="6" t="s">
        <v>1170</v>
      </c>
      <c r="F1037" s="6" t="s">
        <v>1865</v>
      </c>
      <c r="G1037" s="6" t="s">
        <v>2216</v>
      </c>
      <c r="H1037" s="6" t="s">
        <v>777</v>
      </c>
      <c r="I1037" s="6" t="s">
        <v>688</v>
      </c>
      <c r="J1037" t="e">
        <f>_xlfn.XLOOKUP(C1037,Sheet1!S:S,Sheet1!T:T)</f>
        <v>#N/A</v>
      </c>
    </row>
    <row r="1038" spans="1:10" x14ac:dyDescent="0.25">
      <c r="A1038" s="6" t="s">
        <v>582</v>
      </c>
      <c r="B1038" s="6" t="s">
        <v>3138</v>
      </c>
      <c r="C1038" s="6" t="s">
        <v>584</v>
      </c>
      <c r="D1038" s="6" t="s">
        <v>3169</v>
      </c>
      <c r="E1038" s="6" t="s">
        <v>853</v>
      </c>
      <c r="F1038" s="6" t="s">
        <v>1274</v>
      </c>
      <c r="G1038" s="6" t="s">
        <v>2396</v>
      </c>
      <c r="H1038" s="6" t="s">
        <v>708</v>
      </c>
      <c r="I1038" s="6" t="s">
        <v>1143</v>
      </c>
      <c r="J1038" t="e">
        <f>_xlfn.XLOOKUP(C1038,Sheet1!S:S,Sheet1!T:T)</f>
        <v>#N/A</v>
      </c>
    </row>
    <row r="1039" spans="1:10" x14ac:dyDescent="0.25">
      <c r="A1039" s="6" t="s">
        <v>582</v>
      </c>
      <c r="B1039" s="6" t="s">
        <v>3138</v>
      </c>
      <c r="C1039" s="6" t="s">
        <v>357</v>
      </c>
      <c r="D1039" s="6" t="s">
        <v>615</v>
      </c>
      <c r="E1039" s="6" t="s">
        <v>1376</v>
      </c>
      <c r="F1039" s="6" t="s">
        <v>1796</v>
      </c>
      <c r="G1039" s="6" t="s">
        <v>3170</v>
      </c>
      <c r="H1039" s="6" t="s">
        <v>2144</v>
      </c>
      <c r="I1039" s="6" t="s">
        <v>948</v>
      </c>
      <c r="J1039">
        <f>_xlfn.XLOOKUP(C1039,Sheet1!S:S,Sheet1!T:T)</f>
        <v>4681032000</v>
      </c>
    </row>
    <row r="1040" spans="1:10" x14ac:dyDescent="0.25">
      <c r="A1040" s="6" t="s">
        <v>582</v>
      </c>
      <c r="B1040" s="6" t="s">
        <v>3138</v>
      </c>
      <c r="C1040" s="6" t="s">
        <v>584</v>
      </c>
      <c r="D1040" s="6" t="s">
        <v>621</v>
      </c>
      <c r="E1040" s="6" t="s">
        <v>2591</v>
      </c>
      <c r="F1040" s="6" t="s">
        <v>2591</v>
      </c>
      <c r="G1040" s="6" t="s">
        <v>827</v>
      </c>
      <c r="H1040" s="6" t="s">
        <v>2235</v>
      </c>
      <c r="I1040" s="6" t="s">
        <v>749</v>
      </c>
      <c r="J1040" t="e">
        <f>_xlfn.XLOOKUP(C1040,Sheet1!S:S,Sheet1!T:T)</f>
        <v>#N/A</v>
      </c>
    </row>
    <row r="1041" spans="1:10" x14ac:dyDescent="0.25">
      <c r="A1041" s="6" t="s">
        <v>582</v>
      </c>
      <c r="B1041" s="6" t="s">
        <v>3138</v>
      </c>
      <c r="C1041" s="6" t="s">
        <v>584</v>
      </c>
      <c r="D1041" s="6" t="s">
        <v>3171</v>
      </c>
      <c r="E1041" s="6" t="s">
        <v>2927</v>
      </c>
      <c r="F1041" s="6" t="s">
        <v>3112</v>
      </c>
      <c r="G1041" s="6" t="s">
        <v>2118</v>
      </c>
      <c r="H1041" s="6" t="s">
        <v>1152</v>
      </c>
      <c r="I1041" s="6" t="s">
        <v>614</v>
      </c>
      <c r="J1041" t="e">
        <f>_xlfn.XLOOKUP(C1041,Sheet1!S:S,Sheet1!T:T)</f>
        <v>#N/A</v>
      </c>
    </row>
    <row r="1042" spans="1:10" x14ac:dyDescent="0.25">
      <c r="A1042" s="6" t="s">
        <v>582</v>
      </c>
      <c r="B1042" s="6" t="s">
        <v>3138</v>
      </c>
      <c r="C1042" s="6" t="s">
        <v>359</v>
      </c>
      <c r="D1042" s="6" t="s">
        <v>615</v>
      </c>
      <c r="E1042" s="6" t="s">
        <v>706</v>
      </c>
      <c r="F1042" s="6" t="s">
        <v>2064</v>
      </c>
      <c r="G1042" s="6" t="s">
        <v>640</v>
      </c>
      <c r="H1042" s="6" t="s">
        <v>1148</v>
      </c>
      <c r="I1042" s="6" t="s">
        <v>682</v>
      </c>
      <c r="J1042">
        <f>_xlfn.XLOOKUP(C1042,Sheet1!S:S,Sheet1!T:T)</f>
        <v>4681033000</v>
      </c>
    </row>
    <row r="1043" spans="1:10" x14ac:dyDescent="0.25">
      <c r="A1043" s="6" t="s">
        <v>582</v>
      </c>
      <c r="B1043" s="6" t="s">
        <v>3138</v>
      </c>
      <c r="C1043" s="6" t="s">
        <v>584</v>
      </c>
      <c r="D1043" s="6" t="s">
        <v>621</v>
      </c>
      <c r="E1043" s="6" t="s">
        <v>3172</v>
      </c>
      <c r="F1043" s="6" t="s">
        <v>3172</v>
      </c>
      <c r="G1043" s="6" t="s">
        <v>1353</v>
      </c>
      <c r="H1043" s="6" t="s">
        <v>1380</v>
      </c>
      <c r="I1043" s="6" t="s">
        <v>668</v>
      </c>
      <c r="J1043" t="e">
        <f>_xlfn.XLOOKUP(C1043,Sheet1!S:S,Sheet1!T:T)</f>
        <v>#N/A</v>
      </c>
    </row>
    <row r="1044" spans="1:10" x14ac:dyDescent="0.25">
      <c r="A1044" s="6" t="s">
        <v>582</v>
      </c>
      <c r="B1044" s="6" t="s">
        <v>3138</v>
      </c>
      <c r="C1044" s="6" t="s">
        <v>584</v>
      </c>
      <c r="D1044" s="6" t="s">
        <v>3173</v>
      </c>
      <c r="E1044" s="6" t="s">
        <v>1404</v>
      </c>
      <c r="F1044" s="6" t="s">
        <v>1218</v>
      </c>
      <c r="G1044" s="6" t="s">
        <v>1113</v>
      </c>
      <c r="H1044" s="6" t="s">
        <v>673</v>
      </c>
      <c r="I1044" s="6" t="s">
        <v>1143</v>
      </c>
      <c r="J1044" t="e">
        <f>_xlfn.XLOOKUP(C1044,Sheet1!S:S,Sheet1!T:T)</f>
        <v>#N/A</v>
      </c>
    </row>
    <row r="1045" spans="1:10" x14ac:dyDescent="0.25">
      <c r="A1045" s="6" t="s">
        <v>582</v>
      </c>
      <c r="B1045" s="6" t="s">
        <v>3138</v>
      </c>
      <c r="C1045" s="6" t="s">
        <v>361</v>
      </c>
      <c r="D1045" s="6" t="s">
        <v>615</v>
      </c>
      <c r="E1045" s="6" t="s">
        <v>3174</v>
      </c>
      <c r="F1045" s="6" t="s">
        <v>3175</v>
      </c>
      <c r="G1045" s="6" t="s">
        <v>3176</v>
      </c>
      <c r="H1045" s="6" t="s">
        <v>1557</v>
      </c>
      <c r="I1045" s="6" t="s">
        <v>649</v>
      </c>
      <c r="J1045">
        <f>_xlfn.XLOOKUP(C1045,Sheet1!S:S,Sheet1!T:T)</f>
        <v>4681040000</v>
      </c>
    </row>
    <row r="1046" spans="1:10" x14ac:dyDescent="0.25">
      <c r="A1046" s="6" t="s">
        <v>582</v>
      </c>
      <c r="B1046" s="6" t="s">
        <v>3138</v>
      </c>
      <c r="C1046" s="6" t="s">
        <v>584</v>
      </c>
      <c r="D1046" s="6" t="s">
        <v>621</v>
      </c>
      <c r="E1046" s="6" t="s">
        <v>3177</v>
      </c>
      <c r="F1046" s="6" t="s">
        <v>3177</v>
      </c>
      <c r="G1046" s="6" t="s">
        <v>3178</v>
      </c>
      <c r="H1046" s="6" t="s">
        <v>1232</v>
      </c>
      <c r="I1046" s="6" t="s">
        <v>688</v>
      </c>
      <c r="J1046" t="e">
        <f>_xlfn.XLOOKUP(C1046,Sheet1!S:S,Sheet1!T:T)</f>
        <v>#N/A</v>
      </c>
    </row>
    <row r="1047" spans="1:10" x14ac:dyDescent="0.25">
      <c r="A1047" s="6" t="s">
        <v>582</v>
      </c>
      <c r="B1047" s="6" t="s">
        <v>3138</v>
      </c>
      <c r="C1047" s="6" t="s">
        <v>584</v>
      </c>
      <c r="D1047" s="6" t="s">
        <v>3179</v>
      </c>
      <c r="E1047" s="6" t="s">
        <v>1509</v>
      </c>
      <c r="F1047" s="6" t="s">
        <v>1764</v>
      </c>
      <c r="G1047" s="6" t="s">
        <v>1852</v>
      </c>
      <c r="H1047" s="6" t="s">
        <v>625</v>
      </c>
      <c r="I1047" s="6" t="s">
        <v>1143</v>
      </c>
      <c r="J1047" t="e">
        <f>_xlfn.XLOOKUP(C1047,Sheet1!S:S,Sheet1!T:T)</f>
        <v>#N/A</v>
      </c>
    </row>
    <row r="1048" spans="1:10" x14ac:dyDescent="0.25">
      <c r="A1048" s="6" t="s">
        <v>582</v>
      </c>
      <c r="B1048" s="6" t="s">
        <v>3138</v>
      </c>
      <c r="C1048" s="6" t="s">
        <v>326</v>
      </c>
      <c r="D1048" s="6" t="s">
        <v>615</v>
      </c>
      <c r="E1048" s="6" t="s">
        <v>3180</v>
      </c>
      <c r="F1048" s="6" t="s">
        <v>3181</v>
      </c>
      <c r="G1048" s="6" t="s">
        <v>3182</v>
      </c>
      <c r="H1048" s="6" t="s">
        <v>1258</v>
      </c>
      <c r="I1048" s="6" t="s">
        <v>948</v>
      </c>
      <c r="J1048">
        <f>_xlfn.XLOOKUP(C1048,Sheet1!S:S,Sheet1!T:T)</f>
        <v>4679037000</v>
      </c>
    </row>
    <row r="1049" spans="1:10" x14ac:dyDescent="0.25">
      <c r="A1049" s="6" t="s">
        <v>582</v>
      </c>
      <c r="B1049" s="6" t="s">
        <v>3138</v>
      </c>
      <c r="C1049" s="6" t="s">
        <v>584</v>
      </c>
      <c r="D1049" s="6" t="s">
        <v>621</v>
      </c>
      <c r="E1049" s="6" t="s">
        <v>793</v>
      </c>
      <c r="F1049" s="6" t="s">
        <v>793</v>
      </c>
      <c r="G1049" s="6" t="s">
        <v>3183</v>
      </c>
      <c r="H1049" s="6" t="s">
        <v>1453</v>
      </c>
      <c r="I1049" s="6" t="s">
        <v>749</v>
      </c>
      <c r="J1049" t="e">
        <f>_xlfn.XLOOKUP(C1049,Sheet1!S:S,Sheet1!T:T)</f>
        <v>#N/A</v>
      </c>
    </row>
    <row r="1050" spans="1:10" x14ac:dyDescent="0.25">
      <c r="A1050" s="6" t="s">
        <v>582</v>
      </c>
      <c r="B1050" s="6" t="s">
        <v>3138</v>
      </c>
      <c r="C1050" s="6" t="s">
        <v>584</v>
      </c>
      <c r="D1050" s="6" t="s">
        <v>3184</v>
      </c>
      <c r="E1050" s="6" t="s">
        <v>785</v>
      </c>
      <c r="F1050" s="6" t="s">
        <v>1669</v>
      </c>
      <c r="G1050" s="6" t="s">
        <v>1583</v>
      </c>
      <c r="H1050" s="6" t="s">
        <v>1227</v>
      </c>
      <c r="I1050" s="6" t="s">
        <v>867</v>
      </c>
      <c r="J1050" t="e">
        <f>_xlfn.XLOOKUP(C1050,Sheet1!S:S,Sheet1!T:T)</f>
        <v>#N/A</v>
      </c>
    </row>
    <row r="1051" spans="1:10" x14ac:dyDescent="0.25">
      <c r="A1051" s="6" t="s">
        <v>582</v>
      </c>
      <c r="B1051" s="6" t="s">
        <v>3138</v>
      </c>
      <c r="C1051" s="6" t="s">
        <v>584</v>
      </c>
      <c r="D1051" s="6" t="s">
        <v>3185</v>
      </c>
      <c r="E1051" s="6" t="s">
        <v>2722</v>
      </c>
      <c r="F1051" s="6" t="s">
        <v>1377</v>
      </c>
      <c r="G1051" s="6" t="s">
        <v>2655</v>
      </c>
      <c r="H1051" s="6" t="s">
        <v>859</v>
      </c>
      <c r="I1051" s="6" t="s">
        <v>1143</v>
      </c>
      <c r="J1051" t="e">
        <f>_xlfn.XLOOKUP(C1051,Sheet1!S:S,Sheet1!T:T)</f>
        <v>#N/A</v>
      </c>
    </row>
    <row r="1052" spans="1:10" x14ac:dyDescent="0.25">
      <c r="A1052" s="6" t="s">
        <v>582</v>
      </c>
      <c r="B1052" s="6" t="s">
        <v>3138</v>
      </c>
      <c r="C1052" s="6" t="s">
        <v>363</v>
      </c>
      <c r="D1052" s="6" t="s">
        <v>615</v>
      </c>
      <c r="E1052" s="6" t="s">
        <v>1489</v>
      </c>
      <c r="F1052" s="6" t="s">
        <v>2056</v>
      </c>
      <c r="G1052" s="6" t="s">
        <v>720</v>
      </c>
      <c r="H1052" s="6" t="s">
        <v>947</v>
      </c>
      <c r="I1052" s="6" t="s">
        <v>677</v>
      </c>
      <c r="J1052">
        <f>_xlfn.XLOOKUP(C1052,Sheet1!S:S,Sheet1!T:T)</f>
        <v>4681035000</v>
      </c>
    </row>
    <row r="1053" spans="1:10" x14ac:dyDescent="0.25">
      <c r="A1053" s="6" t="s">
        <v>582</v>
      </c>
      <c r="B1053" s="6" t="s">
        <v>3138</v>
      </c>
      <c r="C1053" s="6" t="s">
        <v>584</v>
      </c>
      <c r="D1053" s="6" t="s">
        <v>621</v>
      </c>
      <c r="E1053" s="6" t="s">
        <v>3186</v>
      </c>
      <c r="F1053" s="6" t="s">
        <v>3186</v>
      </c>
      <c r="G1053" s="6" t="s">
        <v>1401</v>
      </c>
      <c r="H1053" s="6" t="s">
        <v>1252</v>
      </c>
      <c r="I1053" s="6" t="s">
        <v>682</v>
      </c>
      <c r="J1053" t="e">
        <f>_xlfn.XLOOKUP(C1053,Sheet1!S:S,Sheet1!T:T)</f>
        <v>#N/A</v>
      </c>
    </row>
    <row r="1054" spans="1:10" x14ac:dyDescent="0.25">
      <c r="A1054" s="6" t="s">
        <v>582</v>
      </c>
      <c r="B1054" s="6" t="s">
        <v>3138</v>
      </c>
      <c r="C1054" s="6" t="s">
        <v>584</v>
      </c>
      <c r="D1054" s="6" t="s">
        <v>3187</v>
      </c>
      <c r="E1054" s="6" t="s">
        <v>898</v>
      </c>
      <c r="F1054" s="6" t="s">
        <v>1749</v>
      </c>
      <c r="G1054" s="6" t="s">
        <v>1244</v>
      </c>
      <c r="H1054" s="6" t="s">
        <v>1281</v>
      </c>
      <c r="I1054" s="6" t="s">
        <v>637</v>
      </c>
      <c r="J1054" t="e">
        <f>_xlfn.XLOOKUP(C1054,Sheet1!S:S,Sheet1!T:T)</f>
        <v>#N/A</v>
      </c>
    </row>
    <row r="1055" spans="1:10" x14ac:dyDescent="0.25">
      <c r="A1055" s="6" t="s">
        <v>582</v>
      </c>
      <c r="B1055" s="6" t="s">
        <v>3138</v>
      </c>
      <c r="C1055" s="6" t="s">
        <v>584</v>
      </c>
      <c r="D1055" s="6" t="s">
        <v>3188</v>
      </c>
      <c r="E1055" s="6" t="s">
        <v>1324</v>
      </c>
      <c r="F1055" s="6" t="s">
        <v>2799</v>
      </c>
      <c r="G1055" s="6" t="s">
        <v>1271</v>
      </c>
      <c r="H1055" s="6" t="s">
        <v>1374</v>
      </c>
      <c r="I1055" s="6" t="s">
        <v>863</v>
      </c>
      <c r="J1055" t="e">
        <f>_xlfn.XLOOKUP(C1055,Sheet1!S:S,Sheet1!T:T)</f>
        <v>#N/A</v>
      </c>
    </row>
    <row r="1056" spans="1:10" x14ac:dyDescent="0.25">
      <c r="A1056" s="6" t="s">
        <v>582</v>
      </c>
      <c r="B1056" s="6" t="s">
        <v>3138</v>
      </c>
      <c r="C1056" s="6" t="s">
        <v>365</v>
      </c>
      <c r="D1056" s="6" t="s">
        <v>615</v>
      </c>
      <c r="E1056" s="6" t="s">
        <v>3189</v>
      </c>
      <c r="F1056" s="6" t="s">
        <v>1803</v>
      </c>
      <c r="G1056" s="6" t="s">
        <v>833</v>
      </c>
      <c r="H1056" s="6" t="s">
        <v>1161</v>
      </c>
      <c r="I1056" s="6" t="s">
        <v>673</v>
      </c>
      <c r="J1056">
        <f>_xlfn.XLOOKUP(C1056,Sheet1!S:S,Sheet1!T:T)</f>
        <v>4681036000</v>
      </c>
    </row>
    <row r="1057" spans="1:10" x14ac:dyDescent="0.25">
      <c r="A1057" s="6" t="s">
        <v>582</v>
      </c>
      <c r="B1057" s="6" t="s">
        <v>3138</v>
      </c>
      <c r="C1057" s="6" t="s">
        <v>584</v>
      </c>
      <c r="D1057" s="6" t="s">
        <v>621</v>
      </c>
      <c r="E1057" s="6" t="s">
        <v>3190</v>
      </c>
      <c r="F1057" s="6" t="s">
        <v>3190</v>
      </c>
      <c r="G1057" s="6" t="s">
        <v>1542</v>
      </c>
      <c r="H1057" s="6" t="s">
        <v>1453</v>
      </c>
      <c r="I1057" s="6" t="s">
        <v>948</v>
      </c>
      <c r="J1057" t="e">
        <f>_xlfn.XLOOKUP(C1057,Sheet1!S:S,Sheet1!T:T)</f>
        <v>#N/A</v>
      </c>
    </row>
    <row r="1058" spans="1:10" x14ac:dyDescent="0.25">
      <c r="A1058" s="6" t="s">
        <v>582</v>
      </c>
      <c r="B1058" s="6" t="s">
        <v>3138</v>
      </c>
      <c r="C1058" s="6" t="s">
        <v>584</v>
      </c>
      <c r="D1058" s="6" t="s">
        <v>3191</v>
      </c>
      <c r="E1058" s="6" t="s">
        <v>3192</v>
      </c>
      <c r="F1058" s="6" t="s">
        <v>1311</v>
      </c>
      <c r="G1058" s="6" t="s">
        <v>2720</v>
      </c>
      <c r="H1058" s="6" t="s">
        <v>687</v>
      </c>
      <c r="I1058" s="6" t="s">
        <v>649</v>
      </c>
      <c r="J1058" t="e">
        <f>_xlfn.XLOOKUP(C1058,Sheet1!S:S,Sheet1!T:T)</f>
        <v>#N/A</v>
      </c>
    </row>
    <row r="1059" spans="1:10" x14ac:dyDescent="0.25">
      <c r="A1059" s="6" t="s">
        <v>582</v>
      </c>
      <c r="B1059" s="6" t="s">
        <v>3138</v>
      </c>
      <c r="C1059" s="6" t="s">
        <v>367</v>
      </c>
      <c r="D1059" s="6" t="s">
        <v>615</v>
      </c>
      <c r="E1059" s="6" t="s">
        <v>3035</v>
      </c>
      <c r="F1059" s="6" t="s">
        <v>3193</v>
      </c>
      <c r="G1059" s="6" t="s">
        <v>3194</v>
      </c>
      <c r="H1059" s="6" t="s">
        <v>1279</v>
      </c>
      <c r="I1059" s="6" t="s">
        <v>688</v>
      </c>
      <c r="J1059">
        <f>_xlfn.XLOOKUP(C1059,Sheet1!S:S,Sheet1!T:T)</f>
        <v>4681037000</v>
      </c>
    </row>
    <row r="1060" spans="1:10" x14ac:dyDescent="0.25">
      <c r="A1060" s="6" t="s">
        <v>582</v>
      </c>
      <c r="B1060" s="6" t="s">
        <v>3138</v>
      </c>
      <c r="C1060" s="6" t="s">
        <v>584</v>
      </c>
      <c r="D1060" s="6" t="s">
        <v>621</v>
      </c>
      <c r="E1060" s="6" t="s">
        <v>942</v>
      </c>
      <c r="F1060" s="6" t="s">
        <v>942</v>
      </c>
      <c r="G1060" s="6" t="s">
        <v>1745</v>
      </c>
      <c r="H1060" s="6" t="s">
        <v>693</v>
      </c>
      <c r="I1060" s="6" t="s">
        <v>682</v>
      </c>
      <c r="J1060" t="e">
        <f>_xlfn.XLOOKUP(C1060,Sheet1!S:S,Sheet1!T:T)</f>
        <v>#N/A</v>
      </c>
    </row>
    <row r="1061" spans="1:10" x14ac:dyDescent="0.25">
      <c r="A1061" s="6" t="s">
        <v>582</v>
      </c>
      <c r="B1061" s="6" t="s">
        <v>3138</v>
      </c>
      <c r="C1061" s="6" t="s">
        <v>584</v>
      </c>
      <c r="D1061" s="6" t="s">
        <v>3195</v>
      </c>
      <c r="E1061" s="6" t="s">
        <v>2475</v>
      </c>
      <c r="F1061" s="6" t="s">
        <v>2693</v>
      </c>
      <c r="G1061" s="6" t="s">
        <v>1817</v>
      </c>
      <c r="H1061" s="6" t="s">
        <v>717</v>
      </c>
      <c r="I1061" s="6" t="s">
        <v>1143</v>
      </c>
      <c r="J1061" t="e">
        <f>_xlfn.XLOOKUP(C1061,Sheet1!S:S,Sheet1!T:T)</f>
        <v>#N/A</v>
      </c>
    </row>
    <row r="1062" spans="1:10" x14ac:dyDescent="0.25">
      <c r="A1062" s="6" t="s">
        <v>582</v>
      </c>
      <c r="B1062" s="6" t="s">
        <v>3138</v>
      </c>
      <c r="C1062" s="6" t="s">
        <v>369</v>
      </c>
      <c r="D1062" s="6" t="s">
        <v>615</v>
      </c>
      <c r="E1062" s="6" t="s">
        <v>1056</v>
      </c>
      <c r="F1062" s="6" t="s">
        <v>2663</v>
      </c>
      <c r="G1062" s="6" t="s">
        <v>2036</v>
      </c>
      <c r="H1062" s="6" t="s">
        <v>1495</v>
      </c>
      <c r="I1062" s="6" t="s">
        <v>637</v>
      </c>
      <c r="J1062">
        <f>_xlfn.XLOOKUP(C1062,Sheet1!S:S,Sheet1!T:T)</f>
        <v>4681038000</v>
      </c>
    </row>
    <row r="1063" spans="1:10" x14ac:dyDescent="0.25">
      <c r="A1063" s="6" t="s">
        <v>582</v>
      </c>
      <c r="B1063" s="6" t="s">
        <v>3138</v>
      </c>
      <c r="C1063" s="6" t="s">
        <v>584</v>
      </c>
      <c r="D1063" s="6" t="s">
        <v>621</v>
      </c>
      <c r="E1063" s="6" t="s">
        <v>1063</v>
      </c>
      <c r="F1063" s="6" t="s">
        <v>2821</v>
      </c>
      <c r="G1063" s="6" t="s">
        <v>2129</v>
      </c>
      <c r="H1063" s="6" t="s">
        <v>1232</v>
      </c>
      <c r="I1063" s="6" t="s">
        <v>614</v>
      </c>
      <c r="J1063" t="e">
        <f>_xlfn.XLOOKUP(C1063,Sheet1!S:S,Sheet1!T:T)</f>
        <v>#N/A</v>
      </c>
    </row>
    <row r="1064" spans="1:10" x14ac:dyDescent="0.25">
      <c r="A1064" s="6" t="s">
        <v>582</v>
      </c>
      <c r="B1064" s="6" t="s">
        <v>3138</v>
      </c>
      <c r="C1064" s="6" t="s">
        <v>584</v>
      </c>
      <c r="D1064" s="6" t="s">
        <v>3196</v>
      </c>
      <c r="E1064" s="6" t="s">
        <v>2496</v>
      </c>
      <c r="F1064" s="6" t="s">
        <v>1778</v>
      </c>
      <c r="G1064" s="6" t="s">
        <v>799</v>
      </c>
      <c r="H1064" s="6" t="s">
        <v>1281</v>
      </c>
      <c r="I1064" s="6" t="s">
        <v>867</v>
      </c>
      <c r="J1064" t="e">
        <f>_xlfn.XLOOKUP(C1064,Sheet1!S:S,Sheet1!T:T)</f>
        <v>#N/A</v>
      </c>
    </row>
    <row r="1065" spans="1:10" x14ac:dyDescent="0.25">
      <c r="A1065" s="6" t="s">
        <v>582</v>
      </c>
      <c r="B1065" s="6" t="s">
        <v>3138</v>
      </c>
      <c r="C1065" s="6" t="s">
        <v>371</v>
      </c>
      <c r="D1065" s="6" t="s">
        <v>615</v>
      </c>
      <c r="E1065" s="6" t="s">
        <v>2993</v>
      </c>
      <c r="F1065" s="6" t="s">
        <v>2577</v>
      </c>
      <c r="G1065" s="6" t="s">
        <v>1262</v>
      </c>
      <c r="H1065" s="6" t="s">
        <v>742</v>
      </c>
      <c r="I1065" s="6" t="s">
        <v>1143</v>
      </c>
      <c r="J1065">
        <f>_xlfn.XLOOKUP(C1065,Sheet1!S:S,Sheet1!T:T)</f>
        <v>4681039000</v>
      </c>
    </row>
    <row r="1066" spans="1:10" x14ac:dyDescent="0.25">
      <c r="A1066" s="6" t="s">
        <v>582</v>
      </c>
      <c r="B1066" s="6" t="s">
        <v>3138</v>
      </c>
      <c r="C1066" s="6" t="s">
        <v>584</v>
      </c>
      <c r="D1066" s="6" t="s">
        <v>621</v>
      </c>
      <c r="E1066" s="6" t="s">
        <v>2667</v>
      </c>
      <c r="F1066" s="6" t="s">
        <v>2667</v>
      </c>
      <c r="G1066" s="6" t="s">
        <v>2554</v>
      </c>
      <c r="H1066" s="6" t="s">
        <v>855</v>
      </c>
      <c r="I1066" s="6" t="s">
        <v>1143</v>
      </c>
      <c r="J1066" t="e">
        <f>_xlfn.XLOOKUP(C1066,Sheet1!S:S,Sheet1!T:T)</f>
        <v>#N/A</v>
      </c>
    </row>
    <row r="1067" spans="1:10" x14ac:dyDescent="0.25">
      <c r="A1067" s="6" t="s">
        <v>582</v>
      </c>
      <c r="B1067" s="6" t="s">
        <v>3138</v>
      </c>
      <c r="C1067" s="6" t="s">
        <v>584</v>
      </c>
      <c r="D1067" s="6" t="s">
        <v>3197</v>
      </c>
      <c r="E1067" s="6" t="s">
        <v>1161</v>
      </c>
      <c r="F1067" s="6" t="s">
        <v>978</v>
      </c>
      <c r="G1067" s="6" t="s">
        <v>1717</v>
      </c>
      <c r="H1067" s="6" t="s">
        <v>749</v>
      </c>
      <c r="I1067" s="6" t="s">
        <v>863</v>
      </c>
      <c r="J1067" t="e">
        <f>_xlfn.XLOOKUP(C1067,Sheet1!S:S,Sheet1!T:T)</f>
        <v>#N/A</v>
      </c>
    </row>
    <row r="1068" spans="1:10" x14ac:dyDescent="0.25">
      <c r="A1068" s="6" t="s">
        <v>582</v>
      </c>
      <c r="B1068" s="6" t="s">
        <v>3138</v>
      </c>
      <c r="C1068" s="6" t="s">
        <v>1114</v>
      </c>
      <c r="D1068" s="6" t="s">
        <v>584</v>
      </c>
      <c r="E1068" s="6" t="s">
        <v>863</v>
      </c>
      <c r="F1068" s="6" t="s">
        <v>1143</v>
      </c>
      <c r="G1068" s="6" t="s">
        <v>1143</v>
      </c>
      <c r="H1068" s="6" t="s">
        <v>863</v>
      </c>
      <c r="I1068" s="6" t="s">
        <v>863</v>
      </c>
      <c r="J1068" t="e">
        <f>_xlfn.XLOOKUP(C1068,Sheet1!S:S,Sheet1!T:T)</f>
        <v>#N/A</v>
      </c>
    </row>
    <row r="1069" spans="1:10" x14ac:dyDescent="0.25">
      <c r="A1069" s="6" t="s">
        <v>582</v>
      </c>
      <c r="B1069" s="6" t="s">
        <v>3198</v>
      </c>
      <c r="C1069" s="6" t="s">
        <v>591</v>
      </c>
      <c r="D1069" s="6" t="s">
        <v>584</v>
      </c>
      <c r="E1069" s="6" t="s">
        <v>3199</v>
      </c>
      <c r="F1069" s="6" t="s">
        <v>3200</v>
      </c>
      <c r="G1069" s="6" t="s">
        <v>3201</v>
      </c>
      <c r="H1069" s="6" t="s">
        <v>3202</v>
      </c>
      <c r="I1069" s="6" t="s">
        <v>611</v>
      </c>
      <c r="J1069" t="e">
        <f>_xlfn.XLOOKUP(C1069,Sheet1!S:S,Sheet1!T:T)</f>
        <v>#N/A</v>
      </c>
    </row>
    <row r="1070" spans="1:10" x14ac:dyDescent="0.25">
      <c r="A1070" s="6" t="s">
        <v>582</v>
      </c>
      <c r="B1070" s="6" t="s">
        <v>3198</v>
      </c>
      <c r="C1070" s="6" t="s">
        <v>597</v>
      </c>
      <c r="D1070" s="6" t="s">
        <v>584</v>
      </c>
      <c r="E1070" s="6" t="s">
        <v>2824</v>
      </c>
      <c r="F1070" s="6" t="s">
        <v>2086</v>
      </c>
      <c r="G1070" s="6" t="s">
        <v>3203</v>
      </c>
      <c r="H1070" s="6" t="s">
        <v>667</v>
      </c>
      <c r="I1070" s="6" t="s">
        <v>743</v>
      </c>
      <c r="J1070" t="e">
        <f>_xlfn.XLOOKUP(C1070,Sheet1!S:S,Sheet1!T:T)</f>
        <v>#N/A</v>
      </c>
    </row>
    <row r="1071" spans="1:10" x14ac:dyDescent="0.25">
      <c r="A1071" s="6" t="s">
        <v>582</v>
      </c>
      <c r="B1071" s="6" t="s">
        <v>3198</v>
      </c>
      <c r="C1071" s="6" t="s">
        <v>603</v>
      </c>
      <c r="D1071" s="6" t="s">
        <v>584</v>
      </c>
      <c r="E1071" s="6" t="s">
        <v>3204</v>
      </c>
      <c r="F1071" s="6" t="s">
        <v>3205</v>
      </c>
      <c r="G1071" s="6" t="s">
        <v>3206</v>
      </c>
      <c r="H1071" s="6" t="s">
        <v>1782</v>
      </c>
      <c r="I1071" s="6" t="s">
        <v>786</v>
      </c>
      <c r="J1071" t="e">
        <f>_xlfn.XLOOKUP(C1071,Sheet1!S:S,Sheet1!T:T)</f>
        <v>#N/A</v>
      </c>
    </row>
    <row r="1072" spans="1:10" x14ac:dyDescent="0.25">
      <c r="A1072" s="6" t="s">
        <v>582</v>
      </c>
      <c r="B1072" s="6" t="s">
        <v>3198</v>
      </c>
      <c r="C1072" s="6" t="s">
        <v>609</v>
      </c>
      <c r="D1072" s="6" t="s">
        <v>584</v>
      </c>
      <c r="E1072" s="6" t="s">
        <v>1717</v>
      </c>
      <c r="F1072" s="6" t="s">
        <v>791</v>
      </c>
      <c r="G1072" s="6" t="s">
        <v>1045</v>
      </c>
      <c r="H1072" s="6" t="s">
        <v>649</v>
      </c>
      <c r="I1072" s="6" t="s">
        <v>1143</v>
      </c>
      <c r="J1072" t="e">
        <f>_xlfn.XLOOKUP(C1072,Sheet1!S:S,Sheet1!T:T)</f>
        <v>#N/A</v>
      </c>
    </row>
    <row r="1073" spans="1:10" x14ac:dyDescent="0.25">
      <c r="A1073" s="6" t="s">
        <v>582</v>
      </c>
      <c r="B1073" s="6" t="s">
        <v>3198</v>
      </c>
      <c r="C1073" s="6" t="s">
        <v>490</v>
      </c>
      <c r="D1073" s="6" t="s">
        <v>615</v>
      </c>
      <c r="E1073" s="6" t="s">
        <v>3207</v>
      </c>
      <c r="F1073" s="6" t="s">
        <v>3208</v>
      </c>
      <c r="G1073" s="6" t="s">
        <v>3209</v>
      </c>
      <c r="H1073" s="6" t="s">
        <v>3210</v>
      </c>
      <c r="I1073" s="6" t="s">
        <v>707</v>
      </c>
      <c r="J1073">
        <f>_xlfn.XLOOKUP(C1073,Sheet1!S:S,Sheet1!T:T)</f>
        <v>4689025000</v>
      </c>
    </row>
    <row r="1074" spans="1:10" x14ac:dyDescent="0.25">
      <c r="A1074" s="6" t="s">
        <v>582</v>
      </c>
      <c r="B1074" s="6" t="s">
        <v>3198</v>
      </c>
      <c r="C1074" s="6" t="s">
        <v>584</v>
      </c>
      <c r="D1074" s="6" t="s">
        <v>621</v>
      </c>
      <c r="E1074" s="6" t="s">
        <v>3211</v>
      </c>
      <c r="F1074" s="6" t="s">
        <v>3211</v>
      </c>
      <c r="G1074" s="6" t="s">
        <v>3212</v>
      </c>
      <c r="H1074" s="6" t="s">
        <v>1393</v>
      </c>
      <c r="I1074" s="6" t="s">
        <v>1053</v>
      </c>
      <c r="J1074" t="e">
        <f>_xlfn.XLOOKUP(C1074,Sheet1!S:S,Sheet1!T:T)</f>
        <v>#N/A</v>
      </c>
    </row>
    <row r="1075" spans="1:10" x14ac:dyDescent="0.25">
      <c r="A1075" s="6" t="s">
        <v>582</v>
      </c>
      <c r="B1075" s="6" t="s">
        <v>3198</v>
      </c>
      <c r="C1075" s="6" t="s">
        <v>584</v>
      </c>
      <c r="D1075" s="6" t="s">
        <v>3213</v>
      </c>
      <c r="E1075" s="6" t="s">
        <v>1837</v>
      </c>
      <c r="F1075" s="6" t="s">
        <v>3214</v>
      </c>
      <c r="G1075" s="6" t="s">
        <v>1639</v>
      </c>
      <c r="H1075" s="6" t="s">
        <v>1495</v>
      </c>
      <c r="I1075" s="6" t="s">
        <v>677</v>
      </c>
      <c r="J1075" t="e">
        <f>_xlfn.XLOOKUP(C1075,Sheet1!S:S,Sheet1!T:T)</f>
        <v>#N/A</v>
      </c>
    </row>
    <row r="1076" spans="1:10" x14ac:dyDescent="0.25">
      <c r="A1076" s="6" t="s">
        <v>582</v>
      </c>
      <c r="B1076" s="6" t="s">
        <v>3198</v>
      </c>
      <c r="C1076" s="6" t="s">
        <v>584</v>
      </c>
      <c r="D1076" s="6" t="s">
        <v>3215</v>
      </c>
      <c r="E1076" s="6" t="s">
        <v>1522</v>
      </c>
      <c r="F1076" s="6" t="s">
        <v>720</v>
      </c>
      <c r="G1076" s="6" t="s">
        <v>1709</v>
      </c>
      <c r="H1076" s="6" t="s">
        <v>754</v>
      </c>
      <c r="I1076" s="6" t="s">
        <v>637</v>
      </c>
      <c r="J1076" t="e">
        <f>_xlfn.XLOOKUP(C1076,Sheet1!S:S,Sheet1!T:T)</f>
        <v>#N/A</v>
      </c>
    </row>
    <row r="1077" spans="1:10" x14ac:dyDescent="0.25">
      <c r="A1077" s="6" t="s">
        <v>582</v>
      </c>
      <c r="B1077" s="6" t="s">
        <v>3198</v>
      </c>
      <c r="C1077" s="6" t="s">
        <v>584</v>
      </c>
      <c r="D1077" s="6" t="s">
        <v>3216</v>
      </c>
      <c r="E1077" s="6" t="s">
        <v>3217</v>
      </c>
      <c r="F1077" s="6" t="s">
        <v>1407</v>
      </c>
      <c r="G1077" s="6" t="s">
        <v>1764</v>
      </c>
      <c r="H1077" s="6" t="s">
        <v>687</v>
      </c>
      <c r="I1077" s="6" t="s">
        <v>614</v>
      </c>
      <c r="J1077" t="e">
        <f>_xlfn.XLOOKUP(C1077,Sheet1!S:S,Sheet1!T:T)</f>
        <v>#N/A</v>
      </c>
    </row>
    <row r="1078" spans="1:10" x14ac:dyDescent="0.25">
      <c r="A1078" s="6" t="s">
        <v>582</v>
      </c>
      <c r="B1078" s="6" t="s">
        <v>3198</v>
      </c>
      <c r="C1078" s="6" t="s">
        <v>584</v>
      </c>
      <c r="D1078" s="6" t="s">
        <v>3218</v>
      </c>
      <c r="E1078" s="6" t="s">
        <v>3219</v>
      </c>
      <c r="F1078" s="6" t="s">
        <v>3220</v>
      </c>
      <c r="G1078" s="6" t="s">
        <v>2103</v>
      </c>
      <c r="H1078" s="6" t="s">
        <v>1266</v>
      </c>
      <c r="I1078" s="6" t="s">
        <v>708</v>
      </c>
      <c r="J1078" t="e">
        <f>_xlfn.XLOOKUP(C1078,Sheet1!S:S,Sheet1!T:T)</f>
        <v>#N/A</v>
      </c>
    </row>
    <row r="1079" spans="1:10" x14ac:dyDescent="0.25">
      <c r="A1079" s="6" t="s">
        <v>582</v>
      </c>
      <c r="B1079" s="6" t="s">
        <v>3198</v>
      </c>
      <c r="C1079" s="6" t="s">
        <v>584</v>
      </c>
      <c r="D1079" s="6" t="s">
        <v>3221</v>
      </c>
      <c r="E1079" s="6" t="s">
        <v>3222</v>
      </c>
      <c r="F1079" s="6" t="s">
        <v>2502</v>
      </c>
      <c r="G1079" s="6" t="s">
        <v>3223</v>
      </c>
      <c r="H1079" s="6" t="s">
        <v>759</v>
      </c>
      <c r="I1079" s="6" t="s">
        <v>867</v>
      </c>
      <c r="J1079" t="e">
        <f>_xlfn.XLOOKUP(C1079,Sheet1!S:S,Sheet1!T:T)</f>
        <v>#N/A</v>
      </c>
    </row>
    <row r="1080" spans="1:10" x14ac:dyDescent="0.25">
      <c r="A1080" s="6" t="s">
        <v>582</v>
      </c>
      <c r="B1080" s="6" t="s">
        <v>3198</v>
      </c>
      <c r="C1080" s="6" t="s">
        <v>584</v>
      </c>
      <c r="D1080" s="6" t="s">
        <v>3224</v>
      </c>
      <c r="E1080" s="6" t="s">
        <v>3225</v>
      </c>
      <c r="F1080" s="6" t="s">
        <v>1699</v>
      </c>
      <c r="G1080" s="6" t="s">
        <v>1764</v>
      </c>
      <c r="H1080" s="6" t="s">
        <v>654</v>
      </c>
      <c r="I1080" s="6" t="s">
        <v>688</v>
      </c>
      <c r="J1080" t="e">
        <f>_xlfn.XLOOKUP(C1080,Sheet1!S:S,Sheet1!T:T)</f>
        <v>#N/A</v>
      </c>
    </row>
    <row r="1081" spans="1:10" x14ac:dyDescent="0.25">
      <c r="A1081" s="6" t="s">
        <v>582</v>
      </c>
      <c r="B1081" s="6" t="s">
        <v>3198</v>
      </c>
      <c r="C1081" s="6" t="s">
        <v>491</v>
      </c>
      <c r="D1081" s="6" t="s">
        <v>615</v>
      </c>
      <c r="E1081" s="6" t="s">
        <v>3226</v>
      </c>
      <c r="F1081" s="6" t="s">
        <v>3227</v>
      </c>
      <c r="G1081" s="6" t="s">
        <v>3228</v>
      </c>
      <c r="H1081" s="6" t="s">
        <v>707</v>
      </c>
      <c r="I1081" s="6" t="s">
        <v>631</v>
      </c>
      <c r="J1081">
        <f>_xlfn.XLOOKUP(C1081,Sheet1!S:S,Sheet1!T:T)</f>
        <v>4689025300</v>
      </c>
    </row>
    <row r="1082" spans="1:10" x14ac:dyDescent="0.25">
      <c r="A1082" s="6" t="s">
        <v>582</v>
      </c>
      <c r="B1082" s="6" t="s">
        <v>3198</v>
      </c>
      <c r="C1082" s="6" t="s">
        <v>584</v>
      </c>
      <c r="D1082" s="6" t="s">
        <v>621</v>
      </c>
      <c r="E1082" s="6" t="s">
        <v>3229</v>
      </c>
      <c r="F1082" s="6" t="s">
        <v>3229</v>
      </c>
      <c r="G1082" s="6" t="s">
        <v>660</v>
      </c>
      <c r="H1082" s="6" t="s">
        <v>1340</v>
      </c>
      <c r="I1082" s="6" t="s">
        <v>637</v>
      </c>
      <c r="J1082" t="e">
        <f>_xlfn.XLOOKUP(C1082,Sheet1!S:S,Sheet1!T:T)</f>
        <v>#N/A</v>
      </c>
    </row>
    <row r="1083" spans="1:10" x14ac:dyDescent="0.25">
      <c r="A1083" s="6" t="s">
        <v>582</v>
      </c>
      <c r="B1083" s="6" t="s">
        <v>3198</v>
      </c>
      <c r="C1083" s="6" t="s">
        <v>584</v>
      </c>
      <c r="D1083" s="6" t="s">
        <v>3230</v>
      </c>
      <c r="E1083" s="6" t="s">
        <v>608</v>
      </c>
      <c r="F1083" s="6" t="s">
        <v>1113</v>
      </c>
      <c r="G1083" s="6" t="s">
        <v>1275</v>
      </c>
      <c r="H1083" s="6" t="s">
        <v>760</v>
      </c>
      <c r="I1083" s="6" t="s">
        <v>863</v>
      </c>
      <c r="J1083" t="e">
        <f>_xlfn.XLOOKUP(C1083,Sheet1!S:S,Sheet1!T:T)</f>
        <v>#N/A</v>
      </c>
    </row>
    <row r="1084" spans="1:10" x14ac:dyDescent="0.25">
      <c r="A1084" s="6" t="s">
        <v>582</v>
      </c>
      <c r="B1084" s="6" t="s">
        <v>3198</v>
      </c>
      <c r="C1084" s="6" t="s">
        <v>584</v>
      </c>
      <c r="D1084" s="6" t="s">
        <v>3231</v>
      </c>
      <c r="E1084" s="6" t="s">
        <v>1306</v>
      </c>
      <c r="F1084" s="6" t="s">
        <v>2197</v>
      </c>
      <c r="G1084" s="6" t="s">
        <v>2572</v>
      </c>
      <c r="H1084" s="6" t="s">
        <v>855</v>
      </c>
      <c r="I1084" s="6" t="s">
        <v>863</v>
      </c>
      <c r="J1084" t="e">
        <f>_xlfn.XLOOKUP(C1084,Sheet1!S:S,Sheet1!T:T)</f>
        <v>#N/A</v>
      </c>
    </row>
    <row r="1085" spans="1:10" x14ac:dyDescent="0.25">
      <c r="A1085" s="6" t="s">
        <v>582</v>
      </c>
      <c r="B1085" s="6" t="s">
        <v>3198</v>
      </c>
      <c r="C1085" s="6" t="s">
        <v>584</v>
      </c>
      <c r="D1085" s="6" t="s">
        <v>3232</v>
      </c>
      <c r="E1085" s="6" t="s">
        <v>2959</v>
      </c>
      <c r="F1085" s="6" t="s">
        <v>2166</v>
      </c>
      <c r="G1085" s="6" t="s">
        <v>3233</v>
      </c>
      <c r="H1085" s="6" t="s">
        <v>1296</v>
      </c>
      <c r="I1085" s="6" t="s">
        <v>860</v>
      </c>
      <c r="J1085" t="e">
        <f>_xlfn.XLOOKUP(C1085,Sheet1!S:S,Sheet1!T:T)</f>
        <v>#N/A</v>
      </c>
    </row>
    <row r="1086" spans="1:10" x14ac:dyDescent="0.25">
      <c r="A1086" s="6" t="s">
        <v>582</v>
      </c>
      <c r="B1086" s="6" t="s">
        <v>3198</v>
      </c>
      <c r="C1086" s="6" t="s">
        <v>492</v>
      </c>
      <c r="D1086" s="6" t="s">
        <v>615</v>
      </c>
      <c r="E1086" s="6" t="s">
        <v>3234</v>
      </c>
      <c r="F1086" s="6" t="s">
        <v>3235</v>
      </c>
      <c r="G1086" s="6" t="s">
        <v>3236</v>
      </c>
      <c r="H1086" s="6" t="s">
        <v>1161</v>
      </c>
      <c r="I1086" s="6" t="s">
        <v>728</v>
      </c>
      <c r="J1086">
        <f>_xlfn.XLOOKUP(C1086,Sheet1!S:S,Sheet1!T:T)</f>
        <v>4689025600</v>
      </c>
    </row>
    <row r="1087" spans="1:10" x14ac:dyDescent="0.25">
      <c r="A1087" s="6" t="s">
        <v>582</v>
      </c>
      <c r="B1087" s="6" t="s">
        <v>3198</v>
      </c>
      <c r="C1087" s="6" t="s">
        <v>584</v>
      </c>
      <c r="D1087" s="6" t="s">
        <v>621</v>
      </c>
      <c r="E1087" s="6" t="s">
        <v>3237</v>
      </c>
      <c r="F1087" s="6" t="s">
        <v>3237</v>
      </c>
      <c r="G1087" s="6" t="s">
        <v>3238</v>
      </c>
      <c r="H1087" s="6" t="s">
        <v>865</v>
      </c>
      <c r="I1087" s="6" t="s">
        <v>637</v>
      </c>
      <c r="J1087" t="e">
        <f>_xlfn.XLOOKUP(C1087,Sheet1!S:S,Sheet1!T:T)</f>
        <v>#N/A</v>
      </c>
    </row>
    <row r="1088" spans="1:10" x14ac:dyDescent="0.25">
      <c r="A1088" s="6" t="s">
        <v>582</v>
      </c>
      <c r="B1088" s="6" t="s">
        <v>3198</v>
      </c>
      <c r="C1088" s="6" t="s">
        <v>584</v>
      </c>
      <c r="D1088" s="6" t="s">
        <v>3239</v>
      </c>
      <c r="E1088" s="6" t="s">
        <v>3240</v>
      </c>
      <c r="F1088" s="6" t="s">
        <v>1155</v>
      </c>
      <c r="G1088" s="6" t="s">
        <v>3241</v>
      </c>
      <c r="H1088" s="6" t="s">
        <v>936</v>
      </c>
      <c r="I1088" s="6" t="s">
        <v>688</v>
      </c>
      <c r="J1088" t="e">
        <f>_xlfn.XLOOKUP(C1088,Sheet1!S:S,Sheet1!T:T)</f>
        <v>#N/A</v>
      </c>
    </row>
    <row r="1089" spans="1:10" x14ac:dyDescent="0.25">
      <c r="A1089" s="6" t="s">
        <v>582</v>
      </c>
      <c r="B1089" s="6" t="s">
        <v>3198</v>
      </c>
      <c r="C1089" s="6" t="s">
        <v>584</v>
      </c>
      <c r="D1089" s="6" t="s">
        <v>3242</v>
      </c>
      <c r="E1089" s="6" t="s">
        <v>1606</v>
      </c>
      <c r="F1089" s="6" t="s">
        <v>1388</v>
      </c>
      <c r="G1089" s="6" t="s">
        <v>1992</v>
      </c>
      <c r="H1089" s="6" t="s">
        <v>728</v>
      </c>
      <c r="I1089" s="6" t="s">
        <v>1143</v>
      </c>
      <c r="J1089" t="e">
        <f>_xlfn.XLOOKUP(C1089,Sheet1!S:S,Sheet1!T:T)</f>
        <v>#N/A</v>
      </c>
    </row>
    <row r="1090" spans="1:10" x14ac:dyDescent="0.25">
      <c r="A1090" s="6" t="s">
        <v>582</v>
      </c>
      <c r="B1090" s="6" t="s">
        <v>3198</v>
      </c>
      <c r="C1090" s="6" t="s">
        <v>584</v>
      </c>
      <c r="D1090" s="6" t="s">
        <v>3243</v>
      </c>
      <c r="E1090" s="6" t="s">
        <v>3244</v>
      </c>
      <c r="F1090" s="6" t="s">
        <v>1630</v>
      </c>
      <c r="G1090" s="6" t="s">
        <v>2837</v>
      </c>
      <c r="H1090" s="6" t="s">
        <v>760</v>
      </c>
      <c r="I1090" s="6" t="s">
        <v>863</v>
      </c>
      <c r="J1090" t="e">
        <f>_xlfn.XLOOKUP(C1090,Sheet1!S:S,Sheet1!T:T)</f>
        <v>#N/A</v>
      </c>
    </row>
    <row r="1091" spans="1:10" x14ac:dyDescent="0.25">
      <c r="A1091" s="6" t="s">
        <v>582</v>
      </c>
      <c r="B1091" s="6" t="s">
        <v>3198</v>
      </c>
      <c r="C1091" s="6" t="s">
        <v>493</v>
      </c>
      <c r="D1091" s="6" t="s">
        <v>615</v>
      </c>
      <c r="E1091" s="6" t="s">
        <v>3245</v>
      </c>
      <c r="F1091" s="6" t="s">
        <v>3246</v>
      </c>
      <c r="G1091" s="6" t="s">
        <v>3247</v>
      </c>
      <c r="H1091" s="6" t="s">
        <v>1274</v>
      </c>
      <c r="I1091" s="6" t="s">
        <v>800</v>
      </c>
      <c r="J1091">
        <f>_xlfn.XLOOKUP(C1091,Sheet1!S:S,Sheet1!T:T)</f>
        <v>4689031000</v>
      </c>
    </row>
    <row r="1092" spans="1:10" x14ac:dyDescent="0.25">
      <c r="A1092" s="6" t="s">
        <v>582</v>
      </c>
      <c r="B1092" s="6" t="s">
        <v>3198</v>
      </c>
      <c r="C1092" s="6" t="s">
        <v>584</v>
      </c>
      <c r="D1092" s="6" t="s">
        <v>621</v>
      </c>
      <c r="E1092" s="6" t="s">
        <v>1085</v>
      </c>
      <c r="F1092" s="6" t="s">
        <v>1085</v>
      </c>
      <c r="G1092" s="6" t="s">
        <v>3248</v>
      </c>
      <c r="H1092" s="6" t="s">
        <v>2335</v>
      </c>
      <c r="I1092" s="6" t="s">
        <v>643</v>
      </c>
      <c r="J1092" t="e">
        <f>_xlfn.XLOOKUP(C1092,Sheet1!S:S,Sheet1!T:T)</f>
        <v>#N/A</v>
      </c>
    </row>
    <row r="1093" spans="1:10" x14ac:dyDescent="0.25">
      <c r="A1093" s="6" t="s">
        <v>582</v>
      </c>
      <c r="B1093" s="6" t="s">
        <v>3198</v>
      </c>
      <c r="C1093" s="6" t="s">
        <v>584</v>
      </c>
      <c r="D1093" s="6" t="s">
        <v>3249</v>
      </c>
      <c r="E1093" s="6" t="s">
        <v>2071</v>
      </c>
      <c r="F1093" s="6" t="s">
        <v>1263</v>
      </c>
      <c r="G1093" s="6" t="s">
        <v>1884</v>
      </c>
      <c r="H1093" s="6" t="s">
        <v>723</v>
      </c>
      <c r="I1093" s="6" t="s">
        <v>688</v>
      </c>
      <c r="J1093" t="e">
        <f>_xlfn.XLOOKUP(C1093,Sheet1!S:S,Sheet1!T:T)</f>
        <v>#N/A</v>
      </c>
    </row>
    <row r="1094" spans="1:10" x14ac:dyDescent="0.25">
      <c r="A1094" s="6" t="s">
        <v>582</v>
      </c>
      <c r="B1094" s="6" t="s">
        <v>3198</v>
      </c>
      <c r="C1094" s="6" t="s">
        <v>584</v>
      </c>
      <c r="D1094" s="6" t="s">
        <v>3250</v>
      </c>
      <c r="E1094" s="6" t="s">
        <v>2760</v>
      </c>
      <c r="F1094" s="6" t="s">
        <v>2197</v>
      </c>
      <c r="G1094" s="6" t="s">
        <v>624</v>
      </c>
      <c r="H1094" s="6" t="s">
        <v>879</v>
      </c>
      <c r="I1094" s="6" t="s">
        <v>614</v>
      </c>
      <c r="J1094" t="e">
        <f>_xlfn.XLOOKUP(C1094,Sheet1!S:S,Sheet1!T:T)</f>
        <v>#N/A</v>
      </c>
    </row>
    <row r="1095" spans="1:10" x14ac:dyDescent="0.25">
      <c r="A1095" s="6" t="s">
        <v>582</v>
      </c>
      <c r="B1095" s="6" t="s">
        <v>3198</v>
      </c>
      <c r="C1095" s="6" t="s">
        <v>494</v>
      </c>
      <c r="D1095" s="6" t="s">
        <v>615</v>
      </c>
      <c r="E1095" s="6" t="s">
        <v>3251</v>
      </c>
      <c r="F1095" s="6" t="s">
        <v>2582</v>
      </c>
      <c r="G1095" s="6" t="s">
        <v>2241</v>
      </c>
      <c r="H1095" s="6" t="s">
        <v>2144</v>
      </c>
      <c r="I1095" s="6" t="s">
        <v>677</v>
      </c>
      <c r="J1095">
        <f>_xlfn.XLOOKUP(C1095,Sheet1!S:S,Sheet1!T:T)</f>
        <v>4689032000</v>
      </c>
    </row>
    <row r="1096" spans="1:10" x14ac:dyDescent="0.25">
      <c r="A1096" s="6" t="s">
        <v>582</v>
      </c>
      <c r="B1096" s="6" t="s">
        <v>3198</v>
      </c>
      <c r="C1096" s="6" t="s">
        <v>584</v>
      </c>
      <c r="D1096" s="6" t="s">
        <v>621</v>
      </c>
      <c r="E1096" s="6" t="s">
        <v>2331</v>
      </c>
      <c r="F1096" s="6" t="s">
        <v>2331</v>
      </c>
      <c r="G1096" s="6" t="s">
        <v>3252</v>
      </c>
      <c r="H1096" s="6" t="s">
        <v>1717</v>
      </c>
      <c r="I1096" s="6" t="s">
        <v>649</v>
      </c>
      <c r="J1096" t="e">
        <f>_xlfn.XLOOKUP(C1096,Sheet1!S:S,Sheet1!T:T)</f>
        <v>#N/A</v>
      </c>
    </row>
    <row r="1097" spans="1:10" x14ac:dyDescent="0.25">
      <c r="A1097" s="6" t="s">
        <v>582</v>
      </c>
      <c r="B1097" s="6" t="s">
        <v>3198</v>
      </c>
      <c r="C1097" s="6" t="s">
        <v>584</v>
      </c>
      <c r="D1097" s="6" t="s">
        <v>3253</v>
      </c>
      <c r="E1097" s="6" t="s">
        <v>3254</v>
      </c>
      <c r="F1097" s="6" t="s">
        <v>2786</v>
      </c>
      <c r="G1097" s="6" t="s">
        <v>1036</v>
      </c>
      <c r="H1097" s="6" t="s">
        <v>872</v>
      </c>
      <c r="I1097" s="6" t="s">
        <v>668</v>
      </c>
      <c r="J1097" t="e">
        <f>_xlfn.XLOOKUP(C1097,Sheet1!S:S,Sheet1!T:T)</f>
        <v>#N/A</v>
      </c>
    </row>
    <row r="1098" spans="1:10" x14ac:dyDescent="0.25">
      <c r="A1098" s="6" t="s">
        <v>582</v>
      </c>
      <c r="B1098" s="6" t="s">
        <v>3198</v>
      </c>
      <c r="C1098" s="6" t="s">
        <v>584</v>
      </c>
      <c r="D1098" s="6" t="s">
        <v>3255</v>
      </c>
      <c r="E1098" s="6" t="s">
        <v>990</v>
      </c>
      <c r="F1098" s="6" t="s">
        <v>2503</v>
      </c>
      <c r="G1098" s="6" t="s">
        <v>2777</v>
      </c>
      <c r="H1098" s="6" t="s">
        <v>879</v>
      </c>
      <c r="I1098" s="6" t="s">
        <v>668</v>
      </c>
      <c r="J1098" t="e">
        <f>_xlfn.XLOOKUP(C1098,Sheet1!S:S,Sheet1!T:T)</f>
        <v>#N/A</v>
      </c>
    </row>
    <row r="1099" spans="1:10" x14ac:dyDescent="0.25">
      <c r="A1099" s="6" t="s">
        <v>582</v>
      </c>
      <c r="B1099" s="6" t="s">
        <v>3198</v>
      </c>
      <c r="C1099" s="6" t="s">
        <v>495</v>
      </c>
      <c r="D1099" s="6" t="s">
        <v>615</v>
      </c>
      <c r="E1099" s="6" t="s">
        <v>3256</v>
      </c>
      <c r="F1099" s="6" t="s">
        <v>3257</v>
      </c>
      <c r="G1099" s="6" t="s">
        <v>2588</v>
      </c>
      <c r="H1099" s="6" t="s">
        <v>767</v>
      </c>
      <c r="I1099" s="6" t="s">
        <v>708</v>
      </c>
      <c r="J1099">
        <f>_xlfn.XLOOKUP(C1099,Sheet1!S:S,Sheet1!T:T)</f>
        <v>4689033000</v>
      </c>
    </row>
    <row r="1100" spans="1:10" x14ac:dyDescent="0.25">
      <c r="A1100" s="6" t="s">
        <v>582</v>
      </c>
      <c r="B1100" s="6" t="s">
        <v>3198</v>
      </c>
      <c r="C1100" s="6" t="s">
        <v>584</v>
      </c>
      <c r="D1100" s="6" t="s">
        <v>621</v>
      </c>
      <c r="E1100" s="6" t="s">
        <v>845</v>
      </c>
      <c r="F1100" s="6" t="s">
        <v>845</v>
      </c>
      <c r="G1100" s="6" t="s">
        <v>3258</v>
      </c>
      <c r="H1100" s="6" t="s">
        <v>2560</v>
      </c>
      <c r="I1100" s="6" t="s">
        <v>631</v>
      </c>
      <c r="J1100" t="e">
        <f>_xlfn.XLOOKUP(C1100,Sheet1!S:S,Sheet1!T:T)</f>
        <v>#N/A</v>
      </c>
    </row>
    <row r="1101" spans="1:10" x14ac:dyDescent="0.25">
      <c r="A1101" s="6" t="s">
        <v>582</v>
      </c>
      <c r="B1101" s="6" t="s">
        <v>3198</v>
      </c>
      <c r="C1101" s="6" t="s">
        <v>584</v>
      </c>
      <c r="D1101" s="6" t="s">
        <v>3259</v>
      </c>
      <c r="E1101" s="6" t="s">
        <v>1745</v>
      </c>
      <c r="F1101" s="6" t="s">
        <v>2720</v>
      </c>
      <c r="G1101" s="6" t="s">
        <v>2505</v>
      </c>
      <c r="H1101" s="6" t="s">
        <v>781</v>
      </c>
      <c r="I1101" s="6" t="s">
        <v>668</v>
      </c>
      <c r="J1101" t="e">
        <f>_xlfn.XLOOKUP(C1101,Sheet1!S:S,Sheet1!T:T)</f>
        <v>#N/A</v>
      </c>
    </row>
    <row r="1102" spans="1:10" x14ac:dyDescent="0.25">
      <c r="A1102" s="6" t="s">
        <v>582</v>
      </c>
      <c r="B1102" s="6" t="s">
        <v>3198</v>
      </c>
      <c r="C1102" s="6" t="s">
        <v>584</v>
      </c>
      <c r="D1102" s="6" t="s">
        <v>3260</v>
      </c>
      <c r="E1102" s="6" t="s">
        <v>2572</v>
      </c>
      <c r="F1102" s="6" t="s">
        <v>2048</v>
      </c>
      <c r="G1102" s="6" t="s">
        <v>2353</v>
      </c>
      <c r="H1102" s="6" t="s">
        <v>948</v>
      </c>
      <c r="I1102" s="6" t="s">
        <v>1143</v>
      </c>
      <c r="J1102" t="e">
        <f>_xlfn.XLOOKUP(C1102,Sheet1!S:S,Sheet1!T:T)</f>
        <v>#N/A</v>
      </c>
    </row>
    <row r="1103" spans="1:10" x14ac:dyDescent="0.25">
      <c r="A1103" s="6" t="s">
        <v>582</v>
      </c>
      <c r="B1103" s="6" t="s">
        <v>3198</v>
      </c>
      <c r="C1103" s="6" t="s">
        <v>584</v>
      </c>
      <c r="D1103" s="6" t="s">
        <v>3261</v>
      </c>
      <c r="E1103" s="6" t="s">
        <v>1182</v>
      </c>
      <c r="F1103" s="6" t="s">
        <v>2075</v>
      </c>
      <c r="G1103" s="6" t="s">
        <v>1104</v>
      </c>
      <c r="H1103" s="6" t="s">
        <v>708</v>
      </c>
      <c r="I1103" s="6" t="s">
        <v>860</v>
      </c>
      <c r="J1103" t="e">
        <f>_xlfn.XLOOKUP(C1103,Sheet1!S:S,Sheet1!T:T)</f>
        <v>#N/A</v>
      </c>
    </row>
    <row r="1104" spans="1:10" x14ac:dyDescent="0.25">
      <c r="A1104" s="6" t="s">
        <v>582</v>
      </c>
      <c r="B1104" s="6" t="s">
        <v>3198</v>
      </c>
      <c r="C1104" s="6" t="s">
        <v>496</v>
      </c>
      <c r="D1104" s="6" t="s">
        <v>615</v>
      </c>
      <c r="E1104" s="6" t="s">
        <v>3262</v>
      </c>
      <c r="F1104" s="6" t="s">
        <v>3263</v>
      </c>
      <c r="G1104" s="6" t="s">
        <v>745</v>
      </c>
      <c r="H1104" s="6" t="s">
        <v>601</v>
      </c>
      <c r="I1104" s="6" t="s">
        <v>749</v>
      </c>
      <c r="J1104">
        <f>_xlfn.XLOOKUP(C1104,Sheet1!S:S,Sheet1!T:T)</f>
        <v>4689034000</v>
      </c>
    </row>
    <row r="1105" spans="1:10" x14ac:dyDescent="0.25">
      <c r="A1105" s="6" t="s">
        <v>582</v>
      </c>
      <c r="B1105" s="6" t="s">
        <v>3198</v>
      </c>
      <c r="C1105" s="6" t="s">
        <v>584</v>
      </c>
      <c r="D1105" s="6" t="s">
        <v>621</v>
      </c>
      <c r="E1105" s="6" t="s">
        <v>2352</v>
      </c>
      <c r="F1105" s="6" t="s">
        <v>2352</v>
      </c>
      <c r="G1105" s="6" t="s">
        <v>2754</v>
      </c>
      <c r="H1105" s="6" t="s">
        <v>866</v>
      </c>
      <c r="I1105" s="6" t="s">
        <v>682</v>
      </c>
      <c r="J1105" t="e">
        <f>_xlfn.XLOOKUP(C1105,Sheet1!S:S,Sheet1!T:T)</f>
        <v>#N/A</v>
      </c>
    </row>
    <row r="1106" spans="1:10" x14ac:dyDescent="0.25">
      <c r="A1106" s="6" t="s">
        <v>582</v>
      </c>
      <c r="B1106" s="6" t="s">
        <v>3198</v>
      </c>
      <c r="C1106" s="6" t="s">
        <v>584</v>
      </c>
      <c r="D1106" s="6" t="s">
        <v>3264</v>
      </c>
      <c r="E1106" s="6" t="s">
        <v>1720</v>
      </c>
      <c r="F1106" s="6" t="s">
        <v>1323</v>
      </c>
      <c r="G1106" s="6" t="s">
        <v>2593</v>
      </c>
      <c r="H1106" s="6" t="s">
        <v>1028</v>
      </c>
      <c r="I1106" s="6" t="s">
        <v>682</v>
      </c>
      <c r="J1106" t="e">
        <f>_xlfn.XLOOKUP(C1106,Sheet1!S:S,Sheet1!T:T)</f>
        <v>#N/A</v>
      </c>
    </row>
    <row r="1107" spans="1:10" x14ac:dyDescent="0.25">
      <c r="A1107" s="6" t="s">
        <v>582</v>
      </c>
      <c r="B1107" s="6" t="s">
        <v>3198</v>
      </c>
      <c r="C1107" s="6" t="s">
        <v>584</v>
      </c>
      <c r="D1107" s="6" t="s">
        <v>3265</v>
      </c>
      <c r="E1107" s="6" t="s">
        <v>2281</v>
      </c>
      <c r="F1107" s="6" t="s">
        <v>2859</v>
      </c>
      <c r="G1107" s="6" t="s">
        <v>820</v>
      </c>
      <c r="H1107" s="6" t="s">
        <v>658</v>
      </c>
      <c r="I1107" s="6" t="s">
        <v>1143</v>
      </c>
      <c r="J1107" t="e">
        <f>_xlfn.XLOOKUP(C1107,Sheet1!S:S,Sheet1!T:T)</f>
        <v>#N/A</v>
      </c>
    </row>
    <row r="1108" spans="1:10" x14ac:dyDescent="0.25">
      <c r="A1108" s="6" t="s">
        <v>582</v>
      </c>
      <c r="B1108" s="6" t="s">
        <v>3198</v>
      </c>
      <c r="C1108" s="6" t="s">
        <v>497</v>
      </c>
      <c r="D1108" s="6" t="s">
        <v>615</v>
      </c>
      <c r="E1108" s="6" t="s">
        <v>2899</v>
      </c>
      <c r="F1108" s="6" t="s">
        <v>2448</v>
      </c>
      <c r="G1108" s="6" t="s">
        <v>3266</v>
      </c>
      <c r="H1108" s="6" t="s">
        <v>2655</v>
      </c>
      <c r="I1108" s="6" t="s">
        <v>649</v>
      </c>
      <c r="J1108">
        <f>_xlfn.XLOOKUP(C1108,Sheet1!S:S,Sheet1!T:T)</f>
        <v>4689035000</v>
      </c>
    </row>
    <row r="1109" spans="1:10" x14ac:dyDescent="0.25">
      <c r="A1109" s="6" t="s">
        <v>582</v>
      </c>
      <c r="B1109" s="6" t="s">
        <v>3198</v>
      </c>
      <c r="C1109" s="6" t="s">
        <v>584</v>
      </c>
      <c r="D1109" s="6" t="s">
        <v>621</v>
      </c>
      <c r="E1109" s="6" t="s">
        <v>2695</v>
      </c>
      <c r="F1109" s="6" t="s">
        <v>2695</v>
      </c>
      <c r="G1109" s="6" t="s">
        <v>1533</v>
      </c>
      <c r="H1109" s="6" t="s">
        <v>1417</v>
      </c>
      <c r="I1109" s="6" t="s">
        <v>614</v>
      </c>
      <c r="J1109" t="e">
        <f>_xlfn.XLOOKUP(C1109,Sheet1!S:S,Sheet1!T:T)</f>
        <v>#N/A</v>
      </c>
    </row>
    <row r="1110" spans="1:10" x14ac:dyDescent="0.25">
      <c r="A1110" s="6" t="s">
        <v>582</v>
      </c>
      <c r="B1110" s="6" t="s">
        <v>3198</v>
      </c>
      <c r="C1110" s="6" t="s">
        <v>584</v>
      </c>
      <c r="D1110" s="6" t="s">
        <v>3267</v>
      </c>
      <c r="E1110" s="6" t="s">
        <v>3241</v>
      </c>
      <c r="F1110" s="6" t="s">
        <v>1900</v>
      </c>
      <c r="G1110" s="6" t="s">
        <v>767</v>
      </c>
      <c r="H1110" s="6" t="s">
        <v>800</v>
      </c>
      <c r="I1110" s="6" t="s">
        <v>1143</v>
      </c>
      <c r="J1110" t="e">
        <f>_xlfn.XLOOKUP(C1110,Sheet1!S:S,Sheet1!T:T)</f>
        <v>#N/A</v>
      </c>
    </row>
    <row r="1111" spans="1:10" x14ac:dyDescent="0.25">
      <c r="A1111" s="6" t="s">
        <v>582</v>
      </c>
      <c r="B1111" s="6" t="s">
        <v>3198</v>
      </c>
      <c r="C1111" s="6" t="s">
        <v>584</v>
      </c>
      <c r="D1111" s="6" t="s">
        <v>3268</v>
      </c>
      <c r="E1111" s="6" t="s">
        <v>1686</v>
      </c>
      <c r="F1111" s="6" t="s">
        <v>1210</v>
      </c>
      <c r="G1111" s="6" t="s">
        <v>1839</v>
      </c>
      <c r="H1111" s="6" t="s">
        <v>602</v>
      </c>
      <c r="I1111" s="6" t="s">
        <v>860</v>
      </c>
      <c r="J1111" t="e">
        <f>_xlfn.XLOOKUP(C1111,Sheet1!S:S,Sheet1!T:T)</f>
        <v>#N/A</v>
      </c>
    </row>
    <row r="1112" spans="1:10" x14ac:dyDescent="0.25">
      <c r="A1112" s="6" t="s">
        <v>582</v>
      </c>
      <c r="B1112" s="6" t="s">
        <v>3198</v>
      </c>
      <c r="C1112" s="6" t="s">
        <v>584</v>
      </c>
      <c r="D1112" s="6" t="s">
        <v>3269</v>
      </c>
      <c r="E1112" s="6" t="s">
        <v>1617</v>
      </c>
      <c r="F1112" s="6" t="s">
        <v>1091</v>
      </c>
      <c r="G1112" s="6" t="s">
        <v>693</v>
      </c>
      <c r="H1112" s="6" t="s">
        <v>682</v>
      </c>
      <c r="I1112" s="6" t="s">
        <v>863</v>
      </c>
      <c r="J1112" t="e">
        <f>_xlfn.XLOOKUP(C1112,Sheet1!S:S,Sheet1!T:T)</f>
        <v>#N/A</v>
      </c>
    </row>
    <row r="1113" spans="1:10" x14ac:dyDescent="0.25">
      <c r="A1113" s="6" t="s">
        <v>582</v>
      </c>
      <c r="B1113" s="6" t="s">
        <v>3198</v>
      </c>
      <c r="C1113" s="6" t="s">
        <v>498</v>
      </c>
      <c r="D1113" s="6" t="s">
        <v>615</v>
      </c>
      <c r="E1113" s="6" t="s">
        <v>3270</v>
      </c>
      <c r="F1113" s="6" t="s">
        <v>3181</v>
      </c>
      <c r="G1113" s="6" t="s">
        <v>3271</v>
      </c>
      <c r="H1113" s="6" t="s">
        <v>693</v>
      </c>
      <c r="I1113" s="6" t="s">
        <v>760</v>
      </c>
      <c r="J1113">
        <f>_xlfn.XLOOKUP(C1113,Sheet1!S:S,Sheet1!T:T)</f>
        <v>4689036000</v>
      </c>
    </row>
    <row r="1114" spans="1:10" x14ac:dyDescent="0.25">
      <c r="A1114" s="6" t="s">
        <v>582</v>
      </c>
      <c r="B1114" s="6" t="s">
        <v>3198</v>
      </c>
      <c r="C1114" s="6" t="s">
        <v>584</v>
      </c>
      <c r="D1114" s="6" t="s">
        <v>621</v>
      </c>
      <c r="E1114" s="6" t="s">
        <v>1651</v>
      </c>
      <c r="F1114" s="6" t="s">
        <v>1651</v>
      </c>
      <c r="G1114" s="6" t="s">
        <v>3272</v>
      </c>
      <c r="H1114" s="6" t="s">
        <v>1222</v>
      </c>
      <c r="I1114" s="6" t="s">
        <v>637</v>
      </c>
      <c r="J1114" t="e">
        <f>_xlfn.XLOOKUP(C1114,Sheet1!S:S,Sheet1!T:T)</f>
        <v>#N/A</v>
      </c>
    </row>
    <row r="1115" spans="1:10" x14ac:dyDescent="0.25">
      <c r="A1115" s="6" t="s">
        <v>582</v>
      </c>
      <c r="B1115" s="6" t="s">
        <v>3198</v>
      </c>
      <c r="C1115" s="6" t="s">
        <v>584</v>
      </c>
      <c r="D1115" s="6" t="s">
        <v>3273</v>
      </c>
      <c r="E1115" s="6" t="s">
        <v>1142</v>
      </c>
      <c r="F1115" s="6" t="s">
        <v>2269</v>
      </c>
      <c r="G1115" s="6" t="s">
        <v>2170</v>
      </c>
      <c r="H1115" s="6" t="s">
        <v>708</v>
      </c>
      <c r="I1115" s="6" t="s">
        <v>668</v>
      </c>
      <c r="J1115" t="e">
        <f>_xlfn.XLOOKUP(C1115,Sheet1!S:S,Sheet1!T:T)</f>
        <v>#N/A</v>
      </c>
    </row>
    <row r="1116" spans="1:10" x14ac:dyDescent="0.25">
      <c r="A1116" s="6" t="s">
        <v>582</v>
      </c>
      <c r="B1116" s="6" t="s">
        <v>3198</v>
      </c>
      <c r="C1116" s="6" t="s">
        <v>584</v>
      </c>
      <c r="D1116" s="6" t="s">
        <v>3274</v>
      </c>
      <c r="E1116" s="6" t="s">
        <v>1404</v>
      </c>
      <c r="F1116" s="6" t="s">
        <v>1737</v>
      </c>
      <c r="G1116" s="6" t="s">
        <v>878</v>
      </c>
      <c r="H1116" s="6" t="s">
        <v>859</v>
      </c>
      <c r="I1116" s="6" t="s">
        <v>860</v>
      </c>
      <c r="J1116" t="e">
        <f>_xlfn.XLOOKUP(C1116,Sheet1!S:S,Sheet1!T:T)</f>
        <v>#N/A</v>
      </c>
    </row>
    <row r="1117" spans="1:10" x14ac:dyDescent="0.25">
      <c r="A1117" s="6" t="s">
        <v>582</v>
      </c>
      <c r="B1117" s="6" t="s">
        <v>3198</v>
      </c>
      <c r="C1117" s="6" t="s">
        <v>499</v>
      </c>
      <c r="D1117" s="6" t="s">
        <v>615</v>
      </c>
      <c r="E1117" s="6" t="s">
        <v>3275</v>
      </c>
      <c r="F1117" s="6" t="s">
        <v>2781</v>
      </c>
      <c r="G1117" s="6" t="s">
        <v>3158</v>
      </c>
      <c r="H1117" s="6" t="s">
        <v>1179</v>
      </c>
      <c r="I1117" s="6" t="s">
        <v>867</v>
      </c>
      <c r="J1117">
        <f>_xlfn.XLOOKUP(C1117,Sheet1!S:S,Sheet1!T:T)</f>
        <v>4689037000</v>
      </c>
    </row>
    <row r="1118" spans="1:10" x14ac:dyDescent="0.25">
      <c r="A1118" s="6" t="s">
        <v>582</v>
      </c>
      <c r="B1118" s="6" t="s">
        <v>3198</v>
      </c>
      <c r="C1118" s="6" t="s">
        <v>584</v>
      </c>
      <c r="D1118" s="6" t="s">
        <v>621</v>
      </c>
      <c r="E1118" s="6" t="s">
        <v>3276</v>
      </c>
      <c r="F1118" s="6" t="s">
        <v>3276</v>
      </c>
      <c r="G1118" s="6" t="s">
        <v>3223</v>
      </c>
      <c r="H1118" s="6" t="s">
        <v>1264</v>
      </c>
      <c r="I1118" s="6" t="s">
        <v>860</v>
      </c>
      <c r="J1118" t="e">
        <f>_xlfn.XLOOKUP(C1118,Sheet1!S:S,Sheet1!T:T)</f>
        <v>#N/A</v>
      </c>
    </row>
    <row r="1119" spans="1:10" x14ac:dyDescent="0.25">
      <c r="A1119" s="6" t="s">
        <v>582</v>
      </c>
      <c r="B1119" s="6" t="s">
        <v>3198</v>
      </c>
      <c r="C1119" s="6" t="s">
        <v>584</v>
      </c>
      <c r="D1119" s="6" t="s">
        <v>3277</v>
      </c>
      <c r="E1119" s="6" t="s">
        <v>2358</v>
      </c>
      <c r="F1119" s="6" t="s">
        <v>1197</v>
      </c>
      <c r="G1119" s="6" t="s">
        <v>1617</v>
      </c>
      <c r="H1119" s="6" t="s">
        <v>643</v>
      </c>
      <c r="I1119" s="6" t="s">
        <v>668</v>
      </c>
      <c r="J1119" t="e">
        <f>_xlfn.XLOOKUP(C1119,Sheet1!S:S,Sheet1!T:T)</f>
        <v>#N/A</v>
      </c>
    </row>
    <row r="1120" spans="1:10" x14ac:dyDescent="0.25">
      <c r="A1120" s="6" t="s">
        <v>582</v>
      </c>
      <c r="B1120" s="6" t="s">
        <v>3198</v>
      </c>
      <c r="C1120" s="6" t="s">
        <v>500</v>
      </c>
      <c r="D1120" s="6" t="s">
        <v>615</v>
      </c>
      <c r="E1120" s="6" t="s">
        <v>3278</v>
      </c>
      <c r="F1120" s="6" t="s">
        <v>3279</v>
      </c>
      <c r="G1120" s="6" t="s">
        <v>3280</v>
      </c>
      <c r="H1120" s="6" t="s">
        <v>1529</v>
      </c>
      <c r="I1120" s="6" t="s">
        <v>948</v>
      </c>
      <c r="J1120">
        <f>_xlfn.XLOOKUP(C1120,Sheet1!S:S,Sheet1!T:T)</f>
        <v>4689038000</v>
      </c>
    </row>
    <row r="1121" spans="1:10" x14ac:dyDescent="0.25">
      <c r="A1121" s="6" t="s">
        <v>582</v>
      </c>
      <c r="B1121" s="6" t="s">
        <v>3198</v>
      </c>
      <c r="C1121" s="6" t="s">
        <v>584</v>
      </c>
      <c r="D1121" s="6" t="s">
        <v>621</v>
      </c>
      <c r="E1121" s="6" t="s">
        <v>1538</v>
      </c>
      <c r="F1121" s="6" t="s">
        <v>1538</v>
      </c>
      <c r="G1121" s="6" t="s">
        <v>2267</v>
      </c>
      <c r="H1121" s="6" t="s">
        <v>964</v>
      </c>
      <c r="I1121" s="6" t="s">
        <v>637</v>
      </c>
      <c r="J1121" t="e">
        <f>_xlfn.XLOOKUP(C1121,Sheet1!S:S,Sheet1!T:T)</f>
        <v>#N/A</v>
      </c>
    </row>
    <row r="1122" spans="1:10" x14ac:dyDescent="0.25">
      <c r="A1122" s="6" t="s">
        <v>582</v>
      </c>
      <c r="B1122" s="6" t="s">
        <v>3198</v>
      </c>
      <c r="C1122" s="6" t="s">
        <v>584</v>
      </c>
      <c r="D1122" s="6" t="s">
        <v>3281</v>
      </c>
      <c r="E1122" s="6" t="s">
        <v>1234</v>
      </c>
      <c r="F1122" s="6" t="s">
        <v>2226</v>
      </c>
      <c r="G1122" s="6" t="s">
        <v>2220</v>
      </c>
      <c r="H1122" s="6" t="s">
        <v>602</v>
      </c>
      <c r="I1122" s="6" t="s">
        <v>614</v>
      </c>
      <c r="J1122" t="e">
        <f>_xlfn.XLOOKUP(C1122,Sheet1!S:S,Sheet1!T:T)</f>
        <v>#N/A</v>
      </c>
    </row>
    <row r="1123" spans="1:10" x14ac:dyDescent="0.25">
      <c r="A1123" s="6" t="s">
        <v>582</v>
      </c>
      <c r="B1123" s="6" t="s">
        <v>3198</v>
      </c>
      <c r="C1123" s="6" t="s">
        <v>584</v>
      </c>
      <c r="D1123" s="6" t="s">
        <v>3282</v>
      </c>
      <c r="E1123" s="6" t="s">
        <v>1168</v>
      </c>
      <c r="F1123" s="6" t="s">
        <v>2535</v>
      </c>
      <c r="G1123" s="6" t="s">
        <v>935</v>
      </c>
      <c r="H1123" s="6" t="s">
        <v>723</v>
      </c>
      <c r="I1123" s="6" t="s">
        <v>1143</v>
      </c>
      <c r="J1123" t="e">
        <f>_xlfn.XLOOKUP(C1123,Sheet1!S:S,Sheet1!T:T)</f>
        <v>#N/A</v>
      </c>
    </row>
    <row r="1124" spans="1:10" x14ac:dyDescent="0.25">
      <c r="A1124" s="6" t="s">
        <v>582</v>
      </c>
      <c r="B1124" s="6" t="s">
        <v>3198</v>
      </c>
      <c r="C1124" s="6" t="s">
        <v>501</v>
      </c>
      <c r="D1124" s="6" t="s">
        <v>615</v>
      </c>
      <c r="E1124" s="6" t="s">
        <v>3283</v>
      </c>
      <c r="F1124" s="6" t="s">
        <v>3284</v>
      </c>
      <c r="G1124" s="6" t="s">
        <v>840</v>
      </c>
      <c r="H1124" s="6" t="s">
        <v>1264</v>
      </c>
      <c r="I1124" s="6" t="s">
        <v>614</v>
      </c>
      <c r="J1124">
        <f>_xlfn.XLOOKUP(C1124,Sheet1!S:S,Sheet1!T:T)</f>
        <v>4689039000</v>
      </c>
    </row>
    <row r="1125" spans="1:10" x14ac:dyDescent="0.25">
      <c r="A1125" s="6" t="s">
        <v>582</v>
      </c>
      <c r="B1125" s="6" t="s">
        <v>3198</v>
      </c>
      <c r="C1125" s="6" t="s">
        <v>584</v>
      </c>
      <c r="D1125" s="6" t="s">
        <v>621</v>
      </c>
      <c r="E1125" s="6" t="s">
        <v>2197</v>
      </c>
      <c r="F1125" s="6" t="s">
        <v>2197</v>
      </c>
      <c r="G1125" s="6" t="s">
        <v>2346</v>
      </c>
      <c r="H1125" s="6" t="s">
        <v>749</v>
      </c>
      <c r="I1125" s="6" t="s">
        <v>614</v>
      </c>
      <c r="J1125" t="e">
        <f>_xlfn.XLOOKUP(C1125,Sheet1!S:S,Sheet1!T:T)</f>
        <v>#N/A</v>
      </c>
    </row>
    <row r="1126" spans="1:10" x14ac:dyDescent="0.25">
      <c r="A1126" s="6" t="s">
        <v>582</v>
      </c>
      <c r="B1126" s="6" t="s">
        <v>3198</v>
      </c>
      <c r="C1126" s="6" t="s">
        <v>584</v>
      </c>
      <c r="D1126" s="6" t="s">
        <v>3285</v>
      </c>
      <c r="E1126" s="6" t="s">
        <v>1592</v>
      </c>
      <c r="F1126" s="6" t="s">
        <v>1369</v>
      </c>
      <c r="G1126" s="6" t="s">
        <v>1608</v>
      </c>
      <c r="H1126" s="6" t="s">
        <v>602</v>
      </c>
      <c r="I1126" s="6" t="s">
        <v>863</v>
      </c>
      <c r="J1126" t="e">
        <f>_xlfn.XLOOKUP(C1126,Sheet1!S:S,Sheet1!T:T)</f>
        <v>#N/A</v>
      </c>
    </row>
    <row r="1127" spans="1:10" x14ac:dyDescent="0.25">
      <c r="A1127" s="6" t="s">
        <v>582</v>
      </c>
      <c r="B1127" s="6" t="s">
        <v>3198</v>
      </c>
      <c r="C1127" s="6" t="s">
        <v>1114</v>
      </c>
      <c r="D1127" s="6" t="s">
        <v>584</v>
      </c>
      <c r="E1127" s="6" t="s">
        <v>863</v>
      </c>
      <c r="F1127" s="6" t="s">
        <v>863</v>
      </c>
      <c r="G1127" s="6" t="s">
        <v>863</v>
      </c>
      <c r="H1127" s="6" t="s">
        <v>863</v>
      </c>
      <c r="I1127" s="6" t="s">
        <v>863</v>
      </c>
      <c r="J1127" t="e">
        <f>_xlfn.XLOOKUP(C1127,Sheet1!S:S,Sheet1!T:T)</f>
        <v>#N/A</v>
      </c>
    </row>
    <row r="1128" spans="1:10" x14ac:dyDescent="0.25">
      <c r="A1128" s="6" t="s">
        <v>582</v>
      </c>
      <c r="B1128" s="6" t="s">
        <v>3286</v>
      </c>
      <c r="C1128" s="6" t="s">
        <v>591</v>
      </c>
      <c r="D1128" s="6" t="s">
        <v>584</v>
      </c>
      <c r="E1128" s="6" t="s">
        <v>3287</v>
      </c>
      <c r="F1128" s="6" t="s">
        <v>3288</v>
      </c>
      <c r="G1128" s="6" t="s">
        <v>3289</v>
      </c>
      <c r="H1128" s="6" t="s">
        <v>3290</v>
      </c>
      <c r="I1128" s="6" t="s">
        <v>794</v>
      </c>
      <c r="J1128" t="e">
        <f>_xlfn.XLOOKUP(C1128,Sheet1!S:S,Sheet1!T:T)</f>
        <v>#N/A</v>
      </c>
    </row>
    <row r="1129" spans="1:10" x14ac:dyDescent="0.25">
      <c r="A1129" s="6" t="s">
        <v>582</v>
      </c>
      <c r="B1129" s="6" t="s">
        <v>3286</v>
      </c>
      <c r="C1129" s="6" t="s">
        <v>597</v>
      </c>
      <c r="D1129" s="6" t="s">
        <v>584</v>
      </c>
      <c r="E1129" s="6" t="s">
        <v>1606</v>
      </c>
      <c r="F1129" s="6" t="s">
        <v>2635</v>
      </c>
      <c r="G1129" s="6" t="s">
        <v>1875</v>
      </c>
      <c r="H1129" s="6" t="s">
        <v>1227</v>
      </c>
      <c r="I1129" s="6" t="s">
        <v>643</v>
      </c>
      <c r="J1129" t="e">
        <f>_xlfn.XLOOKUP(C1129,Sheet1!S:S,Sheet1!T:T)</f>
        <v>#N/A</v>
      </c>
    </row>
    <row r="1130" spans="1:10" x14ac:dyDescent="0.25">
      <c r="A1130" s="6" t="s">
        <v>582</v>
      </c>
      <c r="B1130" s="6" t="s">
        <v>3286</v>
      </c>
      <c r="C1130" s="6" t="s">
        <v>603</v>
      </c>
      <c r="D1130" s="6" t="s">
        <v>584</v>
      </c>
      <c r="E1130" s="6" t="s">
        <v>3291</v>
      </c>
      <c r="F1130" s="6" t="s">
        <v>3292</v>
      </c>
      <c r="G1130" s="6" t="s">
        <v>3293</v>
      </c>
      <c r="H1130" s="6" t="s">
        <v>2103</v>
      </c>
      <c r="I1130" s="6" t="s">
        <v>1248</v>
      </c>
      <c r="J1130" t="e">
        <f>_xlfn.XLOOKUP(C1130,Sheet1!S:S,Sheet1!T:T)</f>
        <v>#N/A</v>
      </c>
    </row>
    <row r="1131" spans="1:10" x14ac:dyDescent="0.25">
      <c r="A1131" s="6" t="s">
        <v>582</v>
      </c>
      <c r="B1131" s="6" t="s">
        <v>3286</v>
      </c>
      <c r="C1131" s="6" t="s">
        <v>609</v>
      </c>
      <c r="D1131" s="6" t="s">
        <v>584</v>
      </c>
      <c r="E1131" s="6" t="s">
        <v>2655</v>
      </c>
      <c r="F1131" s="6" t="s">
        <v>2104</v>
      </c>
      <c r="G1131" s="6" t="s">
        <v>697</v>
      </c>
      <c r="H1131" s="6" t="s">
        <v>643</v>
      </c>
      <c r="I1131" s="6" t="s">
        <v>1143</v>
      </c>
      <c r="J1131" t="e">
        <f>_xlfn.XLOOKUP(C1131,Sheet1!S:S,Sheet1!T:T)</f>
        <v>#N/A</v>
      </c>
    </row>
    <row r="1132" spans="1:10" x14ac:dyDescent="0.25">
      <c r="A1132" s="6" t="s">
        <v>582</v>
      </c>
      <c r="B1132" s="6" t="s">
        <v>3286</v>
      </c>
      <c r="C1132" s="6" t="s">
        <v>373</v>
      </c>
      <c r="D1132" s="6" t="s">
        <v>615</v>
      </c>
      <c r="E1132" s="6" t="s">
        <v>3294</v>
      </c>
      <c r="F1132" s="6" t="s">
        <v>3295</v>
      </c>
      <c r="G1132" s="6" t="s">
        <v>3296</v>
      </c>
      <c r="H1132" s="6" t="s">
        <v>3297</v>
      </c>
      <c r="I1132" s="6" t="s">
        <v>865</v>
      </c>
      <c r="J1132">
        <f>_xlfn.XLOOKUP(C1132,Sheet1!S:S,Sheet1!T:T)</f>
        <v>4682025000</v>
      </c>
    </row>
    <row r="1133" spans="1:10" x14ac:dyDescent="0.25">
      <c r="A1133" s="6" t="s">
        <v>582</v>
      </c>
      <c r="B1133" s="6" t="s">
        <v>3286</v>
      </c>
      <c r="C1133" s="6" t="s">
        <v>584</v>
      </c>
      <c r="D1133" s="6" t="s">
        <v>621</v>
      </c>
      <c r="E1133" s="6" t="s">
        <v>3298</v>
      </c>
      <c r="F1133" s="6" t="s">
        <v>3298</v>
      </c>
      <c r="G1133" s="6" t="s">
        <v>1971</v>
      </c>
      <c r="H1133" s="6" t="s">
        <v>3299</v>
      </c>
      <c r="I1133" s="6" t="s">
        <v>642</v>
      </c>
      <c r="J1133" t="e">
        <f>_xlfn.XLOOKUP(C1133,Sheet1!S:S,Sheet1!T:T)</f>
        <v>#N/A</v>
      </c>
    </row>
    <row r="1134" spans="1:10" x14ac:dyDescent="0.25">
      <c r="A1134" s="6" t="s">
        <v>582</v>
      </c>
      <c r="B1134" s="6" t="s">
        <v>3286</v>
      </c>
      <c r="C1134" s="6" t="s">
        <v>584</v>
      </c>
      <c r="D1134" s="6" t="s">
        <v>3300</v>
      </c>
      <c r="E1134" s="6" t="s">
        <v>1893</v>
      </c>
      <c r="F1134" s="6" t="s">
        <v>1599</v>
      </c>
      <c r="G1134" s="6" t="s">
        <v>909</v>
      </c>
      <c r="H1134" s="6" t="s">
        <v>1152</v>
      </c>
      <c r="I1134" s="6" t="s">
        <v>682</v>
      </c>
      <c r="J1134" t="e">
        <f>_xlfn.XLOOKUP(C1134,Sheet1!S:S,Sheet1!T:T)</f>
        <v>#N/A</v>
      </c>
    </row>
    <row r="1135" spans="1:10" x14ac:dyDescent="0.25">
      <c r="A1135" s="6" t="s">
        <v>582</v>
      </c>
      <c r="B1135" s="6" t="s">
        <v>3286</v>
      </c>
      <c r="C1135" s="6" t="s">
        <v>584</v>
      </c>
      <c r="D1135" s="6" t="s">
        <v>3301</v>
      </c>
      <c r="E1135" s="6" t="s">
        <v>1368</v>
      </c>
      <c r="F1135" s="6" t="s">
        <v>1040</v>
      </c>
      <c r="G1135" s="6" t="s">
        <v>1760</v>
      </c>
      <c r="H1135" s="6" t="s">
        <v>737</v>
      </c>
      <c r="I1135" s="6" t="s">
        <v>668</v>
      </c>
      <c r="J1135" t="e">
        <f>_xlfn.XLOOKUP(C1135,Sheet1!S:S,Sheet1!T:T)</f>
        <v>#N/A</v>
      </c>
    </row>
    <row r="1136" spans="1:10" x14ac:dyDescent="0.25">
      <c r="A1136" s="6" t="s">
        <v>582</v>
      </c>
      <c r="B1136" s="6" t="s">
        <v>3286</v>
      </c>
      <c r="C1136" s="6" t="s">
        <v>584</v>
      </c>
      <c r="D1136" s="6" t="s">
        <v>3302</v>
      </c>
      <c r="E1136" s="6" t="s">
        <v>3303</v>
      </c>
      <c r="F1136" s="6" t="s">
        <v>3304</v>
      </c>
      <c r="G1136" s="6" t="s">
        <v>1090</v>
      </c>
      <c r="H1136" s="6" t="s">
        <v>1148</v>
      </c>
      <c r="I1136" s="6" t="s">
        <v>614</v>
      </c>
      <c r="J1136" t="e">
        <f>_xlfn.XLOOKUP(C1136,Sheet1!S:S,Sheet1!T:T)</f>
        <v>#N/A</v>
      </c>
    </row>
    <row r="1137" spans="1:10" x14ac:dyDescent="0.25">
      <c r="A1137" s="6" t="s">
        <v>582</v>
      </c>
      <c r="B1137" s="6" t="s">
        <v>3286</v>
      </c>
      <c r="C1137" s="6" t="s">
        <v>584</v>
      </c>
      <c r="D1137" s="6" t="s">
        <v>3305</v>
      </c>
      <c r="E1137" s="6" t="s">
        <v>3306</v>
      </c>
      <c r="F1137" s="6" t="s">
        <v>823</v>
      </c>
      <c r="G1137" s="6" t="s">
        <v>3176</v>
      </c>
      <c r="H1137" s="6" t="s">
        <v>772</v>
      </c>
      <c r="I1137" s="6" t="s">
        <v>677</v>
      </c>
      <c r="J1137" t="e">
        <f>_xlfn.XLOOKUP(C1137,Sheet1!S:S,Sheet1!T:T)</f>
        <v>#N/A</v>
      </c>
    </row>
    <row r="1138" spans="1:10" x14ac:dyDescent="0.25">
      <c r="A1138" s="6" t="s">
        <v>582</v>
      </c>
      <c r="B1138" s="6" t="s">
        <v>3286</v>
      </c>
      <c r="C1138" s="6" t="s">
        <v>584</v>
      </c>
      <c r="D1138" s="6" t="s">
        <v>3307</v>
      </c>
      <c r="E1138" s="6" t="s">
        <v>2229</v>
      </c>
      <c r="F1138" s="6" t="s">
        <v>1331</v>
      </c>
      <c r="G1138" s="6" t="s">
        <v>2503</v>
      </c>
      <c r="H1138" s="6" t="s">
        <v>717</v>
      </c>
      <c r="I1138" s="6" t="s">
        <v>668</v>
      </c>
      <c r="J1138" t="e">
        <f>_xlfn.XLOOKUP(C1138,Sheet1!S:S,Sheet1!T:T)</f>
        <v>#N/A</v>
      </c>
    </row>
    <row r="1139" spans="1:10" x14ac:dyDescent="0.25">
      <c r="A1139" s="6" t="s">
        <v>582</v>
      </c>
      <c r="B1139" s="6" t="s">
        <v>3286</v>
      </c>
      <c r="C1139" s="6" t="s">
        <v>584</v>
      </c>
      <c r="D1139" s="6" t="s">
        <v>3308</v>
      </c>
      <c r="E1139" s="6" t="s">
        <v>849</v>
      </c>
      <c r="F1139" s="6" t="s">
        <v>1262</v>
      </c>
      <c r="G1139" s="6" t="s">
        <v>2082</v>
      </c>
      <c r="H1139" s="6" t="s">
        <v>742</v>
      </c>
      <c r="I1139" s="6" t="s">
        <v>863</v>
      </c>
      <c r="J1139" t="e">
        <f>_xlfn.XLOOKUP(C1139,Sheet1!S:S,Sheet1!T:T)</f>
        <v>#N/A</v>
      </c>
    </row>
    <row r="1140" spans="1:10" x14ac:dyDescent="0.25">
      <c r="A1140" s="6" t="s">
        <v>582</v>
      </c>
      <c r="B1140" s="6" t="s">
        <v>3286</v>
      </c>
      <c r="C1140" s="6" t="s">
        <v>584</v>
      </c>
      <c r="D1140" s="6" t="s">
        <v>3309</v>
      </c>
      <c r="E1140" s="6" t="s">
        <v>664</v>
      </c>
      <c r="F1140" s="6" t="s">
        <v>1384</v>
      </c>
      <c r="G1140" s="6" t="s">
        <v>740</v>
      </c>
      <c r="H1140" s="6" t="s">
        <v>817</v>
      </c>
      <c r="I1140" s="6" t="s">
        <v>867</v>
      </c>
      <c r="J1140" t="e">
        <f>_xlfn.XLOOKUP(C1140,Sheet1!S:S,Sheet1!T:T)</f>
        <v>#N/A</v>
      </c>
    </row>
    <row r="1141" spans="1:10" x14ac:dyDescent="0.25">
      <c r="A1141" s="6" t="s">
        <v>582</v>
      </c>
      <c r="B1141" s="6" t="s">
        <v>3286</v>
      </c>
      <c r="C1141" s="6" t="s">
        <v>584</v>
      </c>
      <c r="D1141" s="6" t="s">
        <v>3310</v>
      </c>
      <c r="E1141" s="6" t="s">
        <v>3311</v>
      </c>
      <c r="F1141" s="6" t="s">
        <v>1538</v>
      </c>
      <c r="G1141" s="6" t="s">
        <v>3312</v>
      </c>
      <c r="H1141" s="6" t="s">
        <v>702</v>
      </c>
      <c r="I1141" s="6" t="s">
        <v>637</v>
      </c>
      <c r="J1141" t="e">
        <f>_xlfn.XLOOKUP(C1141,Sheet1!S:S,Sheet1!T:T)</f>
        <v>#N/A</v>
      </c>
    </row>
    <row r="1142" spans="1:10" x14ac:dyDescent="0.25">
      <c r="A1142" s="6" t="s">
        <v>582</v>
      </c>
      <c r="B1142" s="6" t="s">
        <v>3286</v>
      </c>
      <c r="C1142" s="6" t="s">
        <v>584</v>
      </c>
      <c r="D1142" s="6" t="s">
        <v>3313</v>
      </c>
      <c r="E1142" s="6" t="s">
        <v>1782</v>
      </c>
      <c r="F1142" s="6" t="s">
        <v>790</v>
      </c>
      <c r="G1142" s="6" t="s">
        <v>1032</v>
      </c>
      <c r="H1142" s="6" t="s">
        <v>1208</v>
      </c>
      <c r="I1142" s="6" t="s">
        <v>682</v>
      </c>
      <c r="J1142" t="e">
        <f>_xlfn.XLOOKUP(C1142,Sheet1!S:S,Sheet1!T:T)</f>
        <v>#N/A</v>
      </c>
    </row>
    <row r="1143" spans="1:10" x14ac:dyDescent="0.25">
      <c r="A1143" s="6" t="s">
        <v>582</v>
      </c>
      <c r="B1143" s="6" t="s">
        <v>3286</v>
      </c>
      <c r="C1143" s="6" t="s">
        <v>61</v>
      </c>
      <c r="D1143" s="6" t="s">
        <v>615</v>
      </c>
      <c r="E1143" s="6" t="s">
        <v>1654</v>
      </c>
      <c r="F1143" s="6" t="s">
        <v>3314</v>
      </c>
      <c r="G1143" s="6" t="s">
        <v>3315</v>
      </c>
      <c r="H1143" s="6" t="s">
        <v>2152</v>
      </c>
      <c r="I1143" s="6" t="s">
        <v>1374</v>
      </c>
      <c r="J1143">
        <f>_xlfn.XLOOKUP(C1143,Sheet1!S:S,Sheet1!T:T)</f>
        <v>4613036000</v>
      </c>
    </row>
    <row r="1144" spans="1:10" x14ac:dyDescent="0.25">
      <c r="A1144" s="6" t="s">
        <v>582</v>
      </c>
      <c r="B1144" s="6" t="s">
        <v>3286</v>
      </c>
      <c r="C1144" s="6" t="s">
        <v>584</v>
      </c>
      <c r="D1144" s="6" t="s">
        <v>621</v>
      </c>
      <c r="E1144" s="6" t="s">
        <v>3316</v>
      </c>
      <c r="F1144" s="6" t="s">
        <v>3316</v>
      </c>
      <c r="G1144" s="6" t="s">
        <v>3317</v>
      </c>
      <c r="H1144" s="6" t="s">
        <v>2335</v>
      </c>
      <c r="I1144" s="6" t="s">
        <v>677</v>
      </c>
      <c r="J1144" t="e">
        <f>_xlfn.XLOOKUP(C1144,Sheet1!S:S,Sheet1!T:T)</f>
        <v>#N/A</v>
      </c>
    </row>
    <row r="1145" spans="1:10" x14ac:dyDescent="0.25">
      <c r="A1145" s="6" t="s">
        <v>582</v>
      </c>
      <c r="B1145" s="6" t="s">
        <v>3286</v>
      </c>
      <c r="C1145" s="6" t="s">
        <v>584</v>
      </c>
      <c r="D1145" s="6" t="s">
        <v>1289</v>
      </c>
      <c r="E1145" s="6" t="s">
        <v>1982</v>
      </c>
      <c r="F1145" s="6" t="s">
        <v>1694</v>
      </c>
      <c r="G1145" s="6" t="s">
        <v>1992</v>
      </c>
      <c r="H1145" s="6" t="s">
        <v>625</v>
      </c>
      <c r="I1145" s="6" t="s">
        <v>867</v>
      </c>
      <c r="J1145" t="e">
        <f>_xlfn.XLOOKUP(C1145,Sheet1!S:S,Sheet1!T:T)</f>
        <v>#N/A</v>
      </c>
    </row>
    <row r="1146" spans="1:10" x14ac:dyDescent="0.25">
      <c r="A1146" s="6" t="s">
        <v>582</v>
      </c>
      <c r="B1146" s="6" t="s">
        <v>3286</v>
      </c>
      <c r="C1146" s="6" t="s">
        <v>584</v>
      </c>
      <c r="D1146" s="6" t="s">
        <v>1290</v>
      </c>
      <c r="E1146" s="6" t="s">
        <v>901</v>
      </c>
      <c r="F1146" s="6" t="s">
        <v>2463</v>
      </c>
      <c r="G1146" s="6" t="s">
        <v>2273</v>
      </c>
      <c r="H1146" s="6" t="s">
        <v>855</v>
      </c>
      <c r="I1146" s="6" t="s">
        <v>668</v>
      </c>
      <c r="J1146" t="e">
        <f>_xlfn.XLOOKUP(C1146,Sheet1!S:S,Sheet1!T:T)</f>
        <v>#N/A</v>
      </c>
    </row>
    <row r="1147" spans="1:10" x14ac:dyDescent="0.25">
      <c r="A1147" s="6" t="s">
        <v>582</v>
      </c>
      <c r="B1147" s="6" t="s">
        <v>3286</v>
      </c>
      <c r="C1147" s="6" t="s">
        <v>376</v>
      </c>
      <c r="D1147" s="6" t="s">
        <v>615</v>
      </c>
      <c r="E1147" s="6" t="s">
        <v>3318</v>
      </c>
      <c r="F1147" s="6" t="s">
        <v>3319</v>
      </c>
      <c r="G1147" s="6" t="s">
        <v>1813</v>
      </c>
      <c r="H1147" s="6" t="s">
        <v>1274</v>
      </c>
      <c r="I1147" s="6" t="s">
        <v>1374</v>
      </c>
      <c r="J1147">
        <f>_xlfn.XLOOKUP(C1147,Sheet1!S:S,Sheet1!T:T)</f>
        <v>4682032000</v>
      </c>
    </row>
    <row r="1148" spans="1:10" x14ac:dyDescent="0.25">
      <c r="A1148" s="6" t="s">
        <v>582</v>
      </c>
      <c r="B1148" s="6" t="s">
        <v>3286</v>
      </c>
      <c r="C1148" s="6" t="s">
        <v>584</v>
      </c>
      <c r="D1148" s="6" t="s">
        <v>621</v>
      </c>
      <c r="E1148" s="6" t="s">
        <v>3190</v>
      </c>
      <c r="F1148" s="6" t="s">
        <v>3190</v>
      </c>
      <c r="G1148" s="6" t="s">
        <v>3320</v>
      </c>
      <c r="H1148" s="6" t="s">
        <v>707</v>
      </c>
      <c r="I1148" s="6" t="s">
        <v>760</v>
      </c>
      <c r="J1148" t="e">
        <f>_xlfn.XLOOKUP(C1148,Sheet1!S:S,Sheet1!T:T)</f>
        <v>#N/A</v>
      </c>
    </row>
    <row r="1149" spans="1:10" x14ac:dyDescent="0.25">
      <c r="A1149" s="6" t="s">
        <v>582</v>
      </c>
      <c r="B1149" s="6" t="s">
        <v>3286</v>
      </c>
      <c r="C1149" s="6" t="s">
        <v>584</v>
      </c>
      <c r="D1149" s="6" t="s">
        <v>3321</v>
      </c>
      <c r="E1149" s="6" t="s">
        <v>2614</v>
      </c>
      <c r="F1149" s="6" t="s">
        <v>3105</v>
      </c>
      <c r="G1149" s="6" t="s">
        <v>1320</v>
      </c>
      <c r="H1149" s="6" t="s">
        <v>821</v>
      </c>
      <c r="I1149" s="6" t="s">
        <v>860</v>
      </c>
      <c r="J1149" t="e">
        <f>_xlfn.XLOOKUP(C1149,Sheet1!S:S,Sheet1!T:T)</f>
        <v>#N/A</v>
      </c>
    </row>
    <row r="1150" spans="1:10" x14ac:dyDescent="0.25">
      <c r="A1150" s="6" t="s">
        <v>582</v>
      </c>
      <c r="B1150" s="6" t="s">
        <v>3286</v>
      </c>
      <c r="C1150" s="6" t="s">
        <v>584</v>
      </c>
      <c r="D1150" s="6" t="s">
        <v>3322</v>
      </c>
      <c r="E1150" s="6" t="s">
        <v>3323</v>
      </c>
      <c r="F1150" s="6" t="s">
        <v>3324</v>
      </c>
      <c r="G1150" s="6" t="s">
        <v>1086</v>
      </c>
      <c r="H1150" s="6" t="s">
        <v>948</v>
      </c>
      <c r="I1150" s="6" t="s">
        <v>860</v>
      </c>
      <c r="J1150" t="e">
        <f>_xlfn.XLOOKUP(C1150,Sheet1!S:S,Sheet1!T:T)</f>
        <v>#N/A</v>
      </c>
    </row>
    <row r="1151" spans="1:10" x14ac:dyDescent="0.25">
      <c r="A1151" s="6" t="s">
        <v>582</v>
      </c>
      <c r="B1151" s="6" t="s">
        <v>3286</v>
      </c>
      <c r="C1151" s="6" t="s">
        <v>584</v>
      </c>
      <c r="D1151" s="6" t="s">
        <v>3325</v>
      </c>
      <c r="E1151" s="6" t="s">
        <v>3326</v>
      </c>
      <c r="F1151" s="6" t="s">
        <v>1256</v>
      </c>
      <c r="G1151" s="6" t="s">
        <v>1884</v>
      </c>
      <c r="H1151" s="6" t="s">
        <v>654</v>
      </c>
      <c r="I1151" s="6" t="s">
        <v>614</v>
      </c>
      <c r="J1151" t="e">
        <f>_xlfn.XLOOKUP(C1151,Sheet1!S:S,Sheet1!T:T)</f>
        <v>#N/A</v>
      </c>
    </row>
    <row r="1152" spans="1:10" x14ac:dyDescent="0.25">
      <c r="A1152" s="6" t="s">
        <v>582</v>
      </c>
      <c r="B1152" s="6" t="s">
        <v>3286</v>
      </c>
      <c r="C1152" s="6" t="s">
        <v>378</v>
      </c>
      <c r="D1152" s="6" t="s">
        <v>615</v>
      </c>
      <c r="E1152" s="6" t="s">
        <v>1315</v>
      </c>
      <c r="F1152" s="6" t="s">
        <v>3327</v>
      </c>
      <c r="G1152" s="6" t="s">
        <v>2538</v>
      </c>
      <c r="H1152" s="6" t="s">
        <v>1250</v>
      </c>
      <c r="I1152" s="6" t="s">
        <v>708</v>
      </c>
      <c r="J1152">
        <f>_xlfn.XLOOKUP(C1152,Sheet1!S:S,Sheet1!T:T)</f>
        <v>4682033000</v>
      </c>
    </row>
    <row r="1153" spans="1:10" x14ac:dyDescent="0.25">
      <c r="A1153" s="6" t="s">
        <v>582</v>
      </c>
      <c r="B1153" s="6" t="s">
        <v>3286</v>
      </c>
      <c r="C1153" s="6" t="s">
        <v>584</v>
      </c>
      <c r="D1153" s="6" t="s">
        <v>621</v>
      </c>
      <c r="E1153" s="6" t="s">
        <v>3076</v>
      </c>
      <c r="F1153" s="6" t="s">
        <v>3076</v>
      </c>
      <c r="G1153" s="6" t="s">
        <v>3328</v>
      </c>
      <c r="H1153" s="6" t="s">
        <v>858</v>
      </c>
      <c r="I1153" s="6" t="s">
        <v>643</v>
      </c>
      <c r="J1153" t="e">
        <f>_xlfn.XLOOKUP(C1153,Sheet1!S:S,Sheet1!T:T)</f>
        <v>#N/A</v>
      </c>
    </row>
    <row r="1154" spans="1:10" x14ac:dyDescent="0.25">
      <c r="A1154" s="6" t="s">
        <v>582</v>
      </c>
      <c r="B1154" s="6" t="s">
        <v>3286</v>
      </c>
      <c r="C1154" s="6" t="s">
        <v>584</v>
      </c>
      <c r="D1154" s="6" t="s">
        <v>3329</v>
      </c>
      <c r="E1154" s="6" t="s">
        <v>1195</v>
      </c>
      <c r="F1154" s="6" t="s">
        <v>1104</v>
      </c>
      <c r="G1154" s="6" t="s">
        <v>1295</v>
      </c>
      <c r="H1154" s="6" t="s">
        <v>859</v>
      </c>
      <c r="I1154" s="6" t="s">
        <v>863</v>
      </c>
      <c r="J1154" t="e">
        <f>_xlfn.XLOOKUP(C1154,Sheet1!S:S,Sheet1!T:T)</f>
        <v>#N/A</v>
      </c>
    </row>
    <row r="1155" spans="1:10" x14ac:dyDescent="0.25">
      <c r="A1155" s="6" t="s">
        <v>582</v>
      </c>
      <c r="B1155" s="6" t="s">
        <v>3286</v>
      </c>
      <c r="C1155" s="6" t="s">
        <v>584</v>
      </c>
      <c r="D1155" s="6" t="s">
        <v>3330</v>
      </c>
      <c r="E1155" s="6" t="s">
        <v>653</v>
      </c>
      <c r="F1155" s="6" t="s">
        <v>1257</v>
      </c>
      <c r="G1155" s="6" t="s">
        <v>2672</v>
      </c>
      <c r="H1155" s="6" t="s">
        <v>658</v>
      </c>
      <c r="I1155" s="6" t="s">
        <v>668</v>
      </c>
      <c r="J1155" t="e">
        <f>_xlfn.XLOOKUP(C1155,Sheet1!S:S,Sheet1!T:T)</f>
        <v>#N/A</v>
      </c>
    </row>
    <row r="1156" spans="1:10" x14ac:dyDescent="0.25">
      <c r="A1156" s="6" t="s">
        <v>582</v>
      </c>
      <c r="B1156" s="6" t="s">
        <v>3286</v>
      </c>
      <c r="C1156" s="6" t="s">
        <v>584</v>
      </c>
      <c r="D1156" s="6" t="s">
        <v>3331</v>
      </c>
      <c r="E1156" s="6" t="s">
        <v>807</v>
      </c>
      <c r="F1156" s="6" t="s">
        <v>2693</v>
      </c>
      <c r="G1156" s="6" t="s">
        <v>2326</v>
      </c>
      <c r="H1156" s="6" t="s">
        <v>872</v>
      </c>
      <c r="I1156" s="6" t="s">
        <v>860</v>
      </c>
      <c r="J1156" t="e">
        <f>_xlfn.XLOOKUP(C1156,Sheet1!S:S,Sheet1!T:T)</f>
        <v>#N/A</v>
      </c>
    </row>
    <row r="1157" spans="1:10" x14ac:dyDescent="0.25">
      <c r="A1157" s="6" t="s">
        <v>582</v>
      </c>
      <c r="B1157" s="6" t="s">
        <v>3286</v>
      </c>
      <c r="C1157" s="6" t="s">
        <v>380</v>
      </c>
      <c r="D1157" s="6" t="s">
        <v>615</v>
      </c>
      <c r="E1157" s="6" t="s">
        <v>3332</v>
      </c>
      <c r="F1157" s="6" t="s">
        <v>1515</v>
      </c>
      <c r="G1157" s="6" t="s">
        <v>3333</v>
      </c>
      <c r="H1157" s="6" t="s">
        <v>3323</v>
      </c>
      <c r="I1157" s="6" t="s">
        <v>987</v>
      </c>
      <c r="J1157">
        <f>_xlfn.XLOOKUP(C1157,Sheet1!S:S,Sheet1!T:T)</f>
        <v>4682034000</v>
      </c>
    </row>
    <row r="1158" spans="1:10" x14ac:dyDescent="0.25">
      <c r="A1158" s="6" t="s">
        <v>582</v>
      </c>
      <c r="B1158" s="6" t="s">
        <v>3286</v>
      </c>
      <c r="C1158" s="6" t="s">
        <v>584</v>
      </c>
      <c r="D1158" s="6" t="s">
        <v>621</v>
      </c>
      <c r="E1158" s="6" t="s">
        <v>1649</v>
      </c>
      <c r="F1158" s="6" t="s">
        <v>1649</v>
      </c>
      <c r="G1158" s="6" t="s">
        <v>2241</v>
      </c>
      <c r="H1158" s="6" t="s">
        <v>1244</v>
      </c>
      <c r="I1158" s="6" t="s">
        <v>859</v>
      </c>
      <c r="J1158" t="e">
        <f>_xlfn.XLOOKUP(C1158,Sheet1!S:S,Sheet1!T:T)</f>
        <v>#N/A</v>
      </c>
    </row>
    <row r="1159" spans="1:10" x14ac:dyDescent="0.25">
      <c r="A1159" s="6" t="s">
        <v>582</v>
      </c>
      <c r="B1159" s="6" t="s">
        <v>3286</v>
      </c>
      <c r="C1159" s="6" t="s">
        <v>584</v>
      </c>
      <c r="D1159" s="6" t="s">
        <v>3334</v>
      </c>
      <c r="E1159" s="6" t="s">
        <v>757</v>
      </c>
      <c r="F1159" s="6" t="s">
        <v>963</v>
      </c>
      <c r="G1159" s="6" t="s">
        <v>1203</v>
      </c>
      <c r="H1159" s="6" t="s">
        <v>636</v>
      </c>
      <c r="I1159" s="6" t="s">
        <v>682</v>
      </c>
      <c r="J1159" t="e">
        <f>_xlfn.XLOOKUP(C1159,Sheet1!S:S,Sheet1!T:T)</f>
        <v>#N/A</v>
      </c>
    </row>
    <row r="1160" spans="1:10" x14ac:dyDescent="0.25">
      <c r="A1160" s="6" t="s">
        <v>582</v>
      </c>
      <c r="B1160" s="6" t="s">
        <v>3286</v>
      </c>
      <c r="C1160" s="6" t="s">
        <v>584</v>
      </c>
      <c r="D1160" s="6" t="s">
        <v>3335</v>
      </c>
      <c r="E1160" s="6" t="s">
        <v>1833</v>
      </c>
      <c r="F1160" s="6" t="s">
        <v>2535</v>
      </c>
      <c r="G1160" s="6" t="s">
        <v>3023</v>
      </c>
      <c r="H1160" s="6" t="s">
        <v>654</v>
      </c>
      <c r="I1160" s="6" t="s">
        <v>668</v>
      </c>
      <c r="J1160" t="e">
        <f>_xlfn.XLOOKUP(C1160,Sheet1!S:S,Sheet1!T:T)</f>
        <v>#N/A</v>
      </c>
    </row>
    <row r="1161" spans="1:10" x14ac:dyDescent="0.25">
      <c r="A1161" s="6" t="s">
        <v>582</v>
      </c>
      <c r="B1161" s="6" t="s">
        <v>3286</v>
      </c>
      <c r="C1161" s="6" t="s">
        <v>584</v>
      </c>
      <c r="D1161" s="6" t="s">
        <v>3336</v>
      </c>
      <c r="E1161" s="6" t="s">
        <v>3337</v>
      </c>
      <c r="F1161" s="6" t="s">
        <v>2183</v>
      </c>
      <c r="G1161" s="6" t="s">
        <v>2550</v>
      </c>
      <c r="H1161" s="6" t="s">
        <v>821</v>
      </c>
      <c r="I1161" s="6" t="s">
        <v>743</v>
      </c>
      <c r="J1161" t="e">
        <f>_xlfn.XLOOKUP(C1161,Sheet1!S:S,Sheet1!T:T)</f>
        <v>#N/A</v>
      </c>
    </row>
    <row r="1162" spans="1:10" x14ac:dyDescent="0.25">
      <c r="A1162" s="6" t="s">
        <v>582</v>
      </c>
      <c r="B1162" s="6" t="s">
        <v>3286</v>
      </c>
      <c r="C1162" s="6" t="s">
        <v>584</v>
      </c>
      <c r="D1162" s="6" t="s">
        <v>3338</v>
      </c>
      <c r="E1162" s="6" t="s">
        <v>1427</v>
      </c>
      <c r="F1162" s="6" t="s">
        <v>1831</v>
      </c>
      <c r="G1162" s="6" t="s">
        <v>1203</v>
      </c>
      <c r="H1162" s="6" t="s">
        <v>717</v>
      </c>
      <c r="I1162" s="6" t="s">
        <v>649</v>
      </c>
      <c r="J1162" t="e">
        <f>_xlfn.XLOOKUP(C1162,Sheet1!S:S,Sheet1!T:T)</f>
        <v>#N/A</v>
      </c>
    </row>
    <row r="1163" spans="1:10" x14ac:dyDescent="0.25">
      <c r="A1163" s="6" t="s">
        <v>582</v>
      </c>
      <c r="B1163" s="6" t="s">
        <v>3286</v>
      </c>
      <c r="C1163" s="6" t="s">
        <v>382</v>
      </c>
      <c r="D1163" s="6" t="s">
        <v>615</v>
      </c>
      <c r="E1163" s="6" t="s">
        <v>3052</v>
      </c>
      <c r="F1163" s="6" t="s">
        <v>2537</v>
      </c>
      <c r="G1163" s="6" t="s">
        <v>3339</v>
      </c>
      <c r="H1163" s="6" t="s">
        <v>2210</v>
      </c>
      <c r="I1163" s="6" t="s">
        <v>677</v>
      </c>
      <c r="J1163">
        <f>_xlfn.XLOOKUP(C1163,Sheet1!S:S,Sheet1!T:T)</f>
        <v>4682035000</v>
      </c>
    </row>
    <row r="1164" spans="1:10" x14ac:dyDescent="0.25">
      <c r="A1164" s="6" t="s">
        <v>582</v>
      </c>
      <c r="B1164" s="6" t="s">
        <v>3286</v>
      </c>
      <c r="C1164" s="6" t="s">
        <v>584</v>
      </c>
      <c r="D1164" s="6" t="s">
        <v>621</v>
      </c>
      <c r="E1164" s="6" t="s">
        <v>3340</v>
      </c>
      <c r="F1164" s="6" t="s">
        <v>3340</v>
      </c>
      <c r="G1164" s="6" t="s">
        <v>3341</v>
      </c>
      <c r="H1164" s="6" t="s">
        <v>947</v>
      </c>
      <c r="I1164" s="6" t="s">
        <v>614</v>
      </c>
      <c r="J1164" t="e">
        <f>_xlfn.XLOOKUP(C1164,Sheet1!S:S,Sheet1!T:T)</f>
        <v>#N/A</v>
      </c>
    </row>
    <row r="1165" spans="1:10" x14ac:dyDescent="0.25">
      <c r="A1165" s="6" t="s">
        <v>582</v>
      </c>
      <c r="B1165" s="6" t="s">
        <v>3286</v>
      </c>
      <c r="C1165" s="6" t="s">
        <v>584</v>
      </c>
      <c r="D1165" s="6" t="s">
        <v>3342</v>
      </c>
      <c r="E1165" s="6" t="s">
        <v>2215</v>
      </c>
      <c r="F1165" s="6" t="s">
        <v>2866</v>
      </c>
      <c r="G1165" s="6" t="s">
        <v>1669</v>
      </c>
      <c r="H1165" s="6" t="s">
        <v>948</v>
      </c>
      <c r="I1165" s="6" t="s">
        <v>614</v>
      </c>
      <c r="J1165" t="e">
        <f>_xlfn.XLOOKUP(C1165,Sheet1!S:S,Sheet1!T:T)</f>
        <v>#N/A</v>
      </c>
    </row>
    <row r="1166" spans="1:10" x14ac:dyDescent="0.25">
      <c r="A1166" s="6" t="s">
        <v>582</v>
      </c>
      <c r="B1166" s="6" t="s">
        <v>3286</v>
      </c>
      <c r="C1166" s="6" t="s">
        <v>584</v>
      </c>
      <c r="D1166" s="6" t="s">
        <v>3343</v>
      </c>
      <c r="E1166" s="6" t="s">
        <v>795</v>
      </c>
      <c r="F1166" s="6" t="s">
        <v>2708</v>
      </c>
      <c r="G1166" s="6" t="s">
        <v>2378</v>
      </c>
      <c r="H1166" s="6" t="s">
        <v>658</v>
      </c>
      <c r="I1166" s="6" t="s">
        <v>668</v>
      </c>
      <c r="J1166" t="e">
        <f>_xlfn.XLOOKUP(C1166,Sheet1!S:S,Sheet1!T:T)</f>
        <v>#N/A</v>
      </c>
    </row>
    <row r="1167" spans="1:10" x14ac:dyDescent="0.25">
      <c r="A1167" s="6" t="s">
        <v>582</v>
      </c>
      <c r="B1167" s="6" t="s">
        <v>3286</v>
      </c>
      <c r="C1167" s="6" t="s">
        <v>384</v>
      </c>
      <c r="D1167" s="6" t="s">
        <v>615</v>
      </c>
      <c r="E1167" s="6" t="s">
        <v>1259</v>
      </c>
      <c r="F1167" s="6" t="s">
        <v>3344</v>
      </c>
      <c r="G1167" s="6" t="s">
        <v>2894</v>
      </c>
      <c r="H1167" s="6" t="s">
        <v>923</v>
      </c>
      <c r="I1167" s="6" t="s">
        <v>948</v>
      </c>
      <c r="J1167">
        <f>_xlfn.XLOOKUP(C1167,Sheet1!S:S,Sheet1!T:T)</f>
        <v>4682036000</v>
      </c>
    </row>
    <row r="1168" spans="1:10" x14ac:dyDescent="0.25">
      <c r="A1168" s="6" t="s">
        <v>582</v>
      </c>
      <c r="B1168" s="6" t="s">
        <v>3286</v>
      </c>
      <c r="C1168" s="6" t="s">
        <v>584</v>
      </c>
      <c r="D1168" s="6" t="s">
        <v>621</v>
      </c>
      <c r="E1168" s="6" t="s">
        <v>3345</v>
      </c>
      <c r="F1168" s="6" t="s">
        <v>3345</v>
      </c>
      <c r="G1168" s="6" t="s">
        <v>1177</v>
      </c>
      <c r="H1168" s="6" t="s">
        <v>1241</v>
      </c>
      <c r="I1168" s="6" t="s">
        <v>677</v>
      </c>
      <c r="J1168" t="e">
        <f>_xlfn.XLOOKUP(C1168,Sheet1!S:S,Sheet1!T:T)</f>
        <v>#N/A</v>
      </c>
    </row>
    <row r="1169" spans="1:10" x14ac:dyDescent="0.25">
      <c r="A1169" s="6" t="s">
        <v>582</v>
      </c>
      <c r="B1169" s="6" t="s">
        <v>3286</v>
      </c>
      <c r="C1169" s="6" t="s">
        <v>584</v>
      </c>
      <c r="D1169" s="6" t="s">
        <v>3346</v>
      </c>
      <c r="E1169" s="6" t="s">
        <v>2736</v>
      </c>
      <c r="F1169" s="6" t="s">
        <v>2859</v>
      </c>
      <c r="G1169" s="6" t="s">
        <v>820</v>
      </c>
      <c r="H1169" s="6" t="s">
        <v>708</v>
      </c>
      <c r="I1169" s="6" t="s">
        <v>860</v>
      </c>
      <c r="J1169" t="e">
        <f>_xlfn.XLOOKUP(C1169,Sheet1!S:S,Sheet1!T:T)</f>
        <v>#N/A</v>
      </c>
    </row>
    <row r="1170" spans="1:10" x14ac:dyDescent="0.25">
      <c r="A1170" s="6" t="s">
        <v>582</v>
      </c>
      <c r="B1170" s="6" t="s">
        <v>3286</v>
      </c>
      <c r="C1170" s="6" t="s">
        <v>584</v>
      </c>
      <c r="D1170" s="6" t="s">
        <v>3347</v>
      </c>
      <c r="E1170" s="6" t="s">
        <v>1132</v>
      </c>
      <c r="F1170" s="6" t="s">
        <v>1687</v>
      </c>
      <c r="G1170" s="6" t="s">
        <v>1647</v>
      </c>
      <c r="H1170" s="6" t="s">
        <v>760</v>
      </c>
      <c r="I1170" s="6" t="s">
        <v>1143</v>
      </c>
      <c r="J1170" t="e">
        <f>_xlfn.XLOOKUP(C1170,Sheet1!S:S,Sheet1!T:T)</f>
        <v>#N/A</v>
      </c>
    </row>
    <row r="1171" spans="1:10" x14ac:dyDescent="0.25">
      <c r="A1171" s="6" t="s">
        <v>582</v>
      </c>
      <c r="B1171" s="6" t="s">
        <v>3286</v>
      </c>
      <c r="C1171" s="6" t="s">
        <v>386</v>
      </c>
      <c r="D1171" s="6" t="s">
        <v>615</v>
      </c>
      <c r="E1171" s="6" t="s">
        <v>3348</v>
      </c>
      <c r="F1171" s="6" t="s">
        <v>3349</v>
      </c>
      <c r="G1171" s="6" t="s">
        <v>3350</v>
      </c>
      <c r="H1171" s="6" t="s">
        <v>878</v>
      </c>
      <c r="I1171" s="6" t="s">
        <v>673</v>
      </c>
      <c r="J1171">
        <f>_xlfn.XLOOKUP(C1171,Sheet1!S:S,Sheet1!T:T)</f>
        <v>4682037000</v>
      </c>
    </row>
    <row r="1172" spans="1:10" x14ac:dyDescent="0.25">
      <c r="A1172" s="6" t="s">
        <v>582</v>
      </c>
      <c r="B1172" s="6" t="s">
        <v>3286</v>
      </c>
      <c r="C1172" s="6" t="s">
        <v>584</v>
      </c>
      <c r="D1172" s="6" t="s">
        <v>621</v>
      </c>
      <c r="E1172" s="6" t="s">
        <v>3351</v>
      </c>
      <c r="F1172" s="6" t="s">
        <v>3351</v>
      </c>
      <c r="G1172" s="6" t="s">
        <v>1955</v>
      </c>
      <c r="H1172" s="6" t="s">
        <v>1377</v>
      </c>
      <c r="I1172" s="6" t="s">
        <v>708</v>
      </c>
      <c r="J1172" t="e">
        <f>_xlfn.XLOOKUP(C1172,Sheet1!S:S,Sheet1!T:T)</f>
        <v>#N/A</v>
      </c>
    </row>
    <row r="1173" spans="1:10" x14ac:dyDescent="0.25">
      <c r="A1173" s="6" t="s">
        <v>582</v>
      </c>
      <c r="B1173" s="6" t="s">
        <v>3286</v>
      </c>
      <c r="C1173" s="6" t="s">
        <v>584</v>
      </c>
      <c r="D1173" s="6" t="s">
        <v>3352</v>
      </c>
      <c r="E1173" s="6" t="s">
        <v>1787</v>
      </c>
      <c r="F1173" s="6" t="s">
        <v>1132</v>
      </c>
      <c r="G1173" s="6" t="s">
        <v>1737</v>
      </c>
      <c r="H1173" s="6" t="s">
        <v>879</v>
      </c>
      <c r="I1173" s="6" t="s">
        <v>614</v>
      </c>
      <c r="J1173" t="e">
        <f>_xlfn.XLOOKUP(C1173,Sheet1!S:S,Sheet1!T:T)</f>
        <v>#N/A</v>
      </c>
    </row>
    <row r="1174" spans="1:10" x14ac:dyDescent="0.25">
      <c r="A1174" s="6" t="s">
        <v>582</v>
      </c>
      <c r="B1174" s="6" t="s">
        <v>3286</v>
      </c>
      <c r="C1174" s="6" t="s">
        <v>584</v>
      </c>
      <c r="D1174" s="6" t="s">
        <v>3353</v>
      </c>
      <c r="E1174" s="6" t="s">
        <v>1039</v>
      </c>
      <c r="F1174" s="6" t="s">
        <v>2866</v>
      </c>
      <c r="G1174" s="6" t="s">
        <v>2925</v>
      </c>
      <c r="H1174" s="6" t="s">
        <v>667</v>
      </c>
      <c r="I1174" s="6" t="s">
        <v>867</v>
      </c>
      <c r="J1174" t="e">
        <f>_xlfn.XLOOKUP(C1174,Sheet1!S:S,Sheet1!T:T)</f>
        <v>#N/A</v>
      </c>
    </row>
    <row r="1175" spans="1:10" x14ac:dyDescent="0.25">
      <c r="A1175" s="6" t="s">
        <v>582</v>
      </c>
      <c r="B1175" s="6" t="s">
        <v>3286</v>
      </c>
      <c r="C1175" s="6" t="s">
        <v>388</v>
      </c>
      <c r="D1175" s="6" t="s">
        <v>615</v>
      </c>
      <c r="E1175" s="6" t="s">
        <v>3354</v>
      </c>
      <c r="F1175" s="6" t="s">
        <v>2715</v>
      </c>
      <c r="G1175" s="6" t="s">
        <v>3355</v>
      </c>
      <c r="H1175" s="6" t="s">
        <v>1743</v>
      </c>
      <c r="I1175" s="6" t="s">
        <v>677</v>
      </c>
      <c r="J1175">
        <f>_xlfn.XLOOKUP(C1175,Sheet1!S:S,Sheet1!T:T)</f>
        <v>4682038000</v>
      </c>
    </row>
    <row r="1176" spans="1:10" x14ac:dyDescent="0.25">
      <c r="A1176" s="6" t="s">
        <v>582</v>
      </c>
      <c r="B1176" s="6" t="s">
        <v>3286</v>
      </c>
      <c r="C1176" s="6" t="s">
        <v>584</v>
      </c>
      <c r="D1176" s="6" t="s">
        <v>621</v>
      </c>
      <c r="E1176" s="6" t="s">
        <v>3356</v>
      </c>
      <c r="F1176" s="6" t="s">
        <v>3357</v>
      </c>
      <c r="G1176" s="6" t="s">
        <v>1326</v>
      </c>
      <c r="H1176" s="6" t="s">
        <v>1053</v>
      </c>
      <c r="I1176" s="6" t="s">
        <v>637</v>
      </c>
      <c r="J1176" t="e">
        <f>_xlfn.XLOOKUP(C1176,Sheet1!S:S,Sheet1!T:T)</f>
        <v>#N/A</v>
      </c>
    </row>
    <row r="1177" spans="1:10" x14ac:dyDescent="0.25">
      <c r="A1177" s="6" t="s">
        <v>582</v>
      </c>
      <c r="B1177" s="6" t="s">
        <v>3286</v>
      </c>
      <c r="C1177" s="6" t="s">
        <v>584</v>
      </c>
      <c r="D1177" s="6" t="s">
        <v>3358</v>
      </c>
      <c r="E1177" s="6" t="s">
        <v>680</v>
      </c>
      <c r="F1177" s="6" t="s">
        <v>1574</v>
      </c>
      <c r="G1177" s="6" t="s">
        <v>1793</v>
      </c>
      <c r="H1177" s="6" t="s">
        <v>948</v>
      </c>
      <c r="I1177" s="6" t="s">
        <v>860</v>
      </c>
      <c r="J1177" t="e">
        <f>_xlfn.XLOOKUP(C1177,Sheet1!S:S,Sheet1!T:T)</f>
        <v>#N/A</v>
      </c>
    </row>
    <row r="1178" spans="1:10" x14ac:dyDescent="0.25">
      <c r="A1178" s="6" t="s">
        <v>582</v>
      </c>
      <c r="B1178" s="6" t="s">
        <v>3286</v>
      </c>
      <c r="C1178" s="6" t="s">
        <v>584</v>
      </c>
      <c r="D1178" s="6" t="s">
        <v>3359</v>
      </c>
      <c r="E1178" s="6" t="s">
        <v>1225</v>
      </c>
      <c r="F1178" s="6" t="s">
        <v>2859</v>
      </c>
      <c r="G1178" s="6" t="s">
        <v>1687</v>
      </c>
      <c r="H1178" s="6" t="s">
        <v>723</v>
      </c>
      <c r="I1178" s="6" t="s">
        <v>867</v>
      </c>
      <c r="J1178" t="e">
        <f>_xlfn.XLOOKUP(C1178,Sheet1!S:S,Sheet1!T:T)</f>
        <v>#N/A</v>
      </c>
    </row>
    <row r="1179" spans="1:10" x14ac:dyDescent="0.25">
      <c r="A1179" s="6" t="s">
        <v>582</v>
      </c>
      <c r="B1179" s="6" t="s">
        <v>3286</v>
      </c>
      <c r="C1179" s="6" t="s">
        <v>255</v>
      </c>
      <c r="D1179" s="6" t="s">
        <v>615</v>
      </c>
      <c r="E1179" s="6" t="s">
        <v>3360</v>
      </c>
      <c r="F1179" s="6" t="s">
        <v>3361</v>
      </c>
      <c r="G1179" s="6" t="s">
        <v>3362</v>
      </c>
      <c r="H1179" s="6" t="s">
        <v>1197</v>
      </c>
      <c r="I1179" s="6" t="s">
        <v>643</v>
      </c>
      <c r="J1179">
        <f>_xlfn.XLOOKUP(C1179,Sheet1!S:S,Sheet1!T:T)</f>
        <v>4673034000</v>
      </c>
    </row>
    <row r="1180" spans="1:10" x14ac:dyDescent="0.25">
      <c r="A1180" s="6" t="s">
        <v>582</v>
      </c>
      <c r="B1180" s="6" t="s">
        <v>3286</v>
      </c>
      <c r="C1180" s="6" t="s">
        <v>584</v>
      </c>
      <c r="D1180" s="6" t="s">
        <v>621</v>
      </c>
      <c r="E1180" s="6" t="s">
        <v>1948</v>
      </c>
      <c r="F1180" s="6" t="s">
        <v>1948</v>
      </c>
      <c r="G1180" s="6" t="s">
        <v>1382</v>
      </c>
      <c r="H1180" s="6" t="s">
        <v>808</v>
      </c>
      <c r="I1180" s="6" t="s">
        <v>614</v>
      </c>
      <c r="J1180" t="e">
        <f>_xlfn.XLOOKUP(C1180,Sheet1!S:S,Sheet1!T:T)</f>
        <v>#N/A</v>
      </c>
    </row>
    <row r="1181" spans="1:10" x14ac:dyDescent="0.25">
      <c r="A1181" s="6" t="s">
        <v>582</v>
      </c>
      <c r="B1181" s="6" t="s">
        <v>3286</v>
      </c>
      <c r="C1181" s="6" t="s">
        <v>584</v>
      </c>
      <c r="D1181" s="6" t="s">
        <v>3363</v>
      </c>
      <c r="E1181" s="6" t="s">
        <v>3364</v>
      </c>
      <c r="F1181" s="6" t="s">
        <v>1317</v>
      </c>
      <c r="G1181" s="6" t="s">
        <v>2048</v>
      </c>
      <c r="H1181" s="6" t="s">
        <v>987</v>
      </c>
      <c r="I1181" s="6" t="s">
        <v>867</v>
      </c>
      <c r="J1181" t="e">
        <f>_xlfn.XLOOKUP(C1181,Sheet1!S:S,Sheet1!T:T)</f>
        <v>#N/A</v>
      </c>
    </row>
    <row r="1182" spans="1:10" x14ac:dyDescent="0.25">
      <c r="A1182" s="6" t="s">
        <v>582</v>
      </c>
      <c r="B1182" s="6" t="s">
        <v>3286</v>
      </c>
      <c r="C1182" s="6" t="s">
        <v>584</v>
      </c>
      <c r="D1182" s="6" t="s">
        <v>3365</v>
      </c>
      <c r="E1182" s="6" t="s">
        <v>1763</v>
      </c>
      <c r="F1182" s="6" t="s">
        <v>2381</v>
      </c>
      <c r="G1182" s="6" t="s">
        <v>2714</v>
      </c>
      <c r="H1182" s="6" t="s">
        <v>800</v>
      </c>
      <c r="I1182" s="6" t="s">
        <v>668</v>
      </c>
      <c r="J1182" t="e">
        <f>_xlfn.XLOOKUP(C1182,Sheet1!S:S,Sheet1!T:T)</f>
        <v>#N/A</v>
      </c>
    </row>
    <row r="1183" spans="1:10" x14ac:dyDescent="0.25">
      <c r="A1183" s="6" t="s">
        <v>582</v>
      </c>
      <c r="B1183" s="6" t="s">
        <v>3286</v>
      </c>
      <c r="C1183" s="6" t="s">
        <v>391</v>
      </c>
      <c r="D1183" s="6" t="s">
        <v>615</v>
      </c>
      <c r="E1183" s="6" t="s">
        <v>3366</v>
      </c>
      <c r="F1183" s="6" t="s">
        <v>3367</v>
      </c>
      <c r="G1183" s="6" t="s">
        <v>1693</v>
      </c>
      <c r="H1183" s="6" t="s">
        <v>672</v>
      </c>
      <c r="I1183" s="6" t="s">
        <v>855</v>
      </c>
      <c r="J1183">
        <f>_xlfn.XLOOKUP(C1183,Sheet1!S:S,Sheet1!T:T)</f>
        <v>4682040000</v>
      </c>
    </row>
    <row r="1184" spans="1:10" x14ac:dyDescent="0.25">
      <c r="A1184" s="6" t="s">
        <v>582</v>
      </c>
      <c r="B1184" s="6" t="s">
        <v>3286</v>
      </c>
      <c r="C1184" s="6" t="s">
        <v>584</v>
      </c>
      <c r="D1184" s="6" t="s">
        <v>621</v>
      </c>
      <c r="E1184" s="6" t="s">
        <v>993</v>
      </c>
      <c r="F1184" s="6" t="s">
        <v>993</v>
      </c>
      <c r="G1184" s="6" t="s">
        <v>3368</v>
      </c>
      <c r="H1184" s="6" t="s">
        <v>1113</v>
      </c>
      <c r="I1184" s="6" t="s">
        <v>602</v>
      </c>
      <c r="J1184" t="e">
        <f>_xlfn.XLOOKUP(C1184,Sheet1!S:S,Sheet1!T:T)</f>
        <v>#N/A</v>
      </c>
    </row>
    <row r="1185" spans="1:10" x14ac:dyDescent="0.25">
      <c r="A1185" s="6" t="s">
        <v>582</v>
      </c>
      <c r="B1185" s="6" t="s">
        <v>3286</v>
      </c>
      <c r="C1185" s="6" t="s">
        <v>584</v>
      </c>
      <c r="D1185" s="6" t="s">
        <v>3369</v>
      </c>
      <c r="E1185" s="6" t="s">
        <v>1782</v>
      </c>
      <c r="F1185" s="6" t="s">
        <v>1761</v>
      </c>
      <c r="G1185" s="6" t="s">
        <v>1187</v>
      </c>
      <c r="H1185" s="6" t="s">
        <v>673</v>
      </c>
      <c r="I1185" s="6" t="s">
        <v>649</v>
      </c>
      <c r="J1185" t="e">
        <f>_xlfn.XLOOKUP(C1185,Sheet1!S:S,Sheet1!T:T)</f>
        <v>#N/A</v>
      </c>
    </row>
    <row r="1186" spans="1:10" x14ac:dyDescent="0.25">
      <c r="A1186" s="6" t="s">
        <v>582</v>
      </c>
      <c r="B1186" s="6" t="s">
        <v>3286</v>
      </c>
      <c r="C1186" s="6" t="s">
        <v>584</v>
      </c>
      <c r="D1186" s="6" t="s">
        <v>3370</v>
      </c>
      <c r="E1186" s="6" t="s">
        <v>2871</v>
      </c>
      <c r="F1186" s="6" t="s">
        <v>2082</v>
      </c>
      <c r="G1186" s="6" t="s">
        <v>2381</v>
      </c>
      <c r="H1186" s="6" t="s">
        <v>1028</v>
      </c>
      <c r="I1186" s="6" t="s">
        <v>1143</v>
      </c>
      <c r="J1186" t="e">
        <f>_xlfn.XLOOKUP(C1186,Sheet1!S:S,Sheet1!T:T)</f>
        <v>#N/A</v>
      </c>
    </row>
    <row r="1187" spans="1:10" x14ac:dyDescent="0.25">
      <c r="A1187" s="6" t="s">
        <v>582</v>
      </c>
      <c r="B1187" s="6" t="s">
        <v>3286</v>
      </c>
      <c r="C1187" s="6" t="s">
        <v>584</v>
      </c>
      <c r="D1187" s="6" t="s">
        <v>3371</v>
      </c>
      <c r="E1187" s="6" t="s">
        <v>3110</v>
      </c>
      <c r="F1187" s="6" t="s">
        <v>1714</v>
      </c>
      <c r="G1187" s="6" t="s">
        <v>2910</v>
      </c>
      <c r="H1187" s="6" t="s">
        <v>688</v>
      </c>
      <c r="I1187" s="6" t="s">
        <v>1143</v>
      </c>
      <c r="J1187" t="e">
        <f>_xlfn.XLOOKUP(C1187,Sheet1!S:S,Sheet1!T:T)</f>
        <v>#N/A</v>
      </c>
    </row>
    <row r="1188" spans="1:10" x14ac:dyDescent="0.25">
      <c r="A1188" s="6" t="s">
        <v>582</v>
      </c>
      <c r="B1188" s="6" t="s">
        <v>3286</v>
      </c>
      <c r="C1188" s="6" t="s">
        <v>584</v>
      </c>
      <c r="D1188" s="6" t="s">
        <v>3372</v>
      </c>
      <c r="E1188" s="6" t="s">
        <v>2957</v>
      </c>
      <c r="F1188" s="6" t="s">
        <v>2593</v>
      </c>
      <c r="G1188" s="6" t="s">
        <v>2431</v>
      </c>
      <c r="H1188" s="6" t="s">
        <v>821</v>
      </c>
      <c r="I1188" s="6" t="s">
        <v>860</v>
      </c>
      <c r="J1188" t="e">
        <f>_xlfn.XLOOKUP(C1188,Sheet1!S:S,Sheet1!T:T)</f>
        <v>#N/A</v>
      </c>
    </row>
    <row r="1189" spans="1:10" x14ac:dyDescent="0.25">
      <c r="A1189" s="6" t="s">
        <v>582</v>
      </c>
      <c r="B1189" s="6" t="s">
        <v>3286</v>
      </c>
      <c r="C1189" s="6" t="s">
        <v>393</v>
      </c>
      <c r="D1189" s="6" t="s">
        <v>615</v>
      </c>
      <c r="E1189" s="6" t="s">
        <v>1333</v>
      </c>
      <c r="F1189" s="6" t="s">
        <v>3373</v>
      </c>
      <c r="G1189" s="6" t="s">
        <v>3374</v>
      </c>
      <c r="H1189" s="6" t="s">
        <v>1113</v>
      </c>
      <c r="I1189" s="6" t="s">
        <v>859</v>
      </c>
      <c r="J1189">
        <f>_xlfn.XLOOKUP(C1189,Sheet1!S:S,Sheet1!T:T)</f>
        <v>4682041000</v>
      </c>
    </row>
    <row r="1190" spans="1:10" x14ac:dyDescent="0.25">
      <c r="A1190" s="6" t="s">
        <v>582</v>
      </c>
      <c r="B1190" s="6" t="s">
        <v>3286</v>
      </c>
      <c r="C1190" s="6" t="s">
        <v>584</v>
      </c>
      <c r="D1190" s="6" t="s">
        <v>621</v>
      </c>
      <c r="E1190" s="6" t="s">
        <v>2457</v>
      </c>
      <c r="F1190" s="6" t="s">
        <v>2457</v>
      </c>
      <c r="G1190" s="6" t="s">
        <v>2539</v>
      </c>
      <c r="H1190" s="6" t="s">
        <v>2411</v>
      </c>
      <c r="I1190" s="6" t="s">
        <v>677</v>
      </c>
      <c r="J1190" t="e">
        <f>_xlfn.XLOOKUP(C1190,Sheet1!S:S,Sheet1!T:T)</f>
        <v>#N/A</v>
      </c>
    </row>
    <row r="1191" spans="1:10" x14ac:dyDescent="0.25">
      <c r="A1191" s="6" t="s">
        <v>582</v>
      </c>
      <c r="B1191" s="6" t="s">
        <v>3286</v>
      </c>
      <c r="C1191" s="6" t="s">
        <v>584</v>
      </c>
      <c r="D1191" s="6" t="s">
        <v>3375</v>
      </c>
      <c r="E1191" s="6" t="s">
        <v>1875</v>
      </c>
      <c r="F1191" s="6" t="s">
        <v>1113</v>
      </c>
      <c r="G1191" s="6" t="s">
        <v>1839</v>
      </c>
      <c r="H1191" s="6" t="s">
        <v>708</v>
      </c>
      <c r="I1191" s="6" t="s">
        <v>1143</v>
      </c>
      <c r="J1191" t="e">
        <f>_xlfn.XLOOKUP(C1191,Sheet1!S:S,Sheet1!T:T)</f>
        <v>#N/A</v>
      </c>
    </row>
    <row r="1192" spans="1:10" x14ac:dyDescent="0.25">
      <c r="A1192" s="6" t="s">
        <v>582</v>
      </c>
      <c r="B1192" s="6" t="s">
        <v>3286</v>
      </c>
      <c r="C1192" s="6" t="s">
        <v>584</v>
      </c>
      <c r="D1192" s="6" t="s">
        <v>3376</v>
      </c>
      <c r="E1192" s="6" t="s">
        <v>3323</v>
      </c>
      <c r="F1192" s="6" t="s">
        <v>1258</v>
      </c>
      <c r="G1192" s="6" t="s">
        <v>1647</v>
      </c>
      <c r="H1192" s="6" t="s">
        <v>760</v>
      </c>
      <c r="I1192" s="6" t="s">
        <v>860</v>
      </c>
      <c r="J1192" t="e">
        <f>_xlfn.XLOOKUP(C1192,Sheet1!S:S,Sheet1!T:T)</f>
        <v>#N/A</v>
      </c>
    </row>
    <row r="1193" spans="1:10" x14ac:dyDescent="0.25">
      <c r="A1193" s="6" t="s">
        <v>582</v>
      </c>
      <c r="B1193" s="6" t="s">
        <v>3286</v>
      </c>
      <c r="C1193" s="6" t="s">
        <v>584</v>
      </c>
      <c r="D1193" s="6" t="s">
        <v>3377</v>
      </c>
      <c r="E1193" s="6" t="s">
        <v>1108</v>
      </c>
      <c r="F1193" s="6" t="s">
        <v>878</v>
      </c>
      <c r="G1193" s="6" t="s">
        <v>2220</v>
      </c>
      <c r="H1193" s="6" t="s">
        <v>1059</v>
      </c>
      <c r="I1193" s="6" t="s">
        <v>1143</v>
      </c>
      <c r="J1193" t="e">
        <f>_xlfn.XLOOKUP(C1193,Sheet1!S:S,Sheet1!T:T)</f>
        <v>#N/A</v>
      </c>
    </row>
    <row r="1194" spans="1:10" x14ac:dyDescent="0.25">
      <c r="A1194" s="6" t="s">
        <v>582</v>
      </c>
      <c r="B1194" s="6" t="s">
        <v>3286</v>
      </c>
      <c r="C1194" s="6" t="s">
        <v>395</v>
      </c>
      <c r="D1194" s="6" t="s">
        <v>615</v>
      </c>
      <c r="E1194" s="6" t="s">
        <v>3378</v>
      </c>
      <c r="F1194" s="6" t="s">
        <v>3379</v>
      </c>
      <c r="G1194" s="6" t="s">
        <v>3380</v>
      </c>
      <c r="H1194" s="6" t="s">
        <v>871</v>
      </c>
      <c r="I1194" s="6" t="s">
        <v>677</v>
      </c>
      <c r="J1194">
        <f>_xlfn.XLOOKUP(C1194,Sheet1!S:S,Sheet1!T:T)</f>
        <v>4682042000</v>
      </c>
    </row>
    <row r="1195" spans="1:10" x14ac:dyDescent="0.25">
      <c r="A1195" s="6" t="s">
        <v>582</v>
      </c>
      <c r="B1195" s="6" t="s">
        <v>3286</v>
      </c>
      <c r="C1195" s="6" t="s">
        <v>584</v>
      </c>
      <c r="D1195" s="6" t="s">
        <v>621</v>
      </c>
      <c r="E1195" s="6" t="s">
        <v>3381</v>
      </c>
      <c r="F1195" s="6" t="s">
        <v>3381</v>
      </c>
      <c r="G1195" s="6" t="s">
        <v>3382</v>
      </c>
      <c r="H1195" s="6" t="s">
        <v>2155</v>
      </c>
      <c r="I1195" s="6" t="s">
        <v>688</v>
      </c>
      <c r="J1195" t="e">
        <f>_xlfn.XLOOKUP(C1195,Sheet1!S:S,Sheet1!T:T)</f>
        <v>#N/A</v>
      </c>
    </row>
    <row r="1196" spans="1:10" x14ac:dyDescent="0.25">
      <c r="A1196" s="6" t="s">
        <v>582</v>
      </c>
      <c r="B1196" s="6" t="s">
        <v>3286</v>
      </c>
      <c r="C1196" s="6" t="s">
        <v>584</v>
      </c>
      <c r="D1196" s="6" t="s">
        <v>3383</v>
      </c>
      <c r="E1196" s="6" t="s">
        <v>1732</v>
      </c>
      <c r="F1196" s="6" t="s">
        <v>2671</v>
      </c>
      <c r="G1196" s="6" t="s">
        <v>1226</v>
      </c>
      <c r="H1196" s="6" t="s">
        <v>636</v>
      </c>
      <c r="I1196" s="6" t="s">
        <v>668</v>
      </c>
      <c r="J1196" t="e">
        <f>_xlfn.XLOOKUP(C1196,Sheet1!S:S,Sheet1!T:T)</f>
        <v>#N/A</v>
      </c>
    </row>
    <row r="1197" spans="1:10" x14ac:dyDescent="0.25">
      <c r="A1197" s="6" t="s">
        <v>582</v>
      </c>
      <c r="B1197" s="6" t="s">
        <v>3286</v>
      </c>
      <c r="C1197" s="6" t="s">
        <v>584</v>
      </c>
      <c r="D1197" s="6" t="s">
        <v>3384</v>
      </c>
      <c r="E1197" s="6" t="s">
        <v>2253</v>
      </c>
      <c r="F1197" s="6" t="s">
        <v>2879</v>
      </c>
      <c r="G1197" s="6" t="s">
        <v>1565</v>
      </c>
      <c r="H1197" s="6" t="s">
        <v>872</v>
      </c>
      <c r="I1197" s="6" t="s">
        <v>668</v>
      </c>
      <c r="J1197" t="e">
        <f>_xlfn.XLOOKUP(C1197,Sheet1!S:S,Sheet1!T:T)</f>
        <v>#N/A</v>
      </c>
    </row>
    <row r="1198" spans="1:10" x14ac:dyDescent="0.25">
      <c r="A1198" s="6" t="s">
        <v>582</v>
      </c>
      <c r="B1198" s="6" t="s">
        <v>3286</v>
      </c>
      <c r="C1198" s="6" t="s">
        <v>584</v>
      </c>
      <c r="D1198" s="6" t="s">
        <v>3385</v>
      </c>
      <c r="E1198" s="6" t="s">
        <v>1221</v>
      </c>
      <c r="F1198" s="6" t="s">
        <v>2226</v>
      </c>
      <c r="G1198" s="6" t="s">
        <v>1844</v>
      </c>
      <c r="H1198" s="6" t="s">
        <v>673</v>
      </c>
      <c r="I1198" s="6" t="s">
        <v>1143</v>
      </c>
      <c r="J1198" t="e">
        <f>_xlfn.XLOOKUP(C1198,Sheet1!S:S,Sheet1!T:T)</f>
        <v>#N/A</v>
      </c>
    </row>
    <row r="1199" spans="1:10" x14ac:dyDescent="0.25">
      <c r="A1199" s="6" t="s">
        <v>582</v>
      </c>
      <c r="B1199" s="6" t="s">
        <v>3286</v>
      </c>
      <c r="C1199" s="6" t="s">
        <v>397</v>
      </c>
      <c r="D1199" s="6" t="s">
        <v>615</v>
      </c>
      <c r="E1199" s="6" t="s">
        <v>670</v>
      </c>
      <c r="F1199" s="6" t="s">
        <v>3386</v>
      </c>
      <c r="G1199" s="6" t="s">
        <v>3387</v>
      </c>
      <c r="H1199" s="6" t="s">
        <v>2499</v>
      </c>
      <c r="I1199" s="6" t="s">
        <v>708</v>
      </c>
      <c r="J1199">
        <f>_xlfn.XLOOKUP(C1199,Sheet1!S:S,Sheet1!T:T)</f>
        <v>4682043000</v>
      </c>
    </row>
    <row r="1200" spans="1:10" x14ac:dyDescent="0.25">
      <c r="A1200" s="6" t="s">
        <v>582</v>
      </c>
      <c r="B1200" s="6" t="s">
        <v>3286</v>
      </c>
      <c r="C1200" s="6" t="s">
        <v>584</v>
      </c>
      <c r="D1200" s="6" t="s">
        <v>621</v>
      </c>
      <c r="E1200" s="6" t="s">
        <v>3388</v>
      </c>
      <c r="F1200" s="6" t="s">
        <v>3388</v>
      </c>
      <c r="G1200" s="6" t="s">
        <v>1706</v>
      </c>
      <c r="H1200" s="6" t="s">
        <v>1839</v>
      </c>
      <c r="I1200" s="6" t="s">
        <v>760</v>
      </c>
      <c r="J1200" t="e">
        <f>_xlfn.XLOOKUP(C1200,Sheet1!S:S,Sheet1!T:T)</f>
        <v>#N/A</v>
      </c>
    </row>
    <row r="1201" spans="1:10" x14ac:dyDescent="0.25">
      <c r="A1201" s="6" t="s">
        <v>582</v>
      </c>
      <c r="B1201" s="6" t="s">
        <v>3286</v>
      </c>
      <c r="C1201" s="6" t="s">
        <v>584</v>
      </c>
      <c r="D1201" s="6" t="s">
        <v>3389</v>
      </c>
      <c r="E1201" s="6" t="s">
        <v>990</v>
      </c>
      <c r="F1201" s="6" t="s">
        <v>2554</v>
      </c>
      <c r="G1201" s="6" t="s">
        <v>1574</v>
      </c>
      <c r="H1201" s="6" t="s">
        <v>654</v>
      </c>
      <c r="I1201" s="6" t="s">
        <v>1143</v>
      </c>
      <c r="J1201" t="e">
        <f>_xlfn.XLOOKUP(C1201,Sheet1!S:S,Sheet1!T:T)</f>
        <v>#N/A</v>
      </c>
    </row>
    <row r="1202" spans="1:10" x14ac:dyDescent="0.25">
      <c r="A1202" s="6" t="s">
        <v>582</v>
      </c>
      <c r="B1202" s="6" t="s">
        <v>3286</v>
      </c>
      <c r="C1202" s="6" t="s">
        <v>584</v>
      </c>
      <c r="D1202" s="6" t="s">
        <v>3390</v>
      </c>
      <c r="E1202" s="6" t="s">
        <v>1379</v>
      </c>
      <c r="F1202" s="6" t="s">
        <v>871</v>
      </c>
      <c r="G1202" s="6" t="s">
        <v>1705</v>
      </c>
      <c r="H1202" s="6" t="s">
        <v>708</v>
      </c>
      <c r="I1202" s="6" t="s">
        <v>860</v>
      </c>
      <c r="J1202" t="e">
        <f>_xlfn.XLOOKUP(C1202,Sheet1!S:S,Sheet1!T:T)</f>
        <v>#N/A</v>
      </c>
    </row>
    <row r="1203" spans="1:10" x14ac:dyDescent="0.25">
      <c r="A1203" s="6" t="s">
        <v>582</v>
      </c>
      <c r="B1203" s="6" t="s">
        <v>3286</v>
      </c>
      <c r="C1203" s="6" t="s">
        <v>584</v>
      </c>
      <c r="D1203" s="6" t="s">
        <v>3391</v>
      </c>
      <c r="E1203" s="6" t="s">
        <v>1516</v>
      </c>
      <c r="F1203" s="6" t="s">
        <v>2396</v>
      </c>
      <c r="G1203" s="6" t="s">
        <v>1197</v>
      </c>
      <c r="H1203" s="6" t="s">
        <v>1374</v>
      </c>
      <c r="I1203" s="6" t="s">
        <v>863</v>
      </c>
      <c r="J1203" t="e">
        <f>_xlfn.XLOOKUP(C1203,Sheet1!S:S,Sheet1!T:T)</f>
        <v>#N/A</v>
      </c>
    </row>
    <row r="1204" spans="1:10" x14ac:dyDescent="0.25">
      <c r="A1204" s="6" t="s">
        <v>582</v>
      </c>
      <c r="B1204" s="6" t="s">
        <v>3286</v>
      </c>
      <c r="C1204" s="6" t="s">
        <v>1114</v>
      </c>
      <c r="D1204" s="6" t="s">
        <v>584</v>
      </c>
      <c r="E1204" s="6" t="s">
        <v>863</v>
      </c>
      <c r="F1204" s="6" t="s">
        <v>863</v>
      </c>
      <c r="G1204" s="6" t="s">
        <v>863</v>
      </c>
      <c r="H1204" s="6" t="s">
        <v>863</v>
      </c>
      <c r="I1204" s="6" t="s">
        <v>863</v>
      </c>
      <c r="J1204" t="e">
        <f>_xlfn.XLOOKUP(C1204,Sheet1!S:S,Sheet1!T:T)</f>
        <v>#N/A</v>
      </c>
    </row>
    <row r="1205" spans="1:10" x14ac:dyDescent="0.25">
      <c r="A1205" s="6" t="s">
        <v>582</v>
      </c>
      <c r="B1205" s="6" t="s">
        <v>3392</v>
      </c>
      <c r="C1205" s="6" t="s">
        <v>591</v>
      </c>
      <c r="D1205" s="6" t="s">
        <v>584</v>
      </c>
      <c r="E1205" s="6" t="s">
        <v>3393</v>
      </c>
      <c r="F1205" s="6" t="s">
        <v>3394</v>
      </c>
      <c r="G1205" s="6" t="s">
        <v>3395</v>
      </c>
      <c r="H1205" s="6" t="s">
        <v>3396</v>
      </c>
      <c r="I1205" s="6" t="s">
        <v>1755</v>
      </c>
      <c r="J1205" t="e">
        <f>_xlfn.XLOOKUP(C1205,Sheet1!S:S,Sheet1!T:T)</f>
        <v>#N/A</v>
      </c>
    </row>
    <row r="1206" spans="1:10" x14ac:dyDescent="0.25">
      <c r="A1206" s="6" t="s">
        <v>582</v>
      </c>
      <c r="B1206" s="6" t="s">
        <v>3392</v>
      </c>
      <c r="C1206" s="6" t="s">
        <v>597</v>
      </c>
      <c r="D1206" s="6" t="s">
        <v>584</v>
      </c>
      <c r="E1206" s="6" t="s">
        <v>2226</v>
      </c>
      <c r="F1206" s="6" t="s">
        <v>716</v>
      </c>
      <c r="G1206" s="6" t="s">
        <v>1772</v>
      </c>
      <c r="H1206" s="6" t="s">
        <v>643</v>
      </c>
      <c r="I1206" s="6" t="s">
        <v>860</v>
      </c>
      <c r="J1206" t="e">
        <f>_xlfn.XLOOKUP(C1206,Sheet1!S:S,Sheet1!T:T)</f>
        <v>#N/A</v>
      </c>
    </row>
    <row r="1207" spans="1:10" x14ac:dyDescent="0.25">
      <c r="A1207" s="6" t="s">
        <v>582</v>
      </c>
      <c r="B1207" s="6" t="s">
        <v>3392</v>
      </c>
      <c r="C1207" s="6" t="s">
        <v>603</v>
      </c>
      <c r="D1207" s="6" t="s">
        <v>584</v>
      </c>
      <c r="E1207" s="6" t="s">
        <v>3397</v>
      </c>
      <c r="F1207" s="6" t="s">
        <v>3398</v>
      </c>
      <c r="G1207" s="6" t="s">
        <v>3399</v>
      </c>
      <c r="H1207" s="6" t="s">
        <v>1231</v>
      </c>
      <c r="I1207" s="6" t="s">
        <v>1281</v>
      </c>
      <c r="J1207" t="e">
        <f>_xlfn.XLOOKUP(C1207,Sheet1!S:S,Sheet1!T:T)</f>
        <v>#N/A</v>
      </c>
    </row>
    <row r="1208" spans="1:10" x14ac:dyDescent="0.25">
      <c r="A1208" s="6" t="s">
        <v>582</v>
      </c>
      <c r="B1208" s="6" t="s">
        <v>3392</v>
      </c>
      <c r="C1208" s="6" t="s">
        <v>609</v>
      </c>
      <c r="D1208" s="6" t="s">
        <v>584</v>
      </c>
      <c r="E1208" s="6" t="s">
        <v>733</v>
      </c>
      <c r="F1208" s="6" t="s">
        <v>697</v>
      </c>
      <c r="G1208" s="6" t="s">
        <v>1179</v>
      </c>
      <c r="H1208" s="6" t="s">
        <v>643</v>
      </c>
      <c r="I1208" s="6" t="s">
        <v>682</v>
      </c>
      <c r="J1208" t="e">
        <f>_xlfn.XLOOKUP(C1208,Sheet1!S:S,Sheet1!T:T)</f>
        <v>#N/A</v>
      </c>
    </row>
    <row r="1209" spans="1:10" x14ac:dyDescent="0.25">
      <c r="A1209" s="6" t="s">
        <v>582</v>
      </c>
      <c r="B1209" s="6" t="s">
        <v>3392</v>
      </c>
      <c r="C1209" s="6" t="s">
        <v>502</v>
      </c>
      <c r="D1209" s="6" t="s">
        <v>615</v>
      </c>
      <c r="E1209" s="6" t="s">
        <v>3400</v>
      </c>
      <c r="F1209" s="6" t="s">
        <v>3401</v>
      </c>
      <c r="G1209" s="6" t="s">
        <v>3402</v>
      </c>
      <c r="H1209" s="6" t="s">
        <v>2846</v>
      </c>
      <c r="I1209" s="6" t="s">
        <v>1045</v>
      </c>
      <c r="J1209">
        <f>_xlfn.XLOOKUP(C1209,Sheet1!S:S,Sheet1!T:T)</f>
        <v>4690025000</v>
      </c>
    </row>
    <row r="1210" spans="1:10" x14ac:dyDescent="0.25">
      <c r="A1210" s="6" t="s">
        <v>582</v>
      </c>
      <c r="B1210" s="6" t="s">
        <v>3392</v>
      </c>
      <c r="C1210" s="6" t="s">
        <v>584</v>
      </c>
      <c r="D1210" s="6" t="s">
        <v>621</v>
      </c>
      <c r="E1210" s="6" t="s">
        <v>3403</v>
      </c>
      <c r="F1210" s="6" t="s">
        <v>3403</v>
      </c>
      <c r="G1210" s="6" t="s">
        <v>3404</v>
      </c>
      <c r="H1210" s="6" t="s">
        <v>902</v>
      </c>
      <c r="I1210" s="6" t="s">
        <v>1208</v>
      </c>
      <c r="J1210" t="e">
        <f>_xlfn.XLOOKUP(C1210,Sheet1!S:S,Sheet1!T:T)</f>
        <v>#N/A</v>
      </c>
    </row>
    <row r="1211" spans="1:10" x14ac:dyDescent="0.25">
      <c r="A1211" s="6" t="s">
        <v>582</v>
      </c>
      <c r="B1211" s="6" t="s">
        <v>3392</v>
      </c>
      <c r="C1211" s="6" t="s">
        <v>584</v>
      </c>
      <c r="D1211" s="6" t="s">
        <v>3405</v>
      </c>
      <c r="E1211" s="6" t="s">
        <v>975</v>
      </c>
      <c r="F1211" s="6" t="s">
        <v>1577</v>
      </c>
      <c r="G1211" s="6" t="s">
        <v>1926</v>
      </c>
      <c r="H1211" s="6" t="s">
        <v>601</v>
      </c>
      <c r="I1211" s="6" t="s">
        <v>688</v>
      </c>
      <c r="J1211" t="e">
        <f>_xlfn.XLOOKUP(C1211,Sheet1!S:S,Sheet1!T:T)</f>
        <v>#N/A</v>
      </c>
    </row>
    <row r="1212" spans="1:10" x14ac:dyDescent="0.25">
      <c r="A1212" s="6" t="s">
        <v>582</v>
      </c>
      <c r="B1212" s="6" t="s">
        <v>3392</v>
      </c>
      <c r="C1212" s="6" t="s">
        <v>584</v>
      </c>
      <c r="D1212" s="6" t="s">
        <v>3406</v>
      </c>
      <c r="E1212" s="6" t="s">
        <v>2564</v>
      </c>
      <c r="F1212" s="6" t="s">
        <v>952</v>
      </c>
      <c r="G1212" s="6" t="s">
        <v>2404</v>
      </c>
      <c r="H1212" s="6" t="s">
        <v>947</v>
      </c>
      <c r="I1212" s="6" t="s">
        <v>728</v>
      </c>
      <c r="J1212" t="e">
        <f>_xlfn.XLOOKUP(C1212,Sheet1!S:S,Sheet1!T:T)</f>
        <v>#N/A</v>
      </c>
    </row>
    <row r="1213" spans="1:10" x14ac:dyDescent="0.25">
      <c r="A1213" s="6" t="s">
        <v>582</v>
      </c>
      <c r="B1213" s="6" t="s">
        <v>3392</v>
      </c>
      <c r="C1213" s="6" t="s">
        <v>584</v>
      </c>
      <c r="D1213" s="6" t="s">
        <v>3407</v>
      </c>
      <c r="E1213" s="6" t="s">
        <v>2936</v>
      </c>
      <c r="F1213" s="6" t="s">
        <v>2505</v>
      </c>
      <c r="G1213" s="6" t="s">
        <v>764</v>
      </c>
      <c r="H1213" s="6" t="s">
        <v>872</v>
      </c>
      <c r="I1213" s="6" t="s">
        <v>860</v>
      </c>
      <c r="J1213" t="e">
        <f>_xlfn.XLOOKUP(C1213,Sheet1!S:S,Sheet1!T:T)</f>
        <v>#N/A</v>
      </c>
    </row>
    <row r="1214" spans="1:10" x14ac:dyDescent="0.25">
      <c r="A1214" s="6" t="s">
        <v>582</v>
      </c>
      <c r="B1214" s="6" t="s">
        <v>3392</v>
      </c>
      <c r="C1214" s="6" t="s">
        <v>504</v>
      </c>
      <c r="D1214" s="6" t="s">
        <v>615</v>
      </c>
      <c r="E1214" s="6" t="s">
        <v>3408</v>
      </c>
      <c r="F1214" s="6" t="s">
        <v>3409</v>
      </c>
      <c r="G1214" s="6" t="s">
        <v>3410</v>
      </c>
      <c r="H1214" s="6" t="s">
        <v>820</v>
      </c>
      <c r="I1214" s="6" t="s">
        <v>1281</v>
      </c>
      <c r="J1214">
        <f>_xlfn.XLOOKUP(C1214,Sheet1!S:S,Sheet1!T:T)</f>
        <v>4690031000</v>
      </c>
    </row>
    <row r="1215" spans="1:10" x14ac:dyDescent="0.25">
      <c r="A1215" s="6" t="s">
        <v>582</v>
      </c>
      <c r="B1215" s="6" t="s">
        <v>3392</v>
      </c>
      <c r="C1215" s="6" t="s">
        <v>584</v>
      </c>
      <c r="D1215" s="6" t="s">
        <v>621</v>
      </c>
      <c r="E1215" s="6" t="s">
        <v>1944</v>
      </c>
      <c r="F1215" s="6" t="s">
        <v>1944</v>
      </c>
      <c r="G1215" s="6" t="s">
        <v>3411</v>
      </c>
      <c r="H1215" s="6" t="s">
        <v>1369</v>
      </c>
      <c r="I1215" s="6" t="s">
        <v>859</v>
      </c>
      <c r="J1215" t="e">
        <f>_xlfn.XLOOKUP(C1215,Sheet1!S:S,Sheet1!T:T)</f>
        <v>#N/A</v>
      </c>
    </row>
    <row r="1216" spans="1:10" x14ac:dyDescent="0.25">
      <c r="A1216" s="6" t="s">
        <v>582</v>
      </c>
      <c r="B1216" s="6" t="s">
        <v>3392</v>
      </c>
      <c r="C1216" s="6" t="s">
        <v>584</v>
      </c>
      <c r="D1216" s="6" t="s">
        <v>3412</v>
      </c>
      <c r="E1216" s="6" t="s">
        <v>1221</v>
      </c>
      <c r="F1216" s="6" t="s">
        <v>2273</v>
      </c>
      <c r="G1216" s="6" t="s">
        <v>820</v>
      </c>
      <c r="H1216" s="6" t="s">
        <v>658</v>
      </c>
      <c r="I1216" s="6" t="s">
        <v>682</v>
      </c>
      <c r="J1216" t="e">
        <f>_xlfn.XLOOKUP(C1216,Sheet1!S:S,Sheet1!T:T)</f>
        <v>#N/A</v>
      </c>
    </row>
    <row r="1217" spans="1:10" x14ac:dyDescent="0.25">
      <c r="A1217" s="6" t="s">
        <v>582</v>
      </c>
      <c r="B1217" s="6" t="s">
        <v>3392</v>
      </c>
      <c r="C1217" s="6" t="s">
        <v>584</v>
      </c>
      <c r="D1217" s="6" t="s">
        <v>3413</v>
      </c>
      <c r="E1217" s="6" t="s">
        <v>2760</v>
      </c>
      <c r="F1217" s="6" t="s">
        <v>2238</v>
      </c>
      <c r="G1217" s="6" t="s">
        <v>3023</v>
      </c>
      <c r="H1217" s="6" t="s">
        <v>1380</v>
      </c>
      <c r="I1217" s="6" t="s">
        <v>688</v>
      </c>
      <c r="J1217" t="e">
        <f>_xlfn.XLOOKUP(C1217,Sheet1!S:S,Sheet1!T:T)</f>
        <v>#N/A</v>
      </c>
    </row>
    <row r="1218" spans="1:10" x14ac:dyDescent="0.25">
      <c r="A1218" s="6" t="s">
        <v>582</v>
      </c>
      <c r="B1218" s="6" t="s">
        <v>3392</v>
      </c>
      <c r="C1218" s="6" t="s">
        <v>584</v>
      </c>
      <c r="D1218" s="6" t="s">
        <v>3414</v>
      </c>
      <c r="E1218" s="6" t="s">
        <v>3112</v>
      </c>
      <c r="F1218" s="6" t="s">
        <v>1195</v>
      </c>
      <c r="G1218" s="6" t="s">
        <v>1191</v>
      </c>
      <c r="H1218" s="6" t="s">
        <v>1059</v>
      </c>
      <c r="I1218" s="6" t="s">
        <v>614</v>
      </c>
      <c r="J1218" t="e">
        <f>_xlfn.XLOOKUP(C1218,Sheet1!S:S,Sheet1!T:T)</f>
        <v>#N/A</v>
      </c>
    </row>
    <row r="1219" spans="1:10" x14ac:dyDescent="0.25">
      <c r="A1219" s="6" t="s">
        <v>582</v>
      </c>
      <c r="B1219" s="6" t="s">
        <v>3392</v>
      </c>
      <c r="C1219" s="6" t="s">
        <v>505</v>
      </c>
      <c r="D1219" s="6" t="s">
        <v>615</v>
      </c>
      <c r="E1219" s="6" t="s">
        <v>3236</v>
      </c>
      <c r="F1219" s="6" t="s">
        <v>3415</v>
      </c>
      <c r="G1219" s="6" t="s">
        <v>3416</v>
      </c>
      <c r="H1219" s="6" t="s">
        <v>1714</v>
      </c>
      <c r="I1219" s="6" t="s">
        <v>631</v>
      </c>
      <c r="J1219">
        <f>_xlfn.XLOOKUP(C1219,Sheet1!S:S,Sheet1!T:T)</f>
        <v>4690032000</v>
      </c>
    </row>
    <row r="1220" spans="1:10" x14ac:dyDescent="0.25">
      <c r="A1220" s="6" t="s">
        <v>582</v>
      </c>
      <c r="B1220" s="6" t="s">
        <v>3392</v>
      </c>
      <c r="C1220" s="6" t="s">
        <v>584</v>
      </c>
      <c r="D1220" s="6" t="s">
        <v>621</v>
      </c>
      <c r="E1220" s="6" t="s">
        <v>1560</v>
      </c>
      <c r="F1220" s="6" t="s">
        <v>1560</v>
      </c>
      <c r="G1220" s="6" t="s">
        <v>2360</v>
      </c>
      <c r="H1220" s="6" t="s">
        <v>1613</v>
      </c>
      <c r="I1220" s="6" t="s">
        <v>668</v>
      </c>
      <c r="J1220" t="e">
        <f>_xlfn.XLOOKUP(C1220,Sheet1!S:S,Sheet1!T:T)</f>
        <v>#N/A</v>
      </c>
    </row>
    <row r="1221" spans="1:10" x14ac:dyDescent="0.25">
      <c r="A1221" s="6" t="s">
        <v>582</v>
      </c>
      <c r="B1221" s="6" t="s">
        <v>3392</v>
      </c>
      <c r="C1221" s="6" t="s">
        <v>584</v>
      </c>
      <c r="D1221" s="6" t="s">
        <v>3417</v>
      </c>
      <c r="E1221" s="6" t="s">
        <v>789</v>
      </c>
      <c r="F1221" s="6" t="s">
        <v>2593</v>
      </c>
      <c r="G1221" s="6" t="s">
        <v>2431</v>
      </c>
      <c r="H1221" s="6" t="s">
        <v>1059</v>
      </c>
      <c r="I1221" s="6" t="s">
        <v>668</v>
      </c>
      <c r="J1221" t="e">
        <f>_xlfn.XLOOKUP(C1221,Sheet1!S:S,Sheet1!T:T)</f>
        <v>#N/A</v>
      </c>
    </row>
    <row r="1222" spans="1:10" x14ac:dyDescent="0.25">
      <c r="A1222" s="6" t="s">
        <v>582</v>
      </c>
      <c r="B1222" s="6" t="s">
        <v>3392</v>
      </c>
      <c r="C1222" s="6" t="s">
        <v>584</v>
      </c>
      <c r="D1222" s="6" t="s">
        <v>3418</v>
      </c>
      <c r="E1222" s="6" t="s">
        <v>1865</v>
      </c>
      <c r="F1222" s="6" t="s">
        <v>2415</v>
      </c>
      <c r="G1222" s="6" t="s">
        <v>780</v>
      </c>
      <c r="H1222" s="6" t="s">
        <v>781</v>
      </c>
      <c r="I1222" s="6" t="s">
        <v>682</v>
      </c>
      <c r="J1222" t="e">
        <f>_xlfn.XLOOKUP(C1222,Sheet1!S:S,Sheet1!T:T)</f>
        <v>#N/A</v>
      </c>
    </row>
    <row r="1223" spans="1:10" x14ac:dyDescent="0.25">
      <c r="A1223" s="6" t="s">
        <v>582</v>
      </c>
      <c r="B1223" s="6" t="s">
        <v>3392</v>
      </c>
      <c r="C1223" s="6" t="s">
        <v>584</v>
      </c>
      <c r="D1223" s="6" t="s">
        <v>3419</v>
      </c>
      <c r="E1223" s="6" t="s">
        <v>1150</v>
      </c>
      <c r="F1223" s="6" t="s">
        <v>666</v>
      </c>
      <c r="G1223" s="6" t="s">
        <v>1226</v>
      </c>
      <c r="H1223" s="6" t="s">
        <v>1208</v>
      </c>
      <c r="I1223" s="6" t="s">
        <v>863</v>
      </c>
      <c r="J1223" t="e">
        <f>_xlfn.XLOOKUP(C1223,Sheet1!S:S,Sheet1!T:T)</f>
        <v>#N/A</v>
      </c>
    </row>
    <row r="1224" spans="1:10" x14ac:dyDescent="0.25">
      <c r="A1224" s="6" t="s">
        <v>582</v>
      </c>
      <c r="B1224" s="6" t="s">
        <v>3392</v>
      </c>
      <c r="C1224" s="6" t="s">
        <v>506</v>
      </c>
      <c r="D1224" s="6" t="s">
        <v>615</v>
      </c>
      <c r="E1224" s="6" t="s">
        <v>3420</v>
      </c>
      <c r="F1224" s="6" t="s">
        <v>3421</v>
      </c>
      <c r="G1224" s="6" t="s">
        <v>3422</v>
      </c>
      <c r="H1224" s="6" t="s">
        <v>1359</v>
      </c>
      <c r="I1224" s="6" t="s">
        <v>677</v>
      </c>
      <c r="J1224">
        <f>_xlfn.XLOOKUP(C1224,Sheet1!S:S,Sheet1!T:T)</f>
        <v>4690033000</v>
      </c>
    </row>
    <row r="1225" spans="1:10" x14ac:dyDescent="0.25">
      <c r="A1225" s="6" t="s">
        <v>582</v>
      </c>
      <c r="B1225" s="6" t="s">
        <v>3392</v>
      </c>
      <c r="C1225" s="6" t="s">
        <v>584</v>
      </c>
      <c r="D1225" s="6" t="s">
        <v>621</v>
      </c>
      <c r="E1225" s="6" t="s">
        <v>3423</v>
      </c>
      <c r="F1225" s="6" t="s">
        <v>3423</v>
      </c>
      <c r="G1225" s="6" t="s">
        <v>3424</v>
      </c>
      <c r="H1225" s="6" t="s">
        <v>707</v>
      </c>
      <c r="I1225" s="6" t="s">
        <v>743</v>
      </c>
      <c r="J1225" t="e">
        <f>_xlfn.XLOOKUP(C1225,Sheet1!S:S,Sheet1!T:T)</f>
        <v>#N/A</v>
      </c>
    </row>
    <row r="1226" spans="1:10" x14ac:dyDescent="0.25">
      <c r="A1226" s="6" t="s">
        <v>582</v>
      </c>
      <c r="B1226" s="6" t="s">
        <v>3392</v>
      </c>
      <c r="C1226" s="6" t="s">
        <v>584</v>
      </c>
      <c r="D1226" s="6" t="s">
        <v>3425</v>
      </c>
      <c r="E1226" s="6" t="s">
        <v>3426</v>
      </c>
      <c r="F1226" s="6" t="s">
        <v>1132</v>
      </c>
      <c r="G1226" s="6" t="s">
        <v>1036</v>
      </c>
      <c r="H1226" s="6" t="s">
        <v>1208</v>
      </c>
      <c r="I1226" s="6" t="s">
        <v>867</v>
      </c>
      <c r="J1226" t="e">
        <f>_xlfn.XLOOKUP(C1226,Sheet1!S:S,Sheet1!T:T)</f>
        <v>#N/A</v>
      </c>
    </row>
    <row r="1227" spans="1:10" x14ac:dyDescent="0.25">
      <c r="A1227" s="6" t="s">
        <v>582</v>
      </c>
      <c r="B1227" s="6" t="s">
        <v>3392</v>
      </c>
      <c r="C1227" s="6" t="s">
        <v>584</v>
      </c>
      <c r="D1227" s="6" t="s">
        <v>3427</v>
      </c>
      <c r="E1227" s="6" t="s">
        <v>986</v>
      </c>
      <c r="F1227" s="6" t="s">
        <v>3056</v>
      </c>
      <c r="G1227" s="6" t="s">
        <v>1274</v>
      </c>
      <c r="H1227" s="6" t="s">
        <v>1374</v>
      </c>
      <c r="I1227" s="6" t="s">
        <v>863</v>
      </c>
      <c r="J1227" t="e">
        <f>_xlfn.XLOOKUP(C1227,Sheet1!S:S,Sheet1!T:T)</f>
        <v>#N/A</v>
      </c>
    </row>
    <row r="1228" spans="1:10" x14ac:dyDescent="0.25">
      <c r="A1228" s="6" t="s">
        <v>582</v>
      </c>
      <c r="B1228" s="6" t="s">
        <v>3392</v>
      </c>
      <c r="C1228" s="6" t="s">
        <v>584</v>
      </c>
      <c r="D1228" s="6" t="s">
        <v>3428</v>
      </c>
      <c r="E1228" s="6" t="s">
        <v>1982</v>
      </c>
      <c r="F1228" s="6" t="s">
        <v>955</v>
      </c>
      <c r="G1228" s="6" t="s">
        <v>3429</v>
      </c>
      <c r="H1228" s="6" t="s">
        <v>817</v>
      </c>
      <c r="I1228" s="6" t="s">
        <v>668</v>
      </c>
      <c r="J1228" t="e">
        <f>_xlfn.XLOOKUP(C1228,Sheet1!S:S,Sheet1!T:T)</f>
        <v>#N/A</v>
      </c>
    </row>
    <row r="1229" spans="1:10" x14ac:dyDescent="0.25">
      <c r="A1229" s="6" t="s">
        <v>582</v>
      </c>
      <c r="B1229" s="6" t="s">
        <v>3392</v>
      </c>
      <c r="C1229" s="6" t="s">
        <v>508</v>
      </c>
      <c r="D1229" s="6" t="s">
        <v>615</v>
      </c>
      <c r="E1229" s="6" t="s">
        <v>3430</v>
      </c>
      <c r="F1229" s="6" t="s">
        <v>2285</v>
      </c>
      <c r="G1229" s="6" t="s">
        <v>3431</v>
      </c>
      <c r="H1229" s="6" t="s">
        <v>2293</v>
      </c>
      <c r="I1229" s="6" t="s">
        <v>800</v>
      </c>
      <c r="J1229">
        <f>_xlfn.XLOOKUP(C1229,Sheet1!S:S,Sheet1!T:T)</f>
        <v>4690034000</v>
      </c>
    </row>
    <row r="1230" spans="1:10" x14ac:dyDescent="0.25">
      <c r="A1230" s="6" t="s">
        <v>582</v>
      </c>
      <c r="B1230" s="6" t="s">
        <v>3392</v>
      </c>
      <c r="C1230" s="6" t="s">
        <v>584</v>
      </c>
      <c r="D1230" s="6" t="s">
        <v>621</v>
      </c>
      <c r="E1230" s="6" t="s">
        <v>3432</v>
      </c>
      <c r="F1230" s="6" t="s">
        <v>3432</v>
      </c>
      <c r="G1230" s="6" t="s">
        <v>3433</v>
      </c>
      <c r="H1230" s="6" t="s">
        <v>1608</v>
      </c>
      <c r="I1230" s="6" t="s">
        <v>631</v>
      </c>
      <c r="J1230" t="e">
        <f>_xlfn.XLOOKUP(C1230,Sheet1!S:S,Sheet1!T:T)</f>
        <v>#N/A</v>
      </c>
    </row>
    <row r="1231" spans="1:10" x14ac:dyDescent="0.25">
      <c r="A1231" s="6" t="s">
        <v>582</v>
      </c>
      <c r="B1231" s="6" t="s">
        <v>3392</v>
      </c>
      <c r="C1231" s="6" t="s">
        <v>584</v>
      </c>
      <c r="D1231" s="6" t="s">
        <v>3434</v>
      </c>
      <c r="E1231" s="6" t="s">
        <v>3435</v>
      </c>
      <c r="F1231" s="6" t="s">
        <v>2535</v>
      </c>
      <c r="G1231" s="6" t="s">
        <v>2343</v>
      </c>
      <c r="H1231" s="6" t="s">
        <v>830</v>
      </c>
      <c r="I1231" s="6" t="s">
        <v>682</v>
      </c>
      <c r="J1231" t="e">
        <f>_xlfn.XLOOKUP(C1231,Sheet1!S:S,Sheet1!T:T)</f>
        <v>#N/A</v>
      </c>
    </row>
    <row r="1232" spans="1:10" x14ac:dyDescent="0.25">
      <c r="A1232" s="6" t="s">
        <v>582</v>
      </c>
      <c r="B1232" s="6" t="s">
        <v>3392</v>
      </c>
      <c r="C1232" s="6" t="s">
        <v>584</v>
      </c>
      <c r="D1232" s="6" t="s">
        <v>3436</v>
      </c>
      <c r="E1232" s="6" t="s">
        <v>1052</v>
      </c>
      <c r="F1232" s="6" t="s">
        <v>1256</v>
      </c>
      <c r="G1232" s="6" t="s">
        <v>1317</v>
      </c>
      <c r="H1232" s="6" t="s">
        <v>1227</v>
      </c>
      <c r="I1232" s="6" t="s">
        <v>1143</v>
      </c>
      <c r="J1232" t="e">
        <f>_xlfn.XLOOKUP(C1232,Sheet1!S:S,Sheet1!T:T)</f>
        <v>#N/A</v>
      </c>
    </row>
    <row r="1233" spans="1:10" x14ac:dyDescent="0.25">
      <c r="A1233" s="6" t="s">
        <v>582</v>
      </c>
      <c r="B1233" s="6" t="s">
        <v>3392</v>
      </c>
      <c r="C1233" s="6" t="s">
        <v>584</v>
      </c>
      <c r="D1233" s="6" t="s">
        <v>3437</v>
      </c>
      <c r="E1233" s="6" t="s">
        <v>2527</v>
      </c>
      <c r="F1233" s="6" t="s">
        <v>2593</v>
      </c>
      <c r="G1233" s="6" t="s">
        <v>1359</v>
      </c>
      <c r="H1233" s="6" t="s">
        <v>654</v>
      </c>
      <c r="I1233" s="6" t="s">
        <v>743</v>
      </c>
      <c r="J1233" t="e">
        <f>_xlfn.XLOOKUP(C1233,Sheet1!S:S,Sheet1!T:T)</f>
        <v>#N/A</v>
      </c>
    </row>
    <row r="1234" spans="1:10" x14ac:dyDescent="0.25">
      <c r="A1234" s="6" t="s">
        <v>582</v>
      </c>
      <c r="B1234" s="6" t="s">
        <v>3392</v>
      </c>
      <c r="C1234" s="6" t="s">
        <v>510</v>
      </c>
      <c r="D1234" s="6" t="s">
        <v>615</v>
      </c>
      <c r="E1234" s="6" t="s">
        <v>3438</v>
      </c>
      <c r="F1234" s="6" t="s">
        <v>3439</v>
      </c>
      <c r="G1234" s="6" t="s">
        <v>3440</v>
      </c>
      <c r="H1234" s="6" t="s">
        <v>1622</v>
      </c>
      <c r="I1234" s="6" t="s">
        <v>760</v>
      </c>
      <c r="J1234">
        <f>_xlfn.XLOOKUP(C1234,Sheet1!S:S,Sheet1!T:T)</f>
        <v>4690035000</v>
      </c>
    </row>
    <row r="1235" spans="1:10" x14ac:dyDescent="0.25">
      <c r="A1235" s="6" t="s">
        <v>582</v>
      </c>
      <c r="B1235" s="6" t="s">
        <v>3392</v>
      </c>
      <c r="C1235" s="6" t="s">
        <v>584</v>
      </c>
      <c r="D1235" s="6" t="s">
        <v>621</v>
      </c>
      <c r="E1235" s="6" t="s">
        <v>3411</v>
      </c>
      <c r="F1235" s="6" t="s">
        <v>3411</v>
      </c>
      <c r="G1235" s="6" t="s">
        <v>3441</v>
      </c>
      <c r="H1235" s="6" t="s">
        <v>1717</v>
      </c>
      <c r="I1235" s="6" t="s">
        <v>688</v>
      </c>
      <c r="J1235" t="e">
        <f>_xlfn.XLOOKUP(C1235,Sheet1!S:S,Sheet1!T:T)</f>
        <v>#N/A</v>
      </c>
    </row>
    <row r="1236" spans="1:10" x14ac:dyDescent="0.25">
      <c r="A1236" s="6" t="s">
        <v>582</v>
      </c>
      <c r="B1236" s="6" t="s">
        <v>3392</v>
      </c>
      <c r="C1236" s="6" t="s">
        <v>584</v>
      </c>
      <c r="D1236" s="6" t="s">
        <v>3442</v>
      </c>
      <c r="E1236" s="6" t="s">
        <v>1833</v>
      </c>
      <c r="F1236" s="6" t="s">
        <v>935</v>
      </c>
      <c r="G1236" s="6" t="s">
        <v>878</v>
      </c>
      <c r="H1236" s="6" t="s">
        <v>1281</v>
      </c>
      <c r="I1236" s="6" t="s">
        <v>668</v>
      </c>
      <c r="J1236" t="e">
        <f>_xlfn.XLOOKUP(C1236,Sheet1!S:S,Sheet1!T:T)</f>
        <v>#N/A</v>
      </c>
    </row>
    <row r="1237" spans="1:10" x14ac:dyDescent="0.25">
      <c r="A1237" s="6" t="s">
        <v>582</v>
      </c>
      <c r="B1237" s="6" t="s">
        <v>3392</v>
      </c>
      <c r="C1237" s="6" t="s">
        <v>584</v>
      </c>
      <c r="D1237" s="6" t="s">
        <v>3443</v>
      </c>
      <c r="E1237" s="6" t="s">
        <v>3276</v>
      </c>
      <c r="F1237" s="6" t="s">
        <v>2018</v>
      </c>
      <c r="G1237" s="6" t="s">
        <v>2657</v>
      </c>
      <c r="H1237" s="6" t="s">
        <v>673</v>
      </c>
      <c r="I1237" s="6" t="s">
        <v>860</v>
      </c>
      <c r="J1237" t="e">
        <f>_xlfn.XLOOKUP(C1237,Sheet1!S:S,Sheet1!T:T)</f>
        <v>#N/A</v>
      </c>
    </row>
    <row r="1238" spans="1:10" x14ac:dyDescent="0.25">
      <c r="A1238" s="6" t="s">
        <v>582</v>
      </c>
      <c r="B1238" s="6" t="s">
        <v>3392</v>
      </c>
      <c r="C1238" s="6" t="s">
        <v>584</v>
      </c>
      <c r="D1238" s="6" t="s">
        <v>3444</v>
      </c>
      <c r="E1238" s="6" t="s">
        <v>1032</v>
      </c>
      <c r="F1238" s="6" t="s">
        <v>2467</v>
      </c>
      <c r="G1238" s="6" t="s">
        <v>3324</v>
      </c>
      <c r="H1238" s="6" t="s">
        <v>602</v>
      </c>
      <c r="I1238" s="6" t="s">
        <v>668</v>
      </c>
      <c r="J1238" t="e">
        <f>_xlfn.XLOOKUP(C1238,Sheet1!S:S,Sheet1!T:T)</f>
        <v>#N/A</v>
      </c>
    </row>
    <row r="1239" spans="1:10" x14ac:dyDescent="0.25">
      <c r="A1239" s="6" t="s">
        <v>582</v>
      </c>
      <c r="B1239" s="6" t="s">
        <v>3392</v>
      </c>
      <c r="C1239" s="6" t="s">
        <v>511</v>
      </c>
      <c r="D1239" s="6" t="s">
        <v>615</v>
      </c>
      <c r="E1239" s="6" t="s">
        <v>3445</v>
      </c>
      <c r="F1239" s="6" t="s">
        <v>3446</v>
      </c>
      <c r="G1239" s="6" t="s">
        <v>2640</v>
      </c>
      <c r="H1239" s="6" t="s">
        <v>865</v>
      </c>
      <c r="I1239" s="6" t="s">
        <v>637</v>
      </c>
      <c r="J1239">
        <f>_xlfn.XLOOKUP(C1239,Sheet1!S:S,Sheet1!T:T)</f>
        <v>4690036000</v>
      </c>
    </row>
    <row r="1240" spans="1:10" x14ac:dyDescent="0.25">
      <c r="A1240" s="6" t="s">
        <v>582</v>
      </c>
      <c r="B1240" s="6" t="s">
        <v>3392</v>
      </c>
      <c r="C1240" s="6" t="s">
        <v>584</v>
      </c>
      <c r="D1240" s="6" t="s">
        <v>621</v>
      </c>
      <c r="E1240" s="6" t="s">
        <v>1973</v>
      </c>
      <c r="F1240" s="6" t="s">
        <v>1973</v>
      </c>
      <c r="G1240" s="6" t="s">
        <v>2541</v>
      </c>
      <c r="H1240" s="6" t="s">
        <v>1728</v>
      </c>
      <c r="I1240" s="6" t="s">
        <v>649</v>
      </c>
      <c r="J1240" t="e">
        <f>_xlfn.XLOOKUP(C1240,Sheet1!S:S,Sheet1!T:T)</f>
        <v>#N/A</v>
      </c>
    </row>
    <row r="1241" spans="1:10" x14ac:dyDescent="0.25">
      <c r="A1241" s="6" t="s">
        <v>582</v>
      </c>
      <c r="B1241" s="6" t="s">
        <v>3392</v>
      </c>
      <c r="C1241" s="6" t="s">
        <v>584</v>
      </c>
      <c r="D1241" s="6" t="s">
        <v>3447</v>
      </c>
      <c r="E1241" s="6" t="s">
        <v>641</v>
      </c>
      <c r="F1241" s="6" t="s">
        <v>1312</v>
      </c>
      <c r="G1241" s="6" t="s">
        <v>1749</v>
      </c>
      <c r="H1241" s="6" t="s">
        <v>1059</v>
      </c>
      <c r="I1241" s="6" t="s">
        <v>860</v>
      </c>
      <c r="J1241" t="e">
        <f>_xlfn.XLOOKUP(C1241,Sheet1!S:S,Sheet1!T:T)</f>
        <v>#N/A</v>
      </c>
    </row>
    <row r="1242" spans="1:10" x14ac:dyDescent="0.25">
      <c r="A1242" s="6" t="s">
        <v>582</v>
      </c>
      <c r="B1242" s="6" t="s">
        <v>3392</v>
      </c>
      <c r="C1242" s="6" t="s">
        <v>584</v>
      </c>
      <c r="D1242" s="6" t="s">
        <v>3448</v>
      </c>
      <c r="E1242" s="6" t="s">
        <v>713</v>
      </c>
      <c r="F1242" s="6" t="s">
        <v>1222</v>
      </c>
      <c r="G1242" s="6" t="s">
        <v>636</v>
      </c>
      <c r="H1242" s="6" t="s">
        <v>867</v>
      </c>
      <c r="I1242" s="6" t="s">
        <v>863</v>
      </c>
      <c r="J1242" t="e">
        <f>_xlfn.XLOOKUP(C1242,Sheet1!S:S,Sheet1!T:T)</f>
        <v>#N/A</v>
      </c>
    </row>
    <row r="1243" spans="1:10" x14ac:dyDescent="0.25">
      <c r="A1243" s="6" t="s">
        <v>582</v>
      </c>
      <c r="B1243" s="6" t="s">
        <v>3392</v>
      </c>
      <c r="C1243" s="6" t="s">
        <v>584</v>
      </c>
      <c r="D1243" s="6" t="s">
        <v>3449</v>
      </c>
      <c r="E1243" s="6" t="s">
        <v>1252</v>
      </c>
      <c r="F1243" s="6" t="s">
        <v>613</v>
      </c>
      <c r="G1243" s="6" t="s">
        <v>667</v>
      </c>
      <c r="H1243" s="6" t="s">
        <v>867</v>
      </c>
      <c r="I1243" s="6" t="s">
        <v>863</v>
      </c>
      <c r="J1243" t="e">
        <f>_xlfn.XLOOKUP(C1243,Sheet1!S:S,Sheet1!T:T)</f>
        <v>#N/A</v>
      </c>
    </row>
    <row r="1244" spans="1:10" x14ac:dyDescent="0.25">
      <c r="A1244" s="6" t="s">
        <v>582</v>
      </c>
      <c r="B1244" s="6" t="s">
        <v>3392</v>
      </c>
      <c r="C1244" s="6" t="s">
        <v>584</v>
      </c>
      <c r="D1244" s="6" t="s">
        <v>3450</v>
      </c>
      <c r="E1244" s="6" t="s">
        <v>2100</v>
      </c>
      <c r="F1244" s="6" t="s">
        <v>2560</v>
      </c>
      <c r="G1244" s="6" t="s">
        <v>2411</v>
      </c>
      <c r="H1244" s="6" t="s">
        <v>743</v>
      </c>
      <c r="I1244" s="6" t="s">
        <v>863</v>
      </c>
      <c r="J1244" t="e">
        <f>_xlfn.XLOOKUP(C1244,Sheet1!S:S,Sheet1!T:T)</f>
        <v>#N/A</v>
      </c>
    </row>
    <row r="1245" spans="1:10" x14ac:dyDescent="0.25">
      <c r="A1245" s="6" t="s">
        <v>582</v>
      </c>
      <c r="B1245" s="6" t="s">
        <v>3392</v>
      </c>
      <c r="C1245" s="6" t="s">
        <v>584</v>
      </c>
      <c r="D1245" s="6" t="s">
        <v>3451</v>
      </c>
      <c r="E1245" s="6" t="s">
        <v>620</v>
      </c>
      <c r="F1245" s="6" t="s">
        <v>636</v>
      </c>
      <c r="G1245" s="6" t="s">
        <v>936</v>
      </c>
      <c r="H1245" s="6" t="s">
        <v>668</v>
      </c>
      <c r="I1245" s="6" t="s">
        <v>863</v>
      </c>
      <c r="J1245" t="e">
        <f>_xlfn.XLOOKUP(C1245,Sheet1!S:S,Sheet1!T:T)</f>
        <v>#N/A</v>
      </c>
    </row>
    <row r="1246" spans="1:10" x14ac:dyDescent="0.25">
      <c r="A1246" s="6" t="s">
        <v>582</v>
      </c>
      <c r="B1246" s="6" t="s">
        <v>3392</v>
      </c>
      <c r="C1246" s="6" t="s">
        <v>584</v>
      </c>
      <c r="D1246" s="6" t="s">
        <v>3452</v>
      </c>
      <c r="E1246" s="6" t="s">
        <v>601</v>
      </c>
      <c r="F1246" s="6" t="s">
        <v>1232</v>
      </c>
      <c r="G1246" s="6" t="s">
        <v>687</v>
      </c>
      <c r="H1246" s="6" t="s">
        <v>688</v>
      </c>
      <c r="I1246" s="6" t="s">
        <v>863</v>
      </c>
      <c r="J1246" t="e">
        <f>_xlfn.XLOOKUP(C1246,Sheet1!S:S,Sheet1!T:T)</f>
        <v>#N/A</v>
      </c>
    </row>
    <row r="1247" spans="1:10" x14ac:dyDescent="0.25">
      <c r="A1247" s="6" t="s">
        <v>582</v>
      </c>
      <c r="B1247" s="6" t="s">
        <v>3392</v>
      </c>
      <c r="C1247" s="6" t="s">
        <v>584</v>
      </c>
      <c r="D1247" s="6" t="s">
        <v>3453</v>
      </c>
      <c r="E1247" s="6" t="s">
        <v>1772</v>
      </c>
      <c r="F1247" s="6" t="s">
        <v>772</v>
      </c>
      <c r="G1247" s="6" t="s">
        <v>1279</v>
      </c>
      <c r="H1247" s="6" t="s">
        <v>668</v>
      </c>
      <c r="I1247" s="6" t="s">
        <v>863</v>
      </c>
      <c r="J1247" t="e">
        <f>_xlfn.XLOOKUP(C1247,Sheet1!S:S,Sheet1!T:T)</f>
        <v>#N/A</v>
      </c>
    </row>
    <row r="1248" spans="1:10" x14ac:dyDescent="0.25">
      <c r="A1248" s="6" t="s">
        <v>582</v>
      </c>
      <c r="B1248" s="6" t="s">
        <v>3392</v>
      </c>
      <c r="C1248" s="6" t="s">
        <v>1114</v>
      </c>
      <c r="D1248" s="6" t="s">
        <v>584</v>
      </c>
      <c r="E1248" s="6" t="s">
        <v>863</v>
      </c>
      <c r="F1248" s="6" t="s">
        <v>863</v>
      </c>
      <c r="G1248" s="6" t="s">
        <v>863</v>
      </c>
      <c r="H1248" s="6" t="s">
        <v>863</v>
      </c>
      <c r="I1248" s="6" t="s">
        <v>863</v>
      </c>
      <c r="J1248" t="e">
        <f>_xlfn.XLOOKUP(C1248,Sheet1!S:S,Sheet1!T:T)</f>
        <v>#N/A</v>
      </c>
    </row>
    <row r="1249" spans="1:10" x14ac:dyDescent="0.25">
      <c r="A1249" s="6" t="s">
        <v>582</v>
      </c>
      <c r="B1249" s="6" t="s">
        <v>3454</v>
      </c>
      <c r="C1249" s="6" t="s">
        <v>591</v>
      </c>
      <c r="D1249" s="6" t="s">
        <v>584</v>
      </c>
      <c r="E1249" s="6" t="s">
        <v>3455</v>
      </c>
      <c r="F1249" s="6" t="s">
        <v>3456</v>
      </c>
      <c r="G1249" s="6" t="s">
        <v>3457</v>
      </c>
      <c r="H1249" s="6" t="s">
        <v>3458</v>
      </c>
      <c r="I1249" s="6" t="s">
        <v>1470</v>
      </c>
      <c r="J1249" t="e">
        <f>_xlfn.XLOOKUP(C1249,Sheet1!S:S,Sheet1!T:T)</f>
        <v>#N/A</v>
      </c>
    </row>
    <row r="1250" spans="1:10" x14ac:dyDescent="0.25">
      <c r="A1250" s="6" t="s">
        <v>582</v>
      </c>
      <c r="B1250" s="6" t="s">
        <v>3454</v>
      </c>
      <c r="C1250" s="6" t="s">
        <v>597</v>
      </c>
      <c r="D1250" s="6" t="s">
        <v>584</v>
      </c>
      <c r="E1250" s="6" t="s">
        <v>2543</v>
      </c>
      <c r="F1250" s="6" t="s">
        <v>844</v>
      </c>
      <c r="G1250" s="6" t="s">
        <v>2034</v>
      </c>
      <c r="H1250" s="6" t="s">
        <v>936</v>
      </c>
      <c r="I1250" s="6" t="s">
        <v>614</v>
      </c>
      <c r="J1250" t="e">
        <f>_xlfn.XLOOKUP(C1250,Sheet1!S:S,Sheet1!T:T)</f>
        <v>#N/A</v>
      </c>
    </row>
    <row r="1251" spans="1:10" x14ac:dyDescent="0.25">
      <c r="A1251" s="6" t="s">
        <v>582</v>
      </c>
      <c r="B1251" s="6" t="s">
        <v>3454</v>
      </c>
      <c r="C1251" s="6" t="s">
        <v>603</v>
      </c>
      <c r="D1251" s="6" t="s">
        <v>584</v>
      </c>
      <c r="E1251" s="6" t="s">
        <v>3459</v>
      </c>
      <c r="F1251" s="6" t="s">
        <v>3460</v>
      </c>
      <c r="G1251" s="6" t="s">
        <v>3461</v>
      </c>
      <c r="H1251" s="6" t="s">
        <v>752</v>
      </c>
      <c r="I1251" s="6" t="s">
        <v>1717</v>
      </c>
      <c r="J1251" t="e">
        <f>_xlfn.XLOOKUP(C1251,Sheet1!S:S,Sheet1!T:T)</f>
        <v>#N/A</v>
      </c>
    </row>
    <row r="1252" spans="1:10" x14ac:dyDescent="0.25">
      <c r="A1252" s="6" t="s">
        <v>582</v>
      </c>
      <c r="B1252" s="6" t="s">
        <v>3454</v>
      </c>
      <c r="C1252" s="6" t="s">
        <v>609</v>
      </c>
      <c r="D1252" s="6" t="s">
        <v>584</v>
      </c>
      <c r="E1252" s="6" t="s">
        <v>772</v>
      </c>
      <c r="F1252" s="6" t="s">
        <v>1148</v>
      </c>
      <c r="G1252" s="6" t="s">
        <v>667</v>
      </c>
      <c r="H1252" s="6" t="s">
        <v>859</v>
      </c>
      <c r="I1252" s="6" t="s">
        <v>867</v>
      </c>
      <c r="J1252" t="e">
        <f>_xlfn.XLOOKUP(C1252,Sheet1!S:S,Sheet1!T:T)</f>
        <v>#N/A</v>
      </c>
    </row>
    <row r="1253" spans="1:10" x14ac:dyDescent="0.25">
      <c r="A1253" s="6" t="s">
        <v>582</v>
      </c>
      <c r="B1253" s="6" t="s">
        <v>3454</v>
      </c>
      <c r="C1253" s="6" t="s">
        <v>398</v>
      </c>
      <c r="D1253" s="6" t="s">
        <v>615</v>
      </c>
      <c r="E1253" s="6" t="s">
        <v>3462</v>
      </c>
      <c r="F1253" s="6" t="s">
        <v>3463</v>
      </c>
      <c r="G1253" s="6" t="s">
        <v>3464</v>
      </c>
      <c r="H1253" s="6" t="s">
        <v>2007</v>
      </c>
      <c r="I1253" s="6" t="s">
        <v>1124</v>
      </c>
      <c r="J1253">
        <f>_xlfn.XLOOKUP(C1253,Sheet1!S:S,Sheet1!T:T)</f>
        <v>4683025000</v>
      </c>
    </row>
    <row r="1254" spans="1:10" x14ac:dyDescent="0.25">
      <c r="A1254" s="6" t="s">
        <v>582</v>
      </c>
      <c r="B1254" s="6" t="s">
        <v>3454</v>
      </c>
      <c r="C1254" s="6" t="s">
        <v>584</v>
      </c>
      <c r="D1254" s="6" t="s">
        <v>621</v>
      </c>
      <c r="E1254" s="6" t="s">
        <v>3465</v>
      </c>
      <c r="F1254" s="6" t="s">
        <v>3465</v>
      </c>
      <c r="G1254" s="6" t="s">
        <v>3466</v>
      </c>
      <c r="H1254" s="6" t="s">
        <v>2593</v>
      </c>
      <c r="I1254" s="6" t="s">
        <v>1227</v>
      </c>
      <c r="J1254" t="e">
        <f>_xlfn.XLOOKUP(C1254,Sheet1!S:S,Sheet1!T:T)</f>
        <v>#N/A</v>
      </c>
    </row>
    <row r="1255" spans="1:10" x14ac:dyDescent="0.25">
      <c r="A1255" s="6" t="s">
        <v>582</v>
      </c>
      <c r="B1255" s="6" t="s">
        <v>3454</v>
      </c>
      <c r="C1255" s="6" t="s">
        <v>584</v>
      </c>
      <c r="D1255" s="6" t="s">
        <v>3467</v>
      </c>
      <c r="E1255" s="6" t="s">
        <v>3468</v>
      </c>
      <c r="F1255" s="6" t="s">
        <v>3469</v>
      </c>
      <c r="G1255" s="6" t="s">
        <v>1150</v>
      </c>
      <c r="H1255" s="6" t="s">
        <v>791</v>
      </c>
      <c r="I1255" s="6" t="s">
        <v>631</v>
      </c>
      <c r="J1255" t="e">
        <f>_xlfn.XLOOKUP(C1255,Sheet1!S:S,Sheet1!T:T)</f>
        <v>#N/A</v>
      </c>
    </row>
    <row r="1256" spans="1:10" x14ac:dyDescent="0.25">
      <c r="A1256" s="6" t="s">
        <v>582</v>
      </c>
      <c r="B1256" s="6" t="s">
        <v>3454</v>
      </c>
      <c r="C1256" s="6" t="s">
        <v>584</v>
      </c>
      <c r="D1256" s="6" t="s">
        <v>3470</v>
      </c>
      <c r="E1256" s="6" t="s">
        <v>3471</v>
      </c>
      <c r="F1256" s="6" t="s">
        <v>2313</v>
      </c>
      <c r="G1256" s="6" t="s">
        <v>1723</v>
      </c>
      <c r="H1256" s="6" t="s">
        <v>667</v>
      </c>
      <c r="I1256" s="6" t="s">
        <v>649</v>
      </c>
      <c r="J1256" t="e">
        <f>_xlfn.XLOOKUP(C1256,Sheet1!S:S,Sheet1!T:T)</f>
        <v>#N/A</v>
      </c>
    </row>
    <row r="1257" spans="1:10" x14ac:dyDescent="0.25">
      <c r="A1257" s="6" t="s">
        <v>582</v>
      </c>
      <c r="B1257" s="6" t="s">
        <v>3454</v>
      </c>
      <c r="C1257" s="6" t="s">
        <v>584</v>
      </c>
      <c r="D1257" s="6" t="s">
        <v>3472</v>
      </c>
      <c r="E1257" s="6" t="s">
        <v>1016</v>
      </c>
      <c r="F1257" s="6" t="s">
        <v>1701</v>
      </c>
      <c r="G1257" s="6" t="s">
        <v>1404</v>
      </c>
      <c r="H1257" s="6" t="s">
        <v>1241</v>
      </c>
      <c r="I1257" s="6" t="s">
        <v>743</v>
      </c>
      <c r="J1257" t="e">
        <f>_xlfn.XLOOKUP(C1257,Sheet1!S:S,Sheet1!T:T)</f>
        <v>#N/A</v>
      </c>
    </row>
    <row r="1258" spans="1:10" x14ac:dyDescent="0.25">
      <c r="A1258" s="6" t="s">
        <v>582</v>
      </c>
      <c r="B1258" s="6" t="s">
        <v>3454</v>
      </c>
      <c r="C1258" s="6" t="s">
        <v>400</v>
      </c>
      <c r="D1258" s="6" t="s">
        <v>615</v>
      </c>
      <c r="E1258" s="6" t="s">
        <v>3473</v>
      </c>
      <c r="F1258" s="6" t="s">
        <v>3474</v>
      </c>
      <c r="G1258" s="6" t="s">
        <v>3475</v>
      </c>
      <c r="H1258" s="6" t="s">
        <v>2085</v>
      </c>
      <c r="I1258" s="6" t="s">
        <v>1344</v>
      </c>
      <c r="J1258">
        <f>_xlfn.XLOOKUP(C1258,Sheet1!S:S,Sheet1!T:T)</f>
        <v>4683025300</v>
      </c>
    </row>
    <row r="1259" spans="1:10" x14ac:dyDescent="0.25">
      <c r="A1259" s="6" t="s">
        <v>582</v>
      </c>
      <c r="B1259" s="6" t="s">
        <v>3454</v>
      </c>
      <c r="C1259" s="6" t="s">
        <v>584</v>
      </c>
      <c r="D1259" s="6" t="s">
        <v>621</v>
      </c>
      <c r="E1259" s="6" t="s">
        <v>3476</v>
      </c>
      <c r="F1259" s="6" t="s">
        <v>3476</v>
      </c>
      <c r="G1259" s="6" t="s">
        <v>3477</v>
      </c>
      <c r="H1259" s="6" t="s">
        <v>1052</v>
      </c>
      <c r="I1259" s="6" t="s">
        <v>791</v>
      </c>
      <c r="J1259" t="e">
        <f>_xlfn.XLOOKUP(C1259,Sheet1!S:S,Sheet1!T:T)</f>
        <v>#N/A</v>
      </c>
    </row>
    <row r="1260" spans="1:10" x14ac:dyDescent="0.25">
      <c r="A1260" s="6" t="s">
        <v>582</v>
      </c>
      <c r="B1260" s="6" t="s">
        <v>3454</v>
      </c>
      <c r="C1260" s="6" t="s">
        <v>584</v>
      </c>
      <c r="D1260" s="6" t="s">
        <v>3478</v>
      </c>
      <c r="E1260" s="6" t="s">
        <v>2366</v>
      </c>
      <c r="F1260" s="6" t="s">
        <v>938</v>
      </c>
      <c r="G1260" s="6" t="s">
        <v>881</v>
      </c>
      <c r="H1260" s="6" t="s">
        <v>875</v>
      </c>
      <c r="I1260" s="6" t="s">
        <v>859</v>
      </c>
      <c r="J1260" t="e">
        <f>_xlfn.XLOOKUP(C1260,Sheet1!S:S,Sheet1!T:T)</f>
        <v>#N/A</v>
      </c>
    </row>
    <row r="1261" spans="1:10" x14ac:dyDescent="0.25">
      <c r="A1261" s="6" t="s">
        <v>582</v>
      </c>
      <c r="B1261" s="6" t="s">
        <v>3454</v>
      </c>
      <c r="C1261" s="6" t="s">
        <v>584</v>
      </c>
      <c r="D1261" s="6" t="s">
        <v>3479</v>
      </c>
      <c r="E1261" s="6" t="s">
        <v>2977</v>
      </c>
      <c r="F1261" s="6" t="s">
        <v>1745</v>
      </c>
      <c r="G1261" s="6" t="s">
        <v>1612</v>
      </c>
      <c r="H1261" s="6" t="s">
        <v>825</v>
      </c>
      <c r="I1261" s="6" t="s">
        <v>728</v>
      </c>
      <c r="J1261" t="e">
        <f>_xlfn.XLOOKUP(C1261,Sheet1!S:S,Sheet1!T:T)</f>
        <v>#N/A</v>
      </c>
    </row>
    <row r="1262" spans="1:10" x14ac:dyDescent="0.25">
      <c r="A1262" s="6" t="s">
        <v>582</v>
      </c>
      <c r="B1262" s="6" t="s">
        <v>3454</v>
      </c>
      <c r="C1262" s="6" t="s">
        <v>584</v>
      </c>
      <c r="D1262" s="6" t="s">
        <v>3480</v>
      </c>
      <c r="E1262" s="6" t="s">
        <v>1352</v>
      </c>
      <c r="F1262" s="6" t="s">
        <v>1760</v>
      </c>
      <c r="G1262" s="6" t="s">
        <v>2572</v>
      </c>
      <c r="H1262" s="6" t="s">
        <v>956</v>
      </c>
      <c r="I1262" s="6" t="s">
        <v>668</v>
      </c>
      <c r="J1262" t="e">
        <f>_xlfn.XLOOKUP(C1262,Sheet1!S:S,Sheet1!T:T)</f>
        <v>#N/A</v>
      </c>
    </row>
    <row r="1263" spans="1:10" x14ac:dyDescent="0.25">
      <c r="A1263" s="6" t="s">
        <v>582</v>
      </c>
      <c r="B1263" s="6" t="s">
        <v>3454</v>
      </c>
      <c r="C1263" s="6" t="s">
        <v>584</v>
      </c>
      <c r="D1263" s="6" t="s">
        <v>3481</v>
      </c>
      <c r="E1263" s="6" t="s">
        <v>3482</v>
      </c>
      <c r="F1263" s="6" t="s">
        <v>3483</v>
      </c>
      <c r="G1263" s="6" t="s">
        <v>3484</v>
      </c>
      <c r="H1263" s="6" t="s">
        <v>1058</v>
      </c>
      <c r="I1263" s="6" t="s">
        <v>859</v>
      </c>
      <c r="J1263" t="e">
        <f>_xlfn.XLOOKUP(C1263,Sheet1!S:S,Sheet1!T:T)</f>
        <v>#N/A</v>
      </c>
    </row>
    <row r="1264" spans="1:10" x14ac:dyDescent="0.25">
      <c r="A1264" s="6" t="s">
        <v>582</v>
      </c>
      <c r="B1264" s="6" t="s">
        <v>3454</v>
      </c>
      <c r="C1264" s="6" t="s">
        <v>584</v>
      </c>
      <c r="D1264" s="6" t="s">
        <v>3485</v>
      </c>
      <c r="E1264" s="6" t="s">
        <v>3486</v>
      </c>
      <c r="F1264" s="6" t="s">
        <v>1685</v>
      </c>
      <c r="G1264" s="6" t="s">
        <v>1852</v>
      </c>
      <c r="H1264" s="6" t="s">
        <v>786</v>
      </c>
      <c r="I1264" s="6" t="s">
        <v>688</v>
      </c>
      <c r="J1264" t="e">
        <f>_xlfn.XLOOKUP(C1264,Sheet1!S:S,Sheet1!T:T)</f>
        <v>#N/A</v>
      </c>
    </row>
    <row r="1265" spans="1:10" x14ac:dyDescent="0.25">
      <c r="A1265" s="6" t="s">
        <v>582</v>
      </c>
      <c r="B1265" s="6" t="s">
        <v>3454</v>
      </c>
      <c r="C1265" s="6" t="s">
        <v>584</v>
      </c>
      <c r="D1265" s="6" t="s">
        <v>3487</v>
      </c>
      <c r="E1265" s="6" t="s">
        <v>2154</v>
      </c>
      <c r="F1265" s="6" t="s">
        <v>3488</v>
      </c>
      <c r="G1265" s="6" t="s">
        <v>3489</v>
      </c>
      <c r="H1265" s="6" t="s">
        <v>858</v>
      </c>
      <c r="I1265" s="6" t="s">
        <v>760</v>
      </c>
      <c r="J1265" t="e">
        <f>_xlfn.XLOOKUP(C1265,Sheet1!S:S,Sheet1!T:T)</f>
        <v>#N/A</v>
      </c>
    </row>
    <row r="1266" spans="1:10" x14ac:dyDescent="0.25">
      <c r="A1266" s="6" t="s">
        <v>582</v>
      </c>
      <c r="B1266" s="6" t="s">
        <v>3454</v>
      </c>
      <c r="C1266" s="6" t="s">
        <v>584</v>
      </c>
      <c r="D1266" s="6" t="s">
        <v>3490</v>
      </c>
      <c r="E1266" s="6" t="s">
        <v>2042</v>
      </c>
      <c r="F1266" s="6" t="s">
        <v>3059</v>
      </c>
      <c r="G1266" s="6" t="s">
        <v>1719</v>
      </c>
      <c r="H1266" s="6" t="s">
        <v>707</v>
      </c>
      <c r="I1266" s="6" t="s">
        <v>658</v>
      </c>
      <c r="J1266" t="e">
        <f>_xlfn.XLOOKUP(C1266,Sheet1!S:S,Sheet1!T:T)</f>
        <v>#N/A</v>
      </c>
    </row>
    <row r="1267" spans="1:10" x14ac:dyDescent="0.25">
      <c r="A1267" s="6" t="s">
        <v>582</v>
      </c>
      <c r="B1267" s="6" t="s">
        <v>3454</v>
      </c>
      <c r="C1267" s="6" t="s">
        <v>402</v>
      </c>
      <c r="D1267" s="6" t="s">
        <v>615</v>
      </c>
      <c r="E1267" s="6" t="s">
        <v>3491</v>
      </c>
      <c r="F1267" s="6" t="s">
        <v>3130</v>
      </c>
      <c r="G1267" s="6" t="s">
        <v>2624</v>
      </c>
      <c r="H1267" s="6" t="s">
        <v>1005</v>
      </c>
      <c r="I1267" s="6" t="s">
        <v>948</v>
      </c>
      <c r="J1267">
        <f>_xlfn.XLOOKUP(C1267,Sheet1!S:S,Sheet1!T:T)</f>
        <v>4683031000</v>
      </c>
    </row>
    <row r="1268" spans="1:10" x14ac:dyDescent="0.25">
      <c r="A1268" s="6" t="s">
        <v>582</v>
      </c>
      <c r="B1268" s="6" t="s">
        <v>3454</v>
      </c>
      <c r="C1268" s="6" t="s">
        <v>584</v>
      </c>
      <c r="D1268" s="6" t="s">
        <v>621</v>
      </c>
      <c r="E1268" s="6" t="s">
        <v>2695</v>
      </c>
      <c r="F1268" s="6" t="s">
        <v>2695</v>
      </c>
      <c r="G1268" s="6" t="s">
        <v>1326</v>
      </c>
      <c r="H1268" s="6" t="s">
        <v>791</v>
      </c>
      <c r="I1268" s="6" t="s">
        <v>637</v>
      </c>
      <c r="J1268" t="e">
        <f>_xlfn.XLOOKUP(C1268,Sheet1!S:S,Sheet1!T:T)</f>
        <v>#N/A</v>
      </c>
    </row>
    <row r="1269" spans="1:10" x14ac:dyDescent="0.25">
      <c r="A1269" s="6" t="s">
        <v>582</v>
      </c>
      <c r="B1269" s="6" t="s">
        <v>3454</v>
      </c>
      <c r="C1269" s="6" t="s">
        <v>584</v>
      </c>
      <c r="D1269" s="6" t="s">
        <v>3492</v>
      </c>
      <c r="E1269" s="6" t="s">
        <v>2693</v>
      </c>
      <c r="F1269" s="6" t="s">
        <v>676</v>
      </c>
      <c r="G1269" s="6" t="s">
        <v>707</v>
      </c>
      <c r="H1269" s="6" t="s">
        <v>677</v>
      </c>
      <c r="I1269" s="6" t="s">
        <v>867</v>
      </c>
      <c r="J1269" t="e">
        <f>_xlfn.XLOOKUP(C1269,Sheet1!S:S,Sheet1!T:T)</f>
        <v>#N/A</v>
      </c>
    </row>
    <row r="1270" spans="1:10" x14ac:dyDescent="0.25">
      <c r="A1270" s="6" t="s">
        <v>582</v>
      </c>
      <c r="B1270" s="6" t="s">
        <v>3454</v>
      </c>
      <c r="C1270" s="6" t="s">
        <v>584</v>
      </c>
      <c r="D1270" s="6" t="s">
        <v>3493</v>
      </c>
      <c r="E1270" s="6" t="s">
        <v>2550</v>
      </c>
      <c r="F1270" s="6" t="s">
        <v>2273</v>
      </c>
      <c r="G1270" s="6" t="s">
        <v>2293</v>
      </c>
      <c r="H1270" s="6" t="s">
        <v>673</v>
      </c>
      <c r="I1270" s="6" t="s">
        <v>867</v>
      </c>
      <c r="J1270" t="e">
        <f>_xlfn.XLOOKUP(C1270,Sheet1!S:S,Sheet1!T:T)</f>
        <v>#N/A</v>
      </c>
    </row>
    <row r="1271" spans="1:10" x14ac:dyDescent="0.25">
      <c r="A1271" s="6" t="s">
        <v>582</v>
      </c>
      <c r="B1271" s="6" t="s">
        <v>3454</v>
      </c>
      <c r="C1271" s="6" t="s">
        <v>404</v>
      </c>
      <c r="D1271" s="6" t="s">
        <v>615</v>
      </c>
      <c r="E1271" s="6" t="s">
        <v>3494</v>
      </c>
      <c r="F1271" s="6" t="s">
        <v>2630</v>
      </c>
      <c r="G1271" s="6" t="s">
        <v>684</v>
      </c>
      <c r="H1271" s="6" t="s">
        <v>702</v>
      </c>
      <c r="I1271" s="6" t="s">
        <v>749</v>
      </c>
      <c r="J1271">
        <f>_xlfn.XLOOKUP(C1271,Sheet1!S:S,Sheet1!T:T)</f>
        <v>4683032000</v>
      </c>
    </row>
    <row r="1272" spans="1:10" x14ac:dyDescent="0.25">
      <c r="A1272" s="6" t="s">
        <v>582</v>
      </c>
      <c r="B1272" s="6" t="s">
        <v>3454</v>
      </c>
      <c r="C1272" s="6" t="s">
        <v>584</v>
      </c>
      <c r="D1272" s="6" t="s">
        <v>621</v>
      </c>
      <c r="E1272" s="6" t="s">
        <v>1382</v>
      </c>
      <c r="F1272" s="6" t="s">
        <v>1382</v>
      </c>
      <c r="G1272" s="6" t="s">
        <v>1038</v>
      </c>
      <c r="H1272" s="6" t="s">
        <v>748</v>
      </c>
      <c r="I1272" s="6" t="s">
        <v>649</v>
      </c>
      <c r="J1272" t="e">
        <f>_xlfn.XLOOKUP(C1272,Sheet1!S:S,Sheet1!T:T)</f>
        <v>#N/A</v>
      </c>
    </row>
    <row r="1273" spans="1:10" x14ac:dyDescent="0.25">
      <c r="A1273" s="6" t="s">
        <v>582</v>
      </c>
      <c r="B1273" s="6" t="s">
        <v>3454</v>
      </c>
      <c r="C1273" s="6" t="s">
        <v>584</v>
      </c>
      <c r="D1273" s="6" t="s">
        <v>3495</v>
      </c>
      <c r="E1273" s="6" t="s">
        <v>1181</v>
      </c>
      <c r="F1273" s="6" t="s">
        <v>608</v>
      </c>
      <c r="G1273" s="6" t="s">
        <v>2219</v>
      </c>
      <c r="H1273" s="6" t="s">
        <v>717</v>
      </c>
      <c r="I1273" s="6" t="s">
        <v>668</v>
      </c>
      <c r="J1273" t="e">
        <f>_xlfn.XLOOKUP(C1273,Sheet1!S:S,Sheet1!T:T)</f>
        <v>#N/A</v>
      </c>
    </row>
    <row r="1274" spans="1:10" x14ac:dyDescent="0.25">
      <c r="A1274" s="6" t="s">
        <v>582</v>
      </c>
      <c r="B1274" s="6" t="s">
        <v>3454</v>
      </c>
      <c r="C1274" s="6" t="s">
        <v>406</v>
      </c>
      <c r="D1274" s="6" t="s">
        <v>615</v>
      </c>
      <c r="E1274" s="6" t="s">
        <v>3496</v>
      </c>
      <c r="F1274" s="6" t="s">
        <v>3497</v>
      </c>
      <c r="G1274" s="6" t="s">
        <v>3498</v>
      </c>
      <c r="H1274" s="6" t="s">
        <v>857</v>
      </c>
      <c r="I1274" s="6" t="s">
        <v>708</v>
      </c>
      <c r="J1274">
        <f>_xlfn.XLOOKUP(C1274,Sheet1!S:S,Sheet1!T:T)</f>
        <v>4683033000</v>
      </c>
    </row>
    <row r="1275" spans="1:10" x14ac:dyDescent="0.25">
      <c r="A1275" s="6" t="s">
        <v>582</v>
      </c>
      <c r="B1275" s="6" t="s">
        <v>3454</v>
      </c>
      <c r="C1275" s="6" t="s">
        <v>584</v>
      </c>
      <c r="D1275" s="6" t="s">
        <v>621</v>
      </c>
      <c r="E1275" s="6" t="s">
        <v>675</v>
      </c>
      <c r="F1275" s="6" t="s">
        <v>675</v>
      </c>
      <c r="G1275" s="6" t="s">
        <v>1961</v>
      </c>
      <c r="H1275" s="6" t="s">
        <v>1369</v>
      </c>
      <c r="I1275" s="6" t="s">
        <v>643</v>
      </c>
      <c r="J1275" t="e">
        <f>_xlfn.XLOOKUP(C1275,Sheet1!S:S,Sheet1!T:T)</f>
        <v>#N/A</v>
      </c>
    </row>
    <row r="1276" spans="1:10" x14ac:dyDescent="0.25">
      <c r="A1276" s="6" t="s">
        <v>582</v>
      </c>
      <c r="B1276" s="6" t="s">
        <v>3454</v>
      </c>
      <c r="C1276" s="6" t="s">
        <v>584</v>
      </c>
      <c r="D1276" s="6" t="s">
        <v>3499</v>
      </c>
      <c r="E1276" s="6" t="s">
        <v>990</v>
      </c>
      <c r="F1276" s="6" t="s">
        <v>2082</v>
      </c>
      <c r="G1276" s="6" t="s">
        <v>878</v>
      </c>
      <c r="H1276" s="6" t="s">
        <v>625</v>
      </c>
      <c r="I1276" s="6" t="s">
        <v>860</v>
      </c>
      <c r="J1276" t="e">
        <f>_xlfn.XLOOKUP(C1276,Sheet1!S:S,Sheet1!T:T)</f>
        <v>#N/A</v>
      </c>
    </row>
    <row r="1277" spans="1:10" x14ac:dyDescent="0.25">
      <c r="A1277" s="6" t="s">
        <v>582</v>
      </c>
      <c r="B1277" s="6" t="s">
        <v>3454</v>
      </c>
      <c r="C1277" s="6" t="s">
        <v>584</v>
      </c>
      <c r="D1277" s="6" t="s">
        <v>3500</v>
      </c>
      <c r="E1277" s="6" t="s">
        <v>2415</v>
      </c>
      <c r="F1277" s="6" t="s">
        <v>2075</v>
      </c>
      <c r="G1277" s="6" t="s">
        <v>1320</v>
      </c>
      <c r="H1277" s="6" t="s">
        <v>859</v>
      </c>
      <c r="I1277" s="6" t="s">
        <v>1143</v>
      </c>
      <c r="J1277" t="e">
        <f>_xlfn.XLOOKUP(C1277,Sheet1!S:S,Sheet1!T:T)</f>
        <v>#N/A</v>
      </c>
    </row>
    <row r="1278" spans="1:10" x14ac:dyDescent="0.25">
      <c r="A1278" s="6" t="s">
        <v>582</v>
      </c>
      <c r="B1278" s="6" t="s">
        <v>3454</v>
      </c>
      <c r="C1278" s="6" t="s">
        <v>584</v>
      </c>
      <c r="D1278" s="6" t="s">
        <v>3501</v>
      </c>
      <c r="E1278" s="6" t="s">
        <v>2415</v>
      </c>
      <c r="F1278" s="6" t="s">
        <v>2226</v>
      </c>
      <c r="G1278" s="6" t="s">
        <v>3324</v>
      </c>
      <c r="H1278" s="6" t="s">
        <v>760</v>
      </c>
      <c r="I1278" s="6" t="s">
        <v>860</v>
      </c>
      <c r="J1278" t="e">
        <f>_xlfn.XLOOKUP(C1278,Sheet1!S:S,Sheet1!T:T)</f>
        <v>#N/A</v>
      </c>
    </row>
    <row r="1279" spans="1:10" x14ac:dyDescent="0.25">
      <c r="A1279" s="6" t="s">
        <v>582</v>
      </c>
      <c r="B1279" s="6" t="s">
        <v>3454</v>
      </c>
      <c r="C1279" s="6" t="s">
        <v>408</v>
      </c>
      <c r="D1279" s="6" t="s">
        <v>615</v>
      </c>
      <c r="E1279" s="6" t="s">
        <v>3502</v>
      </c>
      <c r="F1279" s="6" t="s">
        <v>3503</v>
      </c>
      <c r="G1279" s="6" t="s">
        <v>3504</v>
      </c>
      <c r="H1279" s="6" t="s">
        <v>1798</v>
      </c>
      <c r="I1279" s="6" t="s">
        <v>602</v>
      </c>
      <c r="J1279">
        <f>_xlfn.XLOOKUP(C1279,Sheet1!S:S,Sheet1!T:T)</f>
        <v>4683034000</v>
      </c>
    </row>
    <row r="1280" spans="1:10" x14ac:dyDescent="0.25">
      <c r="A1280" s="6" t="s">
        <v>582</v>
      </c>
      <c r="B1280" s="6" t="s">
        <v>3454</v>
      </c>
      <c r="C1280" s="6" t="s">
        <v>584</v>
      </c>
      <c r="D1280" s="6" t="s">
        <v>621</v>
      </c>
      <c r="E1280" s="6" t="s">
        <v>3505</v>
      </c>
      <c r="F1280" s="6" t="s">
        <v>3505</v>
      </c>
      <c r="G1280" s="6" t="s">
        <v>1706</v>
      </c>
      <c r="H1280" s="6" t="s">
        <v>722</v>
      </c>
      <c r="I1280" s="6" t="s">
        <v>631</v>
      </c>
      <c r="J1280" t="e">
        <f>_xlfn.XLOOKUP(C1280,Sheet1!S:S,Sheet1!T:T)</f>
        <v>#N/A</v>
      </c>
    </row>
    <row r="1281" spans="1:10" x14ac:dyDescent="0.25">
      <c r="A1281" s="6" t="s">
        <v>582</v>
      </c>
      <c r="B1281" s="6" t="s">
        <v>3454</v>
      </c>
      <c r="C1281" s="6" t="s">
        <v>584</v>
      </c>
      <c r="D1281" s="6" t="s">
        <v>3506</v>
      </c>
      <c r="E1281" s="6" t="s">
        <v>1681</v>
      </c>
      <c r="F1281" s="6" t="s">
        <v>1746</v>
      </c>
      <c r="G1281" s="6" t="s">
        <v>3110</v>
      </c>
      <c r="H1281" s="6" t="s">
        <v>613</v>
      </c>
      <c r="I1281" s="6" t="s">
        <v>1143</v>
      </c>
      <c r="J1281" t="e">
        <f>_xlfn.XLOOKUP(C1281,Sheet1!S:S,Sheet1!T:T)</f>
        <v>#N/A</v>
      </c>
    </row>
    <row r="1282" spans="1:10" x14ac:dyDescent="0.25">
      <c r="A1282" s="6" t="s">
        <v>582</v>
      </c>
      <c r="B1282" s="6" t="s">
        <v>3454</v>
      </c>
      <c r="C1282" s="6" t="s">
        <v>584</v>
      </c>
      <c r="D1282" s="6" t="s">
        <v>3507</v>
      </c>
      <c r="E1282" s="6" t="s">
        <v>886</v>
      </c>
      <c r="F1282" s="6" t="s">
        <v>2053</v>
      </c>
      <c r="G1282" s="6" t="s">
        <v>799</v>
      </c>
      <c r="H1282" s="6" t="s">
        <v>879</v>
      </c>
      <c r="I1282" s="6" t="s">
        <v>668</v>
      </c>
      <c r="J1282" t="e">
        <f>_xlfn.XLOOKUP(C1282,Sheet1!S:S,Sheet1!T:T)</f>
        <v>#N/A</v>
      </c>
    </row>
    <row r="1283" spans="1:10" x14ac:dyDescent="0.25">
      <c r="A1283" s="6" t="s">
        <v>582</v>
      </c>
      <c r="B1283" s="6" t="s">
        <v>3454</v>
      </c>
      <c r="C1283" s="6" t="s">
        <v>410</v>
      </c>
      <c r="D1283" s="6" t="s">
        <v>615</v>
      </c>
      <c r="E1283" s="6" t="s">
        <v>2638</v>
      </c>
      <c r="F1283" s="6" t="s">
        <v>2852</v>
      </c>
      <c r="G1283" s="6" t="s">
        <v>1967</v>
      </c>
      <c r="H1283" s="6" t="s">
        <v>1743</v>
      </c>
      <c r="I1283" s="6" t="s">
        <v>637</v>
      </c>
      <c r="J1283">
        <f>_xlfn.XLOOKUP(C1283,Sheet1!S:S,Sheet1!T:T)</f>
        <v>4683035000</v>
      </c>
    </row>
    <row r="1284" spans="1:10" x14ac:dyDescent="0.25">
      <c r="A1284" s="6" t="s">
        <v>582</v>
      </c>
      <c r="B1284" s="6" t="s">
        <v>3454</v>
      </c>
      <c r="C1284" s="6" t="s">
        <v>584</v>
      </c>
      <c r="D1284" s="6" t="s">
        <v>621</v>
      </c>
      <c r="E1284" s="6" t="s">
        <v>3345</v>
      </c>
      <c r="F1284" s="6" t="s">
        <v>3345</v>
      </c>
      <c r="G1284" s="6" t="s">
        <v>3131</v>
      </c>
      <c r="H1284" s="6" t="s">
        <v>1053</v>
      </c>
      <c r="I1284" s="6" t="s">
        <v>743</v>
      </c>
      <c r="J1284" t="e">
        <f>_xlfn.XLOOKUP(C1284,Sheet1!S:S,Sheet1!T:T)</f>
        <v>#N/A</v>
      </c>
    </row>
    <row r="1285" spans="1:10" x14ac:dyDescent="0.25">
      <c r="A1285" s="6" t="s">
        <v>582</v>
      </c>
      <c r="B1285" s="6" t="s">
        <v>3454</v>
      </c>
      <c r="C1285" s="6" t="s">
        <v>584</v>
      </c>
      <c r="D1285" s="6" t="s">
        <v>3508</v>
      </c>
      <c r="E1285" s="6" t="s">
        <v>1536</v>
      </c>
      <c r="F1285" s="6" t="s">
        <v>1258</v>
      </c>
      <c r="G1285" s="6" t="s">
        <v>2353</v>
      </c>
      <c r="H1285" s="6" t="s">
        <v>859</v>
      </c>
      <c r="I1285" s="6" t="s">
        <v>860</v>
      </c>
      <c r="J1285" t="e">
        <f>_xlfn.XLOOKUP(C1285,Sheet1!S:S,Sheet1!T:T)</f>
        <v>#N/A</v>
      </c>
    </row>
    <row r="1286" spans="1:10" x14ac:dyDescent="0.25">
      <c r="A1286" s="6" t="s">
        <v>582</v>
      </c>
      <c r="B1286" s="6" t="s">
        <v>3454</v>
      </c>
      <c r="C1286" s="6" t="s">
        <v>584</v>
      </c>
      <c r="D1286" s="6" t="s">
        <v>3509</v>
      </c>
      <c r="E1286" s="6" t="s">
        <v>1536</v>
      </c>
      <c r="F1286" s="6" t="s">
        <v>2499</v>
      </c>
      <c r="G1286" s="6" t="s">
        <v>2353</v>
      </c>
      <c r="H1286" s="6" t="s">
        <v>821</v>
      </c>
      <c r="I1286" s="6" t="s">
        <v>860</v>
      </c>
      <c r="J1286" t="e">
        <f>_xlfn.XLOOKUP(C1286,Sheet1!S:S,Sheet1!T:T)</f>
        <v>#N/A</v>
      </c>
    </row>
    <row r="1287" spans="1:10" x14ac:dyDescent="0.25">
      <c r="A1287" s="6" t="s">
        <v>582</v>
      </c>
      <c r="B1287" s="6" t="s">
        <v>3454</v>
      </c>
      <c r="C1287" s="6" t="s">
        <v>412</v>
      </c>
      <c r="D1287" s="6" t="s">
        <v>615</v>
      </c>
      <c r="E1287" s="6" t="s">
        <v>3510</v>
      </c>
      <c r="F1287" s="6" t="s">
        <v>3422</v>
      </c>
      <c r="G1287" s="6" t="s">
        <v>2646</v>
      </c>
      <c r="H1287" s="6" t="s">
        <v>1627</v>
      </c>
      <c r="I1287" s="6" t="s">
        <v>1028</v>
      </c>
      <c r="J1287">
        <f>_xlfn.XLOOKUP(C1287,Sheet1!S:S,Sheet1!T:T)</f>
        <v>4683036000</v>
      </c>
    </row>
    <row r="1288" spans="1:10" x14ac:dyDescent="0.25">
      <c r="A1288" s="6" t="s">
        <v>582</v>
      </c>
      <c r="B1288" s="6" t="s">
        <v>3454</v>
      </c>
      <c r="C1288" s="6" t="s">
        <v>584</v>
      </c>
      <c r="D1288" s="6" t="s">
        <v>621</v>
      </c>
      <c r="E1288" s="6" t="s">
        <v>1572</v>
      </c>
      <c r="F1288" s="6" t="s">
        <v>1572</v>
      </c>
      <c r="G1288" s="6" t="s">
        <v>627</v>
      </c>
      <c r="H1288" s="6" t="s">
        <v>1064</v>
      </c>
      <c r="I1288" s="6" t="s">
        <v>728</v>
      </c>
      <c r="J1288" t="e">
        <f>_xlfn.XLOOKUP(C1288,Sheet1!S:S,Sheet1!T:T)</f>
        <v>#N/A</v>
      </c>
    </row>
    <row r="1289" spans="1:10" x14ac:dyDescent="0.25">
      <c r="A1289" s="6" t="s">
        <v>582</v>
      </c>
      <c r="B1289" s="6" t="s">
        <v>3454</v>
      </c>
      <c r="C1289" s="6" t="s">
        <v>584</v>
      </c>
      <c r="D1289" s="6" t="s">
        <v>3511</v>
      </c>
      <c r="E1289" s="6" t="s">
        <v>2345</v>
      </c>
      <c r="F1289" s="6" t="s">
        <v>2188</v>
      </c>
      <c r="G1289" s="6" t="s">
        <v>1565</v>
      </c>
      <c r="H1289" s="6" t="s">
        <v>855</v>
      </c>
      <c r="I1289" s="6" t="s">
        <v>860</v>
      </c>
      <c r="J1289" t="e">
        <f>_xlfn.XLOOKUP(C1289,Sheet1!S:S,Sheet1!T:T)</f>
        <v>#N/A</v>
      </c>
    </row>
    <row r="1290" spans="1:10" x14ac:dyDescent="0.25">
      <c r="A1290" s="6" t="s">
        <v>582</v>
      </c>
      <c r="B1290" s="6" t="s">
        <v>3454</v>
      </c>
      <c r="C1290" s="6" t="s">
        <v>584</v>
      </c>
      <c r="D1290" s="6" t="s">
        <v>3512</v>
      </c>
      <c r="E1290" s="6" t="s">
        <v>3513</v>
      </c>
      <c r="F1290" s="6" t="s">
        <v>1243</v>
      </c>
      <c r="G1290" s="6" t="s">
        <v>816</v>
      </c>
      <c r="H1290" s="6" t="s">
        <v>1045</v>
      </c>
      <c r="I1290" s="6" t="s">
        <v>867</v>
      </c>
      <c r="J1290" t="e">
        <f>_xlfn.XLOOKUP(C1290,Sheet1!S:S,Sheet1!T:T)</f>
        <v>#N/A</v>
      </c>
    </row>
    <row r="1291" spans="1:10" x14ac:dyDescent="0.25">
      <c r="A1291" s="6" t="s">
        <v>582</v>
      </c>
      <c r="B1291" s="6" t="s">
        <v>3454</v>
      </c>
      <c r="C1291" s="6" t="s">
        <v>414</v>
      </c>
      <c r="D1291" s="6" t="s">
        <v>615</v>
      </c>
      <c r="E1291" s="6" t="s">
        <v>3514</v>
      </c>
      <c r="F1291" s="6" t="s">
        <v>2864</v>
      </c>
      <c r="G1291" s="6" t="s">
        <v>3515</v>
      </c>
      <c r="H1291" s="6" t="s">
        <v>1288</v>
      </c>
      <c r="I1291" s="6" t="s">
        <v>649</v>
      </c>
      <c r="J1291">
        <f>_xlfn.XLOOKUP(C1291,Sheet1!S:S,Sheet1!T:T)</f>
        <v>4683037000</v>
      </c>
    </row>
    <row r="1292" spans="1:10" x14ac:dyDescent="0.25">
      <c r="A1292" s="6" t="s">
        <v>582</v>
      </c>
      <c r="B1292" s="6" t="s">
        <v>3454</v>
      </c>
      <c r="C1292" s="6" t="s">
        <v>584</v>
      </c>
      <c r="D1292" s="6" t="s">
        <v>621</v>
      </c>
      <c r="E1292" s="6" t="s">
        <v>1785</v>
      </c>
      <c r="F1292" s="6" t="s">
        <v>1785</v>
      </c>
      <c r="G1292" s="6" t="s">
        <v>3516</v>
      </c>
      <c r="H1292" s="6" t="s">
        <v>923</v>
      </c>
      <c r="I1292" s="6" t="s">
        <v>743</v>
      </c>
      <c r="J1292" t="e">
        <f>_xlfn.XLOOKUP(C1292,Sheet1!S:S,Sheet1!T:T)</f>
        <v>#N/A</v>
      </c>
    </row>
    <row r="1293" spans="1:10" x14ac:dyDescent="0.25">
      <c r="A1293" s="6" t="s">
        <v>582</v>
      </c>
      <c r="B1293" s="6" t="s">
        <v>3454</v>
      </c>
      <c r="C1293" s="6" t="s">
        <v>584</v>
      </c>
      <c r="D1293" s="6" t="s">
        <v>3517</v>
      </c>
      <c r="E1293" s="6" t="s">
        <v>2620</v>
      </c>
      <c r="F1293" s="6" t="s">
        <v>3021</v>
      </c>
      <c r="G1293" s="6" t="s">
        <v>2343</v>
      </c>
      <c r="H1293" s="6" t="s">
        <v>636</v>
      </c>
      <c r="I1293" s="6" t="s">
        <v>860</v>
      </c>
      <c r="J1293" t="e">
        <f>_xlfn.XLOOKUP(C1293,Sheet1!S:S,Sheet1!T:T)</f>
        <v>#N/A</v>
      </c>
    </row>
    <row r="1294" spans="1:10" x14ac:dyDescent="0.25">
      <c r="A1294" s="6" t="s">
        <v>582</v>
      </c>
      <c r="B1294" s="6" t="s">
        <v>3454</v>
      </c>
      <c r="C1294" s="6" t="s">
        <v>416</v>
      </c>
      <c r="D1294" s="6" t="s">
        <v>615</v>
      </c>
      <c r="E1294" s="6" t="s">
        <v>3518</v>
      </c>
      <c r="F1294" s="6" t="s">
        <v>3519</v>
      </c>
      <c r="G1294" s="6" t="s">
        <v>1316</v>
      </c>
      <c r="H1294" s="6" t="s">
        <v>1737</v>
      </c>
      <c r="I1294" s="6" t="s">
        <v>936</v>
      </c>
      <c r="J1294">
        <f>_xlfn.XLOOKUP(C1294,Sheet1!S:S,Sheet1!T:T)</f>
        <v>4683038000</v>
      </c>
    </row>
    <row r="1295" spans="1:10" x14ac:dyDescent="0.25">
      <c r="A1295" s="6" t="s">
        <v>582</v>
      </c>
      <c r="B1295" s="6" t="s">
        <v>3454</v>
      </c>
      <c r="C1295" s="6" t="s">
        <v>584</v>
      </c>
      <c r="D1295" s="6" t="s">
        <v>621</v>
      </c>
      <c r="E1295" s="6" t="s">
        <v>3520</v>
      </c>
      <c r="F1295" s="6" t="s">
        <v>3520</v>
      </c>
      <c r="G1295" s="6" t="s">
        <v>3521</v>
      </c>
      <c r="H1295" s="6" t="s">
        <v>1302</v>
      </c>
      <c r="I1295" s="6" t="s">
        <v>1208</v>
      </c>
      <c r="J1295" t="e">
        <f>_xlfn.XLOOKUP(C1295,Sheet1!S:S,Sheet1!T:T)</f>
        <v>#N/A</v>
      </c>
    </row>
    <row r="1296" spans="1:10" x14ac:dyDescent="0.25">
      <c r="A1296" s="6" t="s">
        <v>582</v>
      </c>
      <c r="B1296" s="6" t="s">
        <v>3454</v>
      </c>
      <c r="C1296" s="6" t="s">
        <v>584</v>
      </c>
      <c r="D1296" s="6" t="s">
        <v>3522</v>
      </c>
      <c r="E1296" s="6" t="s">
        <v>634</v>
      </c>
      <c r="F1296" s="6" t="s">
        <v>2188</v>
      </c>
      <c r="G1296" s="6" t="s">
        <v>1565</v>
      </c>
      <c r="H1296" s="6" t="s">
        <v>855</v>
      </c>
      <c r="I1296" s="6" t="s">
        <v>668</v>
      </c>
      <c r="J1296" t="e">
        <f>_xlfn.XLOOKUP(C1296,Sheet1!S:S,Sheet1!T:T)</f>
        <v>#N/A</v>
      </c>
    </row>
    <row r="1297" spans="1:10" x14ac:dyDescent="0.25">
      <c r="A1297" s="6" t="s">
        <v>582</v>
      </c>
      <c r="B1297" s="6" t="s">
        <v>3454</v>
      </c>
      <c r="C1297" s="6" t="s">
        <v>584</v>
      </c>
      <c r="D1297" s="6" t="s">
        <v>3523</v>
      </c>
      <c r="E1297" s="6" t="s">
        <v>3429</v>
      </c>
      <c r="F1297" s="6" t="s">
        <v>1390</v>
      </c>
      <c r="G1297" s="6" t="s">
        <v>1491</v>
      </c>
      <c r="H1297" s="6" t="s">
        <v>1281</v>
      </c>
      <c r="I1297" s="6" t="s">
        <v>682</v>
      </c>
      <c r="J1297" t="e">
        <f>_xlfn.XLOOKUP(C1297,Sheet1!S:S,Sheet1!T:T)</f>
        <v>#N/A</v>
      </c>
    </row>
    <row r="1298" spans="1:10" x14ac:dyDescent="0.25">
      <c r="A1298" s="6" t="s">
        <v>582</v>
      </c>
      <c r="B1298" s="6" t="s">
        <v>3454</v>
      </c>
      <c r="C1298" s="6" t="s">
        <v>584</v>
      </c>
      <c r="D1298" s="6" t="s">
        <v>3524</v>
      </c>
      <c r="E1298" s="6" t="s">
        <v>1113</v>
      </c>
      <c r="F1298" s="6" t="s">
        <v>1495</v>
      </c>
      <c r="G1298" s="6" t="s">
        <v>713</v>
      </c>
      <c r="H1298" s="6" t="s">
        <v>637</v>
      </c>
      <c r="I1298" s="6" t="s">
        <v>1143</v>
      </c>
      <c r="J1298" t="e">
        <f>_xlfn.XLOOKUP(C1298,Sheet1!S:S,Sheet1!T:T)</f>
        <v>#N/A</v>
      </c>
    </row>
    <row r="1299" spans="1:10" x14ac:dyDescent="0.25">
      <c r="A1299" s="6" t="s">
        <v>582</v>
      </c>
      <c r="B1299" s="6" t="s">
        <v>3454</v>
      </c>
      <c r="C1299" s="6" t="s">
        <v>418</v>
      </c>
      <c r="D1299" s="6" t="s">
        <v>615</v>
      </c>
      <c r="E1299" s="6" t="s">
        <v>3525</v>
      </c>
      <c r="F1299" s="6" t="s">
        <v>2779</v>
      </c>
      <c r="G1299" s="6" t="s">
        <v>1538</v>
      </c>
      <c r="H1299" s="6" t="s">
        <v>1022</v>
      </c>
      <c r="I1299" s="6" t="s">
        <v>677</v>
      </c>
      <c r="J1299">
        <f>_xlfn.XLOOKUP(C1299,Sheet1!S:S,Sheet1!T:T)</f>
        <v>4683039000</v>
      </c>
    </row>
    <row r="1300" spans="1:10" x14ac:dyDescent="0.25">
      <c r="A1300" s="6" t="s">
        <v>582</v>
      </c>
      <c r="B1300" s="6" t="s">
        <v>3454</v>
      </c>
      <c r="C1300" s="6" t="s">
        <v>584</v>
      </c>
      <c r="D1300" s="6" t="s">
        <v>621</v>
      </c>
      <c r="E1300" s="6" t="s">
        <v>1726</v>
      </c>
      <c r="F1300" s="6" t="s">
        <v>1726</v>
      </c>
      <c r="G1300" s="6" t="s">
        <v>2038</v>
      </c>
      <c r="H1300" s="6" t="s">
        <v>2104</v>
      </c>
      <c r="I1300" s="6" t="s">
        <v>649</v>
      </c>
      <c r="J1300" t="e">
        <f>_xlfn.XLOOKUP(C1300,Sheet1!S:S,Sheet1!T:T)</f>
        <v>#N/A</v>
      </c>
    </row>
    <row r="1301" spans="1:10" x14ac:dyDescent="0.25">
      <c r="A1301" s="6" t="s">
        <v>582</v>
      </c>
      <c r="B1301" s="6" t="s">
        <v>3454</v>
      </c>
      <c r="C1301" s="6" t="s">
        <v>584</v>
      </c>
      <c r="D1301" s="6" t="s">
        <v>3526</v>
      </c>
      <c r="E1301" s="6" t="s">
        <v>2479</v>
      </c>
      <c r="F1301" s="6" t="s">
        <v>840</v>
      </c>
      <c r="G1301" s="6" t="s">
        <v>2535</v>
      </c>
      <c r="H1301" s="6" t="s">
        <v>687</v>
      </c>
      <c r="I1301" s="6" t="s">
        <v>614</v>
      </c>
      <c r="J1301" t="e">
        <f>_xlfn.XLOOKUP(C1301,Sheet1!S:S,Sheet1!T:T)</f>
        <v>#N/A</v>
      </c>
    </row>
    <row r="1302" spans="1:10" x14ac:dyDescent="0.25">
      <c r="A1302" s="6" t="s">
        <v>582</v>
      </c>
      <c r="B1302" s="6" t="s">
        <v>3454</v>
      </c>
      <c r="C1302" s="6" t="s">
        <v>1114</v>
      </c>
      <c r="D1302" s="6" t="s">
        <v>584</v>
      </c>
      <c r="E1302" s="6" t="s">
        <v>863</v>
      </c>
      <c r="F1302" s="6" t="s">
        <v>860</v>
      </c>
      <c r="G1302" s="6" t="s">
        <v>860</v>
      </c>
      <c r="H1302" s="6" t="s">
        <v>863</v>
      </c>
      <c r="I1302" s="6" t="s">
        <v>863</v>
      </c>
      <c r="J1302" t="e">
        <f>_xlfn.XLOOKUP(C1302,Sheet1!S:S,Sheet1!T:T)</f>
        <v>#N/A</v>
      </c>
    </row>
    <row r="1303" spans="1:10" x14ac:dyDescent="0.25">
      <c r="A1303" s="6" t="s">
        <v>582</v>
      </c>
      <c r="B1303" s="6" t="s">
        <v>3527</v>
      </c>
      <c r="C1303" s="6" t="s">
        <v>591</v>
      </c>
      <c r="D1303" s="6" t="s">
        <v>584</v>
      </c>
      <c r="E1303" s="6" t="s">
        <v>3528</v>
      </c>
      <c r="F1303" s="6" t="s">
        <v>3529</v>
      </c>
      <c r="G1303" s="6" t="s">
        <v>3530</v>
      </c>
      <c r="H1303" s="6" t="s">
        <v>3531</v>
      </c>
      <c r="I1303" s="6" t="s">
        <v>1879</v>
      </c>
      <c r="J1303" t="e">
        <f>_xlfn.XLOOKUP(C1303,Sheet1!S:S,Sheet1!T:T)</f>
        <v>#N/A</v>
      </c>
    </row>
    <row r="1304" spans="1:10" x14ac:dyDescent="0.25">
      <c r="A1304" s="6" t="s">
        <v>582</v>
      </c>
      <c r="B1304" s="6" t="s">
        <v>3527</v>
      </c>
      <c r="C1304" s="6" t="s">
        <v>597</v>
      </c>
      <c r="D1304" s="6" t="s">
        <v>584</v>
      </c>
      <c r="E1304" s="6" t="s">
        <v>3186</v>
      </c>
      <c r="F1304" s="6" t="s">
        <v>1224</v>
      </c>
      <c r="G1304" s="6" t="s">
        <v>1175</v>
      </c>
      <c r="H1304" s="6" t="s">
        <v>1018</v>
      </c>
      <c r="I1304" s="6" t="s">
        <v>1374</v>
      </c>
      <c r="J1304" t="e">
        <f>_xlfn.XLOOKUP(C1304,Sheet1!S:S,Sheet1!T:T)</f>
        <v>#N/A</v>
      </c>
    </row>
    <row r="1305" spans="1:10" x14ac:dyDescent="0.25">
      <c r="A1305" s="6" t="s">
        <v>582</v>
      </c>
      <c r="B1305" s="6" t="s">
        <v>3527</v>
      </c>
      <c r="C1305" s="6" t="s">
        <v>603</v>
      </c>
      <c r="D1305" s="6" t="s">
        <v>584</v>
      </c>
      <c r="E1305" s="6" t="s">
        <v>3532</v>
      </c>
      <c r="F1305" s="6" t="s">
        <v>3533</v>
      </c>
      <c r="G1305" s="6" t="s">
        <v>3534</v>
      </c>
      <c r="H1305" s="6" t="s">
        <v>3535</v>
      </c>
      <c r="I1305" s="6" t="s">
        <v>1622</v>
      </c>
      <c r="J1305" t="e">
        <f>_xlfn.XLOOKUP(C1305,Sheet1!S:S,Sheet1!T:T)</f>
        <v>#N/A</v>
      </c>
    </row>
    <row r="1306" spans="1:10" x14ac:dyDescent="0.25">
      <c r="A1306" s="6" t="s">
        <v>582</v>
      </c>
      <c r="B1306" s="6" t="s">
        <v>3527</v>
      </c>
      <c r="C1306" s="6" t="s">
        <v>609</v>
      </c>
      <c r="D1306" s="6" t="s">
        <v>584</v>
      </c>
      <c r="E1306" s="6" t="s">
        <v>1293</v>
      </c>
      <c r="F1306" s="6" t="s">
        <v>2000</v>
      </c>
      <c r="G1306" s="6" t="s">
        <v>722</v>
      </c>
      <c r="H1306" s="6" t="s">
        <v>728</v>
      </c>
      <c r="I1306" s="6" t="s">
        <v>1143</v>
      </c>
      <c r="J1306" t="e">
        <f>_xlfn.XLOOKUP(C1306,Sheet1!S:S,Sheet1!T:T)</f>
        <v>#N/A</v>
      </c>
    </row>
    <row r="1307" spans="1:10" x14ac:dyDescent="0.25">
      <c r="A1307" s="6" t="s">
        <v>582</v>
      </c>
      <c r="B1307" s="6" t="s">
        <v>3527</v>
      </c>
      <c r="C1307" s="6" t="s">
        <v>419</v>
      </c>
      <c r="D1307" s="6" t="s">
        <v>615</v>
      </c>
      <c r="E1307" s="6" t="s">
        <v>3536</v>
      </c>
      <c r="F1307" s="6" t="s">
        <v>3537</v>
      </c>
      <c r="G1307" s="6" t="s">
        <v>2511</v>
      </c>
      <c r="H1307" s="6" t="s">
        <v>3538</v>
      </c>
      <c r="I1307" s="6" t="s">
        <v>910</v>
      </c>
      <c r="J1307">
        <f>_xlfn.XLOOKUP(C1307,Sheet1!S:S,Sheet1!T:T)</f>
        <v>4684025000</v>
      </c>
    </row>
    <row r="1308" spans="1:10" x14ac:dyDescent="0.25">
      <c r="A1308" s="6" t="s">
        <v>582</v>
      </c>
      <c r="B1308" s="6" t="s">
        <v>3527</v>
      </c>
      <c r="C1308" s="6" t="s">
        <v>584</v>
      </c>
      <c r="D1308" s="6" t="s">
        <v>621</v>
      </c>
      <c r="E1308" s="6" t="s">
        <v>3539</v>
      </c>
      <c r="F1308" s="6" t="s">
        <v>3539</v>
      </c>
      <c r="G1308" s="6" t="s">
        <v>3540</v>
      </c>
      <c r="H1308" s="6" t="s">
        <v>2527</v>
      </c>
      <c r="I1308" s="6" t="s">
        <v>1222</v>
      </c>
      <c r="J1308" t="e">
        <f>_xlfn.XLOOKUP(C1308,Sheet1!S:S,Sheet1!T:T)</f>
        <v>#N/A</v>
      </c>
    </row>
    <row r="1309" spans="1:10" x14ac:dyDescent="0.25">
      <c r="A1309" s="6" t="s">
        <v>582</v>
      </c>
      <c r="B1309" s="6" t="s">
        <v>3527</v>
      </c>
      <c r="C1309" s="6" t="s">
        <v>584</v>
      </c>
      <c r="D1309" s="6" t="s">
        <v>3541</v>
      </c>
      <c r="E1309" s="6" t="s">
        <v>3026</v>
      </c>
      <c r="F1309" s="6" t="s">
        <v>3542</v>
      </c>
      <c r="G1309" s="6" t="s">
        <v>692</v>
      </c>
      <c r="H1309" s="6" t="s">
        <v>1241</v>
      </c>
      <c r="I1309" s="6" t="s">
        <v>688</v>
      </c>
      <c r="J1309" t="e">
        <f>_xlfn.XLOOKUP(C1309,Sheet1!S:S,Sheet1!T:T)</f>
        <v>#N/A</v>
      </c>
    </row>
    <row r="1310" spans="1:10" x14ac:dyDescent="0.25">
      <c r="A1310" s="6" t="s">
        <v>582</v>
      </c>
      <c r="B1310" s="6" t="s">
        <v>3527</v>
      </c>
      <c r="C1310" s="6" t="s">
        <v>584</v>
      </c>
      <c r="D1310" s="6" t="s">
        <v>3543</v>
      </c>
      <c r="E1310" s="6" t="s">
        <v>912</v>
      </c>
      <c r="F1310" s="6" t="s">
        <v>3090</v>
      </c>
      <c r="G1310" s="6" t="s">
        <v>2585</v>
      </c>
      <c r="H1310" s="6" t="s">
        <v>693</v>
      </c>
      <c r="I1310" s="6" t="s">
        <v>649</v>
      </c>
      <c r="J1310" t="e">
        <f>_xlfn.XLOOKUP(C1310,Sheet1!S:S,Sheet1!T:T)</f>
        <v>#N/A</v>
      </c>
    </row>
    <row r="1311" spans="1:10" x14ac:dyDescent="0.25">
      <c r="A1311" s="6" t="s">
        <v>582</v>
      </c>
      <c r="B1311" s="6" t="s">
        <v>3527</v>
      </c>
      <c r="C1311" s="6" t="s">
        <v>584</v>
      </c>
      <c r="D1311" s="6" t="s">
        <v>3544</v>
      </c>
      <c r="E1311" s="6" t="s">
        <v>1373</v>
      </c>
      <c r="F1311" s="6" t="s">
        <v>2672</v>
      </c>
      <c r="G1311" s="6" t="s">
        <v>1622</v>
      </c>
      <c r="H1311" s="6" t="s">
        <v>677</v>
      </c>
      <c r="I1311" s="6" t="s">
        <v>863</v>
      </c>
      <c r="J1311" t="e">
        <f>_xlfn.XLOOKUP(C1311,Sheet1!S:S,Sheet1!T:T)</f>
        <v>#N/A</v>
      </c>
    </row>
    <row r="1312" spans="1:10" x14ac:dyDescent="0.25">
      <c r="A1312" s="6" t="s">
        <v>582</v>
      </c>
      <c r="B1312" s="6" t="s">
        <v>3527</v>
      </c>
      <c r="C1312" s="6" t="s">
        <v>584</v>
      </c>
      <c r="D1312" s="6" t="s">
        <v>3545</v>
      </c>
      <c r="E1312" s="6" t="s">
        <v>1326</v>
      </c>
      <c r="F1312" s="6" t="s">
        <v>2527</v>
      </c>
      <c r="G1312" s="6" t="s">
        <v>1404</v>
      </c>
      <c r="H1312" s="6" t="s">
        <v>781</v>
      </c>
      <c r="I1312" s="6" t="s">
        <v>867</v>
      </c>
      <c r="J1312" t="e">
        <f>_xlfn.XLOOKUP(C1312,Sheet1!S:S,Sheet1!T:T)</f>
        <v>#N/A</v>
      </c>
    </row>
    <row r="1313" spans="1:10" x14ac:dyDescent="0.25">
      <c r="A1313" s="6" t="s">
        <v>582</v>
      </c>
      <c r="B1313" s="6" t="s">
        <v>3527</v>
      </c>
      <c r="C1313" s="6" t="s">
        <v>421</v>
      </c>
      <c r="D1313" s="6" t="s">
        <v>615</v>
      </c>
      <c r="E1313" s="6" t="s">
        <v>3546</v>
      </c>
      <c r="F1313" s="6" t="s">
        <v>3547</v>
      </c>
      <c r="G1313" s="6" t="s">
        <v>3548</v>
      </c>
      <c r="H1313" s="6" t="s">
        <v>1719</v>
      </c>
      <c r="I1313" s="6" t="s">
        <v>932</v>
      </c>
      <c r="J1313">
        <f>_xlfn.XLOOKUP(C1313,Sheet1!S:S,Sheet1!T:T)</f>
        <v>4684025300</v>
      </c>
    </row>
    <row r="1314" spans="1:10" x14ac:dyDescent="0.25">
      <c r="A1314" s="6" t="s">
        <v>582</v>
      </c>
      <c r="B1314" s="6" t="s">
        <v>3527</v>
      </c>
      <c r="C1314" s="6" t="s">
        <v>584</v>
      </c>
      <c r="D1314" s="6" t="s">
        <v>621</v>
      </c>
      <c r="E1314" s="6" t="s">
        <v>3549</v>
      </c>
      <c r="F1314" s="6" t="s">
        <v>3549</v>
      </c>
      <c r="G1314" s="6" t="s">
        <v>3550</v>
      </c>
      <c r="H1314" s="6" t="s">
        <v>1669</v>
      </c>
      <c r="I1314" s="6" t="s">
        <v>1059</v>
      </c>
      <c r="J1314" t="e">
        <f>_xlfn.XLOOKUP(C1314,Sheet1!S:S,Sheet1!T:T)</f>
        <v>#N/A</v>
      </c>
    </row>
    <row r="1315" spans="1:10" x14ac:dyDescent="0.25">
      <c r="A1315" s="6" t="s">
        <v>582</v>
      </c>
      <c r="B1315" s="6" t="s">
        <v>3527</v>
      </c>
      <c r="C1315" s="6" t="s">
        <v>584</v>
      </c>
      <c r="D1315" s="6" t="s">
        <v>3551</v>
      </c>
      <c r="E1315" s="6" t="s">
        <v>1976</v>
      </c>
      <c r="F1315" s="6" t="s">
        <v>2307</v>
      </c>
      <c r="G1315" s="6" t="s">
        <v>871</v>
      </c>
      <c r="H1315" s="6" t="s">
        <v>948</v>
      </c>
      <c r="I1315" s="6" t="s">
        <v>863</v>
      </c>
      <c r="J1315" t="e">
        <f>_xlfn.XLOOKUP(C1315,Sheet1!S:S,Sheet1!T:T)</f>
        <v>#N/A</v>
      </c>
    </row>
    <row r="1316" spans="1:10" x14ac:dyDescent="0.25">
      <c r="A1316" s="6" t="s">
        <v>582</v>
      </c>
      <c r="B1316" s="6" t="s">
        <v>3527</v>
      </c>
      <c r="C1316" s="6" t="s">
        <v>584</v>
      </c>
      <c r="D1316" s="6" t="s">
        <v>3552</v>
      </c>
      <c r="E1316" s="6" t="s">
        <v>1424</v>
      </c>
      <c r="F1316" s="6" t="s">
        <v>2714</v>
      </c>
      <c r="G1316" s="6" t="s">
        <v>1479</v>
      </c>
      <c r="H1316" s="6" t="s">
        <v>872</v>
      </c>
      <c r="I1316" s="6" t="s">
        <v>668</v>
      </c>
      <c r="J1316" t="e">
        <f>_xlfn.XLOOKUP(C1316,Sheet1!S:S,Sheet1!T:T)</f>
        <v>#N/A</v>
      </c>
    </row>
    <row r="1317" spans="1:10" x14ac:dyDescent="0.25">
      <c r="A1317" s="6" t="s">
        <v>582</v>
      </c>
      <c r="B1317" s="6" t="s">
        <v>3527</v>
      </c>
      <c r="C1317" s="6" t="s">
        <v>584</v>
      </c>
      <c r="D1317" s="6" t="s">
        <v>3553</v>
      </c>
      <c r="E1317" s="6" t="s">
        <v>1722</v>
      </c>
      <c r="F1317" s="6" t="s">
        <v>1771</v>
      </c>
      <c r="G1317" s="6" t="s">
        <v>3554</v>
      </c>
      <c r="H1317" s="6" t="s">
        <v>723</v>
      </c>
      <c r="I1317" s="6" t="s">
        <v>668</v>
      </c>
      <c r="J1317" t="e">
        <f>_xlfn.XLOOKUP(C1317,Sheet1!S:S,Sheet1!T:T)</f>
        <v>#N/A</v>
      </c>
    </row>
    <row r="1318" spans="1:10" x14ac:dyDescent="0.25">
      <c r="A1318" s="6" t="s">
        <v>582</v>
      </c>
      <c r="B1318" s="6" t="s">
        <v>3527</v>
      </c>
      <c r="C1318" s="6" t="s">
        <v>584</v>
      </c>
      <c r="D1318" s="6" t="s">
        <v>3555</v>
      </c>
      <c r="E1318" s="6" t="s">
        <v>2319</v>
      </c>
      <c r="F1318" s="6" t="s">
        <v>1905</v>
      </c>
      <c r="G1318" s="6" t="s">
        <v>1275</v>
      </c>
      <c r="H1318" s="6" t="s">
        <v>649</v>
      </c>
      <c r="I1318" s="6" t="s">
        <v>863</v>
      </c>
      <c r="J1318" t="e">
        <f>_xlfn.XLOOKUP(C1318,Sheet1!S:S,Sheet1!T:T)</f>
        <v>#N/A</v>
      </c>
    </row>
    <row r="1319" spans="1:10" x14ac:dyDescent="0.25">
      <c r="A1319" s="6" t="s">
        <v>582</v>
      </c>
      <c r="B1319" s="6" t="s">
        <v>3527</v>
      </c>
      <c r="C1319" s="6" t="s">
        <v>584</v>
      </c>
      <c r="D1319" s="6" t="s">
        <v>3556</v>
      </c>
      <c r="E1319" s="6" t="s">
        <v>1151</v>
      </c>
      <c r="F1319" s="6" t="s">
        <v>1761</v>
      </c>
      <c r="G1319" s="6" t="s">
        <v>2777</v>
      </c>
      <c r="H1319" s="6" t="s">
        <v>1374</v>
      </c>
      <c r="I1319" s="6" t="s">
        <v>668</v>
      </c>
      <c r="J1319" t="e">
        <f>_xlfn.XLOOKUP(C1319,Sheet1!S:S,Sheet1!T:T)</f>
        <v>#N/A</v>
      </c>
    </row>
    <row r="1320" spans="1:10" x14ac:dyDescent="0.25">
      <c r="A1320" s="6" t="s">
        <v>582</v>
      </c>
      <c r="B1320" s="6" t="s">
        <v>3527</v>
      </c>
      <c r="C1320" s="6" t="s">
        <v>584</v>
      </c>
      <c r="D1320" s="6" t="s">
        <v>3557</v>
      </c>
      <c r="E1320" s="6" t="s">
        <v>2429</v>
      </c>
      <c r="F1320" s="6" t="s">
        <v>1705</v>
      </c>
      <c r="G1320" s="6" t="s">
        <v>1254</v>
      </c>
      <c r="H1320" s="6" t="s">
        <v>1296</v>
      </c>
      <c r="I1320" s="6" t="s">
        <v>863</v>
      </c>
      <c r="J1320" t="e">
        <f>_xlfn.XLOOKUP(C1320,Sheet1!S:S,Sheet1!T:T)</f>
        <v>#N/A</v>
      </c>
    </row>
    <row r="1321" spans="1:10" x14ac:dyDescent="0.25">
      <c r="A1321" s="6" t="s">
        <v>582</v>
      </c>
      <c r="B1321" s="6" t="s">
        <v>3527</v>
      </c>
      <c r="C1321" s="6" t="s">
        <v>584</v>
      </c>
      <c r="D1321" s="6" t="s">
        <v>3558</v>
      </c>
      <c r="E1321" s="6" t="s">
        <v>3559</v>
      </c>
      <c r="F1321" s="6" t="s">
        <v>1165</v>
      </c>
      <c r="G1321" s="6" t="s">
        <v>2106</v>
      </c>
      <c r="H1321" s="6" t="s">
        <v>1705</v>
      </c>
      <c r="I1321" s="6" t="s">
        <v>658</v>
      </c>
      <c r="J1321" t="e">
        <f>_xlfn.XLOOKUP(C1321,Sheet1!S:S,Sheet1!T:T)</f>
        <v>#N/A</v>
      </c>
    </row>
    <row r="1322" spans="1:10" x14ac:dyDescent="0.25">
      <c r="A1322" s="6" t="s">
        <v>582</v>
      </c>
      <c r="B1322" s="6" t="s">
        <v>3527</v>
      </c>
      <c r="C1322" s="6" t="s">
        <v>584</v>
      </c>
      <c r="D1322" s="6" t="s">
        <v>3560</v>
      </c>
      <c r="E1322" s="6" t="s">
        <v>1572</v>
      </c>
      <c r="F1322" s="6" t="s">
        <v>1888</v>
      </c>
      <c r="G1322" s="6" t="s">
        <v>3561</v>
      </c>
      <c r="H1322" s="6" t="s">
        <v>1058</v>
      </c>
      <c r="I1322" s="6" t="s">
        <v>658</v>
      </c>
      <c r="J1322" t="e">
        <f>_xlfn.XLOOKUP(C1322,Sheet1!S:S,Sheet1!T:T)</f>
        <v>#N/A</v>
      </c>
    </row>
    <row r="1323" spans="1:10" x14ac:dyDescent="0.25">
      <c r="A1323" s="6" t="s">
        <v>582</v>
      </c>
      <c r="B1323" s="6" t="s">
        <v>3527</v>
      </c>
      <c r="C1323" s="6" t="s">
        <v>423</v>
      </c>
      <c r="D1323" s="6" t="s">
        <v>615</v>
      </c>
      <c r="E1323" s="6" t="s">
        <v>3562</v>
      </c>
      <c r="F1323" s="6" t="s">
        <v>3563</v>
      </c>
      <c r="G1323" s="6" t="s">
        <v>3564</v>
      </c>
      <c r="H1323" s="6" t="s">
        <v>3565</v>
      </c>
      <c r="I1323" s="6" t="s">
        <v>2320</v>
      </c>
      <c r="J1323">
        <f>_xlfn.XLOOKUP(C1323,Sheet1!S:S,Sheet1!T:T)</f>
        <v>4684025600</v>
      </c>
    </row>
    <row r="1324" spans="1:10" x14ac:dyDescent="0.25">
      <c r="A1324" s="6" t="s">
        <v>582</v>
      </c>
      <c r="B1324" s="6" t="s">
        <v>3527</v>
      </c>
      <c r="C1324" s="6" t="s">
        <v>584</v>
      </c>
      <c r="D1324" s="6" t="s">
        <v>621</v>
      </c>
      <c r="E1324" s="6" t="s">
        <v>3566</v>
      </c>
      <c r="F1324" s="6" t="s">
        <v>3567</v>
      </c>
      <c r="G1324" s="6" t="s">
        <v>1511</v>
      </c>
      <c r="H1324" s="6" t="s">
        <v>3568</v>
      </c>
      <c r="I1324" s="6" t="s">
        <v>1866</v>
      </c>
      <c r="J1324" t="e">
        <f>_xlfn.XLOOKUP(C1324,Sheet1!S:S,Sheet1!T:T)</f>
        <v>#N/A</v>
      </c>
    </row>
    <row r="1325" spans="1:10" x14ac:dyDescent="0.25">
      <c r="A1325" s="6" t="s">
        <v>582</v>
      </c>
      <c r="B1325" s="6" t="s">
        <v>3527</v>
      </c>
      <c r="C1325" s="6" t="s">
        <v>584</v>
      </c>
      <c r="D1325" s="6" t="s">
        <v>3569</v>
      </c>
      <c r="E1325" s="6" t="s">
        <v>1404</v>
      </c>
      <c r="F1325" s="6" t="s">
        <v>2467</v>
      </c>
      <c r="G1325" s="6" t="s">
        <v>2152</v>
      </c>
      <c r="H1325" s="6" t="s">
        <v>1264</v>
      </c>
      <c r="I1325" s="6" t="s">
        <v>682</v>
      </c>
      <c r="J1325" t="e">
        <f>_xlfn.XLOOKUP(C1325,Sheet1!S:S,Sheet1!T:T)</f>
        <v>#N/A</v>
      </c>
    </row>
    <row r="1326" spans="1:10" x14ac:dyDescent="0.25">
      <c r="A1326" s="6" t="s">
        <v>582</v>
      </c>
      <c r="B1326" s="6" t="s">
        <v>3527</v>
      </c>
      <c r="C1326" s="6" t="s">
        <v>584</v>
      </c>
      <c r="D1326" s="6" t="s">
        <v>3570</v>
      </c>
      <c r="E1326" s="6" t="s">
        <v>747</v>
      </c>
      <c r="F1326" s="6" t="s">
        <v>1685</v>
      </c>
      <c r="G1326" s="6" t="s">
        <v>986</v>
      </c>
      <c r="H1326" s="6" t="s">
        <v>1179</v>
      </c>
      <c r="I1326" s="6" t="s">
        <v>688</v>
      </c>
      <c r="J1326" t="e">
        <f>_xlfn.XLOOKUP(C1326,Sheet1!S:S,Sheet1!T:T)</f>
        <v>#N/A</v>
      </c>
    </row>
    <row r="1327" spans="1:10" x14ac:dyDescent="0.25">
      <c r="A1327" s="6" t="s">
        <v>582</v>
      </c>
      <c r="B1327" s="6" t="s">
        <v>3527</v>
      </c>
      <c r="C1327" s="6" t="s">
        <v>584</v>
      </c>
      <c r="D1327" s="6" t="s">
        <v>3571</v>
      </c>
      <c r="E1327" s="6" t="s">
        <v>3041</v>
      </c>
      <c r="F1327" s="6" t="s">
        <v>897</v>
      </c>
      <c r="G1327" s="6" t="s">
        <v>1327</v>
      </c>
      <c r="H1327" s="6" t="s">
        <v>737</v>
      </c>
      <c r="I1327" s="6" t="s">
        <v>867</v>
      </c>
      <c r="J1327" t="e">
        <f>_xlfn.XLOOKUP(C1327,Sheet1!S:S,Sheet1!T:T)</f>
        <v>#N/A</v>
      </c>
    </row>
    <row r="1328" spans="1:10" x14ac:dyDescent="0.25">
      <c r="A1328" s="6" t="s">
        <v>582</v>
      </c>
      <c r="B1328" s="6" t="s">
        <v>3527</v>
      </c>
      <c r="C1328" s="6" t="s">
        <v>584</v>
      </c>
      <c r="D1328" s="6" t="s">
        <v>3572</v>
      </c>
      <c r="E1328" s="6" t="s">
        <v>3283</v>
      </c>
      <c r="F1328" s="6" t="s">
        <v>2256</v>
      </c>
      <c r="G1328" s="6" t="s">
        <v>2786</v>
      </c>
      <c r="H1328" s="6" t="s">
        <v>1059</v>
      </c>
      <c r="I1328" s="6" t="s">
        <v>637</v>
      </c>
      <c r="J1328" t="e">
        <f>_xlfn.XLOOKUP(C1328,Sheet1!S:S,Sheet1!T:T)</f>
        <v>#N/A</v>
      </c>
    </row>
    <row r="1329" spans="1:10" x14ac:dyDescent="0.25">
      <c r="A1329" s="6" t="s">
        <v>582</v>
      </c>
      <c r="B1329" s="6" t="s">
        <v>3527</v>
      </c>
      <c r="C1329" s="6" t="s">
        <v>584</v>
      </c>
      <c r="D1329" s="6" t="s">
        <v>3573</v>
      </c>
      <c r="E1329" s="6" t="s">
        <v>751</v>
      </c>
      <c r="F1329" s="6" t="s">
        <v>952</v>
      </c>
      <c r="G1329" s="6" t="s">
        <v>2660</v>
      </c>
      <c r="H1329" s="6" t="s">
        <v>707</v>
      </c>
      <c r="I1329" s="6" t="s">
        <v>1374</v>
      </c>
      <c r="J1329" t="e">
        <f>_xlfn.XLOOKUP(C1329,Sheet1!S:S,Sheet1!T:T)</f>
        <v>#N/A</v>
      </c>
    </row>
    <row r="1330" spans="1:10" x14ac:dyDescent="0.25">
      <c r="A1330" s="6" t="s">
        <v>582</v>
      </c>
      <c r="B1330" s="6" t="s">
        <v>3527</v>
      </c>
      <c r="C1330" s="6" t="s">
        <v>584</v>
      </c>
      <c r="D1330" s="6" t="s">
        <v>3574</v>
      </c>
      <c r="E1330" s="6" t="s">
        <v>3575</v>
      </c>
      <c r="F1330" s="6" t="s">
        <v>3576</v>
      </c>
      <c r="G1330" s="6" t="s">
        <v>1304</v>
      </c>
      <c r="H1330" s="6" t="s">
        <v>1905</v>
      </c>
      <c r="I1330" s="6" t="s">
        <v>658</v>
      </c>
      <c r="J1330" t="e">
        <f>_xlfn.XLOOKUP(C1330,Sheet1!S:S,Sheet1!T:T)</f>
        <v>#N/A</v>
      </c>
    </row>
    <row r="1331" spans="1:10" x14ac:dyDescent="0.25">
      <c r="A1331" s="6" t="s">
        <v>582</v>
      </c>
      <c r="B1331" s="6" t="s">
        <v>3527</v>
      </c>
      <c r="C1331" s="6" t="s">
        <v>584</v>
      </c>
      <c r="D1331" s="6" t="s">
        <v>3577</v>
      </c>
      <c r="E1331" s="6" t="s">
        <v>3578</v>
      </c>
      <c r="F1331" s="6" t="s">
        <v>3340</v>
      </c>
      <c r="G1331" s="6" t="s">
        <v>3579</v>
      </c>
      <c r="H1331" s="6" t="s">
        <v>2672</v>
      </c>
      <c r="I1331" s="6" t="s">
        <v>1296</v>
      </c>
      <c r="J1331" t="e">
        <f>_xlfn.XLOOKUP(C1331,Sheet1!S:S,Sheet1!T:T)</f>
        <v>#N/A</v>
      </c>
    </row>
    <row r="1332" spans="1:10" x14ac:dyDescent="0.25">
      <c r="A1332" s="6" t="s">
        <v>582</v>
      </c>
      <c r="B1332" s="6" t="s">
        <v>3527</v>
      </c>
      <c r="C1332" s="6" t="s">
        <v>584</v>
      </c>
      <c r="D1332" s="6" t="s">
        <v>3580</v>
      </c>
      <c r="E1332" s="6" t="s">
        <v>3581</v>
      </c>
      <c r="F1332" s="6" t="s">
        <v>3582</v>
      </c>
      <c r="G1332" s="6" t="s">
        <v>2695</v>
      </c>
      <c r="H1332" s="6" t="s">
        <v>1288</v>
      </c>
      <c r="I1332" s="6" t="s">
        <v>872</v>
      </c>
      <c r="J1332" t="e">
        <f>_xlfn.XLOOKUP(C1332,Sheet1!S:S,Sheet1!T:T)</f>
        <v>#N/A</v>
      </c>
    </row>
    <row r="1333" spans="1:10" x14ac:dyDescent="0.25">
      <c r="A1333" s="6" t="s">
        <v>582</v>
      </c>
      <c r="B1333" s="6" t="s">
        <v>3527</v>
      </c>
      <c r="C1333" s="6" t="s">
        <v>584</v>
      </c>
      <c r="D1333" s="6" t="s">
        <v>3583</v>
      </c>
      <c r="E1333" s="6" t="s">
        <v>3584</v>
      </c>
      <c r="F1333" s="6" t="s">
        <v>874</v>
      </c>
      <c r="G1333" s="6" t="s">
        <v>3585</v>
      </c>
      <c r="H1333" s="6" t="s">
        <v>1013</v>
      </c>
      <c r="I1333" s="6" t="s">
        <v>1208</v>
      </c>
      <c r="J1333" t="e">
        <f>_xlfn.XLOOKUP(C1333,Sheet1!S:S,Sheet1!T:T)</f>
        <v>#N/A</v>
      </c>
    </row>
    <row r="1334" spans="1:10" x14ac:dyDescent="0.25">
      <c r="A1334" s="6" t="s">
        <v>582</v>
      </c>
      <c r="B1334" s="6" t="s">
        <v>3527</v>
      </c>
      <c r="C1334" s="6" t="s">
        <v>584</v>
      </c>
      <c r="D1334" s="6" t="s">
        <v>3586</v>
      </c>
      <c r="E1334" s="6" t="s">
        <v>3587</v>
      </c>
      <c r="F1334" s="6" t="s">
        <v>1678</v>
      </c>
      <c r="G1334" s="6" t="s">
        <v>1011</v>
      </c>
      <c r="H1334" s="6" t="s">
        <v>1772</v>
      </c>
      <c r="I1334" s="6" t="s">
        <v>673</v>
      </c>
      <c r="J1334" t="e">
        <f>_xlfn.XLOOKUP(C1334,Sheet1!S:S,Sheet1!T:T)</f>
        <v>#N/A</v>
      </c>
    </row>
    <row r="1335" spans="1:10" x14ac:dyDescent="0.25">
      <c r="A1335" s="6" t="s">
        <v>582</v>
      </c>
      <c r="B1335" s="6" t="s">
        <v>3527</v>
      </c>
      <c r="C1335" s="6" t="s">
        <v>584</v>
      </c>
      <c r="D1335" s="6" t="s">
        <v>3588</v>
      </c>
      <c r="E1335" s="6" t="s">
        <v>684</v>
      </c>
      <c r="F1335" s="6" t="s">
        <v>1099</v>
      </c>
      <c r="G1335" s="6" t="s">
        <v>1896</v>
      </c>
      <c r="H1335" s="6" t="s">
        <v>707</v>
      </c>
      <c r="I1335" s="6" t="s">
        <v>643</v>
      </c>
      <c r="J1335" t="e">
        <f>_xlfn.XLOOKUP(C1335,Sheet1!S:S,Sheet1!T:T)</f>
        <v>#N/A</v>
      </c>
    </row>
    <row r="1336" spans="1:10" x14ac:dyDescent="0.25">
      <c r="A1336" s="6" t="s">
        <v>582</v>
      </c>
      <c r="B1336" s="6" t="s">
        <v>3527</v>
      </c>
      <c r="C1336" s="6" t="s">
        <v>425</v>
      </c>
      <c r="D1336" s="6" t="s">
        <v>615</v>
      </c>
      <c r="E1336" s="6" t="s">
        <v>1035</v>
      </c>
      <c r="F1336" s="6" t="s">
        <v>3589</v>
      </c>
      <c r="G1336" s="6" t="s">
        <v>3590</v>
      </c>
      <c r="H1336" s="6" t="s">
        <v>847</v>
      </c>
      <c r="I1336" s="6" t="s">
        <v>658</v>
      </c>
      <c r="J1336">
        <f>_xlfn.XLOOKUP(C1336,Sheet1!S:S,Sheet1!T:T)</f>
        <v>4684032000</v>
      </c>
    </row>
    <row r="1337" spans="1:10" x14ac:dyDescent="0.25">
      <c r="A1337" s="6" t="s">
        <v>582</v>
      </c>
      <c r="B1337" s="6" t="s">
        <v>3527</v>
      </c>
      <c r="C1337" s="6" t="s">
        <v>584</v>
      </c>
      <c r="D1337" s="6" t="s">
        <v>621</v>
      </c>
      <c r="E1337" s="6" t="s">
        <v>3591</v>
      </c>
      <c r="F1337" s="6" t="s">
        <v>3591</v>
      </c>
      <c r="G1337" s="6" t="s">
        <v>1999</v>
      </c>
      <c r="H1337" s="6" t="s">
        <v>630</v>
      </c>
      <c r="I1337" s="6" t="s">
        <v>637</v>
      </c>
      <c r="J1337" t="e">
        <f>_xlfn.XLOOKUP(C1337,Sheet1!S:S,Sheet1!T:T)</f>
        <v>#N/A</v>
      </c>
    </row>
    <row r="1338" spans="1:10" x14ac:dyDescent="0.25">
      <c r="A1338" s="6" t="s">
        <v>582</v>
      </c>
      <c r="B1338" s="6" t="s">
        <v>3527</v>
      </c>
      <c r="C1338" s="6" t="s">
        <v>584</v>
      </c>
      <c r="D1338" s="6" t="s">
        <v>3592</v>
      </c>
      <c r="E1338" s="6" t="s">
        <v>741</v>
      </c>
      <c r="F1338" s="6" t="s">
        <v>1390</v>
      </c>
      <c r="G1338" s="6" t="s">
        <v>1647</v>
      </c>
      <c r="H1338" s="6" t="s">
        <v>855</v>
      </c>
      <c r="I1338" s="6" t="s">
        <v>860</v>
      </c>
      <c r="J1338" t="e">
        <f>_xlfn.XLOOKUP(C1338,Sheet1!S:S,Sheet1!T:T)</f>
        <v>#N/A</v>
      </c>
    </row>
    <row r="1339" spans="1:10" x14ac:dyDescent="0.25">
      <c r="A1339" s="6" t="s">
        <v>582</v>
      </c>
      <c r="B1339" s="6" t="s">
        <v>3527</v>
      </c>
      <c r="C1339" s="6" t="s">
        <v>584</v>
      </c>
      <c r="D1339" s="6" t="s">
        <v>3593</v>
      </c>
      <c r="E1339" s="6" t="s">
        <v>2293</v>
      </c>
      <c r="F1339" s="6" t="s">
        <v>1495</v>
      </c>
      <c r="G1339" s="6" t="s">
        <v>713</v>
      </c>
      <c r="H1339" s="6" t="s">
        <v>677</v>
      </c>
      <c r="I1339" s="6" t="s">
        <v>860</v>
      </c>
      <c r="J1339" t="e">
        <f>_xlfn.XLOOKUP(C1339,Sheet1!S:S,Sheet1!T:T)</f>
        <v>#N/A</v>
      </c>
    </row>
    <row r="1340" spans="1:10" x14ac:dyDescent="0.25">
      <c r="A1340" s="6" t="s">
        <v>582</v>
      </c>
      <c r="B1340" s="6" t="s">
        <v>3527</v>
      </c>
      <c r="C1340" s="6" t="s">
        <v>584</v>
      </c>
      <c r="D1340" s="6" t="s">
        <v>3594</v>
      </c>
      <c r="E1340" s="6" t="s">
        <v>1309</v>
      </c>
      <c r="F1340" s="6" t="s">
        <v>1449</v>
      </c>
      <c r="G1340" s="6" t="s">
        <v>2155</v>
      </c>
      <c r="H1340" s="6" t="s">
        <v>743</v>
      </c>
      <c r="I1340" s="6" t="s">
        <v>668</v>
      </c>
      <c r="J1340" t="e">
        <f>_xlfn.XLOOKUP(C1340,Sheet1!S:S,Sheet1!T:T)</f>
        <v>#N/A</v>
      </c>
    </row>
    <row r="1341" spans="1:10" x14ac:dyDescent="0.25">
      <c r="A1341" s="6" t="s">
        <v>582</v>
      </c>
      <c r="B1341" s="6" t="s">
        <v>3527</v>
      </c>
      <c r="C1341" s="6" t="s">
        <v>584</v>
      </c>
      <c r="D1341" s="6" t="s">
        <v>3595</v>
      </c>
      <c r="E1341" s="6" t="s">
        <v>2053</v>
      </c>
      <c r="F1341" s="6" t="s">
        <v>2188</v>
      </c>
      <c r="G1341" s="6" t="s">
        <v>716</v>
      </c>
      <c r="H1341" s="6" t="s">
        <v>708</v>
      </c>
      <c r="I1341" s="6" t="s">
        <v>614</v>
      </c>
      <c r="J1341" t="e">
        <f>_xlfn.XLOOKUP(C1341,Sheet1!S:S,Sheet1!T:T)</f>
        <v>#N/A</v>
      </c>
    </row>
    <row r="1342" spans="1:10" x14ac:dyDescent="0.25">
      <c r="A1342" s="6" t="s">
        <v>582</v>
      </c>
      <c r="B1342" s="6" t="s">
        <v>3527</v>
      </c>
      <c r="C1342" s="6" t="s">
        <v>427</v>
      </c>
      <c r="D1342" s="6" t="s">
        <v>615</v>
      </c>
      <c r="E1342" s="6" t="s">
        <v>3596</v>
      </c>
      <c r="F1342" s="6" t="s">
        <v>3597</v>
      </c>
      <c r="G1342" s="6" t="s">
        <v>3598</v>
      </c>
      <c r="H1342" s="6" t="s">
        <v>2238</v>
      </c>
      <c r="I1342" s="6" t="s">
        <v>673</v>
      </c>
      <c r="J1342">
        <f>_xlfn.XLOOKUP(C1342,Sheet1!S:S,Sheet1!T:T)</f>
        <v>4684033000</v>
      </c>
    </row>
    <row r="1343" spans="1:10" x14ac:dyDescent="0.25">
      <c r="A1343" s="6" t="s">
        <v>582</v>
      </c>
      <c r="B1343" s="6" t="s">
        <v>3527</v>
      </c>
      <c r="C1343" s="6" t="s">
        <v>584</v>
      </c>
      <c r="D1343" s="6" t="s">
        <v>621</v>
      </c>
      <c r="E1343" s="6" t="s">
        <v>3599</v>
      </c>
      <c r="F1343" s="6" t="s">
        <v>3599</v>
      </c>
      <c r="G1343" s="6" t="s">
        <v>3600</v>
      </c>
      <c r="H1343" s="6" t="s">
        <v>1161</v>
      </c>
      <c r="I1343" s="6" t="s">
        <v>602</v>
      </c>
      <c r="J1343" t="e">
        <f>_xlfn.XLOOKUP(C1343,Sheet1!S:S,Sheet1!T:T)</f>
        <v>#N/A</v>
      </c>
    </row>
    <row r="1344" spans="1:10" x14ac:dyDescent="0.25">
      <c r="A1344" s="6" t="s">
        <v>582</v>
      </c>
      <c r="B1344" s="6" t="s">
        <v>3527</v>
      </c>
      <c r="C1344" s="6" t="s">
        <v>584</v>
      </c>
      <c r="D1344" s="6" t="s">
        <v>3601</v>
      </c>
      <c r="E1344" s="6" t="s">
        <v>2313</v>
      </c>
      <c r="F1344" s="6" t="s">
        <v>1204</v>
      </c>
      <c r="G1344" s="6" t="s">
        <v>2298</v>
      </c>
      <c r="H1344" s="6" t="s">
        <v>677</v>
      </c>
      <c r="I1344" s="6" t="s">
        <v>860</v>
      </c>
      <c r="J1344" t="e">
        <f>_xlfn.XLOOKUP(C1344,Sheet1!S:S,Sheet1!T:T)</f>
        <v>#N/A</v>
      </c>
    </row>
    <row r="1345" spans="1:10" x14ac:dyDescent="0.25">
      <c r="A1345" s="6" t="s">
        <v>582</v>
      </c>
      <c r="B1345" s="6" t="s">
        <v>3527</v>
      </c>
      <c r="C1345" s="6" t="s">
        <v>584</v>
      </c>
      <c r="D1345" s="6" t="s">
        <v>3602</v>
      </c>
      <c r="E1345" s="6" t="s">
        <v>2660</v>
      </c>
      <c r="F1345" s="6" t="s">
        <v>1175</v>
      </c>
      <c r="G1345" s="6" t="s">
        <v>1992</v>
      </c>
      <c r="H1345" s="6" t="s">
        <v>1222</v>
      </c>
      <c r="I1345" s="6" t="s">
        <v>688</v>
      </c>
      <c r="J1345" t="e">
        <f>_xlfn.XLOOKUP(C1345,Sheet1!S:S,Sheet1!T:T)</f>
        <v>#N/A</v>
      </c>
    </row>
    <row r="1346" spans="1:10" x14ac:dyDescent="0.25">
      <c r="A1346" s="6" t="s">
        <v>582</v>
      </c>
      <c r="B1346" s="6" t="s">
        <v>3527</v>
      </c>
      <c r="C1346" s="6" t="s">
        <v>584</v>
      </c>
      <c r="D1346" s="6" t="s">
        <v>3603</v>
      </c>
      <c r="E1346" s="6" t="s">
        <v>2215</v>
      </c>
      <c r="F1346" s="6" t="s">
        <v>1379</v>
      </c>
      <c r="G1346" s="6" t="s">
        <v>736</v>
      </c>
      <c r="H1346" s="6" t="s">
        <v>654</v>
      </c>
      <c r="I1346" s="6" t="s">
        <v>863</v>
      </c>
      <c r="J1346" t="e">
        <f>_xlfn.XLOOKUP(C1346,Sheet1!S:S,Sheet1!T:T)</f>
        <v>#N/A</v>
      </c>
    </row>
    <row r="1347" spans="1:10" x14ac:dyDescent="0.25">
      <c r="A1347" s="6" t="s">
        <v>582</v>
      </c>
      <c r="B1347" s="6" t="s">
        <v>3527</v>
      </c>
      <c r="C1347" s="6" t="s">
        <v>584</v>
      </c>
      <c r="D1347" s="6" t="s">
        <v>3604</v>
      </c>
      <c r="E1347" s="6" t="s">
        <v>2345</v>
      </c>
      <c r="F1347" s="6" t="s">
        <v>1256</v>
      </c>
      <c r="G1347" s="6" t="s">
        <v>2343</v>
      </c>
      <c r="H1347" s="6" t="s">
        <v>1374</v>
      </c>
      <c r="I1347" s="6" t="s">
        <v>1143</v>
      </c>
      <c r="J1347" t="e">
        <f>_xlfn.XLOOKUP(C1347,Sheet1!S:S,Sheet1!T:T)</f>
        <v>#N/A</v>
      </c>
    </row>
    <row r="1348" spans="1:10" x14ac:dyDescent="0.25">
      <c r="A1348" s="6" t="s">
        <v>582</v>
      </c>
      <c r="B1348" s="6" t="s">
        <v>3527</v>
      </c>
      <c r="C1348" s="6" t="s">
        <v>584</v>
      </c>
      <c r="D1348" s="6" t="s">
        <v>3605</v>
      </c>
      <c r="E1348" s="6" t="s">
        <v>619</v>
      </c>
      <c r="F1348" s="6" t="s">
        <v>1226</v>
      </c>
      <c r="G1348" s="6" t="s">
        <v>2453</v>
      </c>
      <c r="H1348" s="6" t="s">
        <v>800</v>
      </c>
      <c r="I1348" s="6" t="s">
        <v>860</v>
      </c>
      <c r="J1348" t="e">
        <f>_xlfn.XLOOKUP(C1348,Sheet1!S:S,Sheet1!T:T)</f>
        <v>#N/A</v>
      </c>
    </row>
    <row r="1349" spans="1:10" x14ac:dyDescent="0.25">
      <c r="A1349" s="6" t="s">
        <v>582</v>
      </c>
      <c r="B1349" s="6" t="s">
        <v>3527</v>
      </c>
      <c r="C1349" s="6" t="s">
        <v>429</v>
      </c>
      <c r="D1349" s="6" t="s">
        <v>615</v>
      </c>
      <c r="E1349" s="6" t="s">
        <v>651</v>
      </c>
      <c r="F1349" s="6" t="s">
        <v>3606</v>
      </c>
      <c r="G1349" s="6" t="s">
        <v>3607</v>
      </c>
      <c r="H1349" s="6" t="s">
        <v>1900</v>
      </c>
      <c r="I1349" s="6" t="s">
        <v>1264</v>
      </c>
      <c r="J1349">
        <f>_xlfn.XLOOKUP(C1349,Sheet1!S:S,Sheet1!T:T)</f>
        <v>4684034000</v>
      </c>
    </row>
    <row r="1350" spans="1:10" x14ac:dyDescent="0.25">
      <c r="A1350" s="6" t="s">
        <v>582</v>
      </c>
      <c r="B1350" s="6" t="s">
        <v>3527</v>
      </c>
      <c r="C1350" s="6" t="s">
        <v>584</v>
      </c>
      <c r="D1350" s="6" t="s">
        <v>621</v>
      </c>
      <c r="E1350" s="6" t="s">
        <v>3608</v>
      </c>
      <c r="F1350" s="6" t="s">
        <v>3608</v>
      </c>
      <c r="G1350" s="6" t="s">
        <v>3609</v>
      </c>
      <c r="H1350" s="6" t="s">
        <v>1091</v>
      </c>
      <c r="I1350" s="6" t="s">
        <v>677</v>
      </c>
      <c r="J1350" t="e">
        <f>_xlfn.XLOOKUP(C1350,Sheet1!S:S,Sheet1!T:T)</f>
        <v>#N/A</v>
      </c>
    </row>
    <row r="1351" spans="1:10" x14ac:dyDescent="0.25">
      <c r="A1351" s="6" t="s">
        <v>582</v>
      </c>
      <c r="B1351" s="6" t="s">
        <v>3527</v>
      </c>
      <c r="C1351" s="6" t="s">
        <v>584</v>
      </c>
      <c r="D1351" s="6" t="s">
        <v>3610</v>
      </c>
      <c r="E1351" s="6" t="s">
        <v>1359</v>
      </c>
      <c r="F1351" s="6" t="s">
        <v>1058</v>
      </c>
      <c r="G1351" s="6" t="s">
        <v>2375</v>
      </c>
      <c r="H1351" s="6" t="s">
        <v>643</v>
      </c>
      <c r="I1351" s="6" t="s">
        <v>1143</v>
      </c>
      <c r="J1351" t="e">
        <f>_xlfn.XLOOKUP(C1351,Sheet1!S:S,Sheet1!T:T)</f>
        <v>#N/A</v>
      </c>
    </row>
    <row r="1352" spans="1:10" x14ac:dyDescent="0.25">
      <c r="A1352" s="6" t="s">
        <v>582</v>
      </c>
      <c r="B1352" s="6" t="s">
        <v>3527</v>
      </c>
      <c r="C1352" s="6" t="s">
        <v>584</v>
      </c>
      <c r="D1352" s="6" t="s">
        <v>3611</v>
      </c>
      <c r="E1352" s="6" t="s">
        <v>1155</v>
      </c>
      <c r="F1352" s="6" t="s">
        <v>799</v>
      </c>
      <c r="G1352" s="6" t="s">
        <v>2879</v>
      </c>
      <c r="H1352" s="6" t="s">
        <v>1059</v>
      </c>
      <c r="I1352" s="6" t="s">
        <v>668</v>
      </c>
      <c r="J1352" t="e">
        <f>_xlfn.XLOOKUP(C1352,Sheet1!S:S,Sheet1!T:T)</f>
        <v>#N/A</v>
      </c>
    </row>
    <row r="1353" spans="1:10" x14ac:dyDescent="0.25">
      <c r="A1353" s="6" t="s">
        <v>582</v>
      </c>
      <c r="B1353" s="6" t="s">
        <v>3527</v>
      </c>
      <c r="C1353" s="6" t="s">
        <v>584</v>
      </c>
      <c r="D1353" s="6" t="s">
        <v>3612</v>
      </c>
      <c r="E1353" s="6" t="s">
        <v>2166</v>
      </c>
      <c r="F1353" s="6" t="s">
        <v>2273</v>
      </c>
      <c r="G1353" s="6" t="s">
        <v>2152</v>
      </c>
      <c r="H1353" s="6" t="s">
        <v>1059</v>
      </c>
      <c r="I1353" s="6" t="s">
        <v>860</v>
      </c>
      <c r="J1353" t="e">
        <f>_xlfn.XLOOKUP(C1353,Sheet1!S:S,Sheet1!T:T)</f>
        <v>#N/A</v>
      </c>
    </row>
    <row r="1354" spans="1:10" x14ac:dyDescent="0.25">
      <c r="A1354" s="6" t="s">
        <v>582</v>
      </c>
      <c r="B1354" s="6" t="s">
        <v>3527</v>
      </c>
      <c r="C1354" s="6" t="s">
        <v>584</v>
      </c>
      <c r="D1354" s="6" t="s">
        <v>3613</v>
      </c>
      <c r="E1354" s="6" t="s">
        <v>1052</v>
      </c>
      <c r="F1354" s="6" t="s">
        <v>2463</v>
      </c>
      <c r="G1354" s="6" t="s">
        <v>2729</v>
      </c>
      <c r="H1354" s="6" t="s">
        <v>658</v>
      </c>
      <c r="I1354" s="6" t="s">
        <v>1143</v>
      </c>
      <c r="J1354" t="e">
        <f>_xlfn.XLOOKUP(C1354,Sheet1!S:S,Sheet1!T:T)</f>
        <v>#N/A</v>
      </c>
    </row>
    <row r="1355" spans="1:10" x14ac:dyDescent="0.25">
      <c r="A1355" s="6" t="s">
        <v>582</v>
      </c>
      <c r="B1355" s="6" t="s">
        <v>3527</v>
      </c>
      <c r="C1355" s="6" t="s">
        <v>584</v>
      </c>
      <c r="D1355" s="6" t="s">
        <v>3614</v>
      </c>
      <c r="E1355" s="6" t="s">
        <v>2183</v>
      </c>
      <c r="F1355" s="6" t="s">
        <v>624</v>
      </c>
      <c r="G1355" s="6" t="s">
        <v>2319</v>
      </c>
      <c r="H1355" s="6" t="s">
        <v>781</v>
      </c>
      <c r="I1355" s="6" t="s">
        <v>682</v>
      </c>
      <c r="J1355" t="e">
        <f>_xlfn.XLOOKUP(C1355,Sheet1!S:S,Sheet1!T:T)</f>
        <v>#N/A</v>
      </c>
    </row>
    <row r="1356" spans="1:10" x14ac:dyDescent="0.25">
      <c r="A1356" s="6" t="s">
        <v>582</v>
      </c>
      <c r="B1356" s="6" t="s">
        <v>3527</v>
      </c>
      <c r="C1356" s="6" t="s">
        <v>431</v>
      </c>
      <c r="D1356" s="6" t="s">
        <v>615</v>
      </c>
      <c r="E1356" s="6" t="s">
        <v>3491</v>
      </c>
      <c r="F1356" s="6" t="s">
        <v>2275</v>
      </c>
      <c r="G1356" s="6" t="s">
        <v>1909</v>
      </c>
      <c r="H1356" s="6" t="s">
        <v>1866</v>
      </c>
      <c r="I1356" s="6" t="s">
        <v>688</v>
      </c>
      <c r="J1356">
        <f>_xlfn.XLOOKUP(C1356,Sheet1!S:S,Sheet1!T:T)</f>
        <v>4684035000</v>
      </c>
    </row>
    <row r="1357" spans="1:10" x14ac:dyDescent="0.25">
      <c r="A1357" s="6" t="s">
        <v>582</v>
      </c>
      <c r="B1357" s="6" t="s">
        <v>3527</v>
      </c>
      <c r="C1357" s="6" t="s">
        <v>584</v>
      </c>
      <c r="D1357" s="6" t="s">
        <v>621</v>
      </c>
      <c r="E1357" s="6" t="s">
        <v>3615</v>
      </c>
      <c r="F1357" s="6" t="s">
        <v>3615</v>
      </c>
      <c r="G1357" s="6" t="s">
        <v>1978</v>
      </c>
      <c r="H1357" s="6" t="s">
        <v>1857</v>
      </c>
      <c r="I1357" s="6" t="s">
        <v>614</v>
      </c>
      <c r="J1357" t="e">
        <f>_xlfn.XLOOKUP(C1357,Sheet1!S:S,Sheet1!T:T)</f>
        <v>#N/A</v>
      </c>
    </row>
    <row r="1358" spans="1:10" x14ac:dyDescent="0.25">
      <c r="A1358" s="6" t="s">
        <v>582</v>
      </c>
      <c r="B1358" s="6" t="s">
        <v>3527</v>
      </c>
      <c r="C1358" s="6" t="s">
        <v>584</v>
      </c>
      <c r="D1358" s="6" t="s">
        <v>3616</v>
      </c>
      <c r="E1358" s="6" t="s">
        <v>2527</v>
      </c>
      <c r="F1358" s="6" t="s">
        <v>2219</v>
      </c>
      <c r="G1358" s="6" t="s">
        <v>1574</v>
      </c>
      <c r="H1358" s="6" t="s">
        <v>1264</v>
      </c>
      <c r="I1358" s="6" t="s">
        <v>860</v>
      </c>
      <c r="J1358" t="e">
        <f>_xlfn.XLOOKUP(C1358,Sheet1!S:S,Sheet1!T:T)</f>
        <v>#N/A</v>
      </c>
    </row>
    <row r="1359" spans="1:10" x14ac:dyDescent="0.25">
      <c r="A1359" s="6" t="s">
        <v>582</v>
      </c>
      <c r="B1359" s="6" t="s">
        <v>3527</v>
      </c>
      <c r="C1359" s="6" t="s">
        <v>584</v>
      </c>
      <c r="D1359" s="6" t="s">
        <v>3617</v>
      </c>
      <c r="E1359" s="6" t="s">
        <v>1036</v>
      </c>
      <c r="F1359" s="6" t="s">
        <v>1705</v>
      </c>
      <c r="G1359" s="6" t="s">
        <v>2321</v>
      </c>
      <c r="H1359" s="6" t="s">
        <v>760</v>
      </c>
      <c r="I1359" s="6" t="s">
        <v>863</v>
      </c>
      <c r="J1359" t="e">
        <f>_xlfn.XLOOKUP(C1359,Sheet1!S:S,Sheet1!T:T)</f>
        <v>#N/A</v>
      </c>
    </row>
    <row r="1360" spans="1:10" x14ac:dyDescent="0.25">
      <c r="A1360" s="6" t="s">
        <v>582</v>
      </c>
      <c r="B1360" s="6" t="s">
        <v>3527</v>
      </c>
      <c r="C1360" s="6" t="s">
        <v>433</v>
      </c>
      <c r="D1360" s="6" t="s">
        <v>615</v>
      </c>
      <c r="E1360" s="6" t="s">
        <v>3618</v>
      </c>
      <c r="F1360" s="6" t="s">
        <v>3619</v>
      </c>
      <c r="G1360" s="6" t="s">
        <v>3430</v>
      </c>
      <c r="H1360" s="6" t="s">
        <v>608</v>
      </c>
      <c r="I1360" s="6" t="s">
        <v>1264</v>
      </c>
      <c r="J1360">
        <f>_xlfn.XLOOKUP(C1360,Sheet1!S:S,Sheet1!T:T)</f>
        <v>4684036000</v>
      </c>
    </row>
    <row r="1361" spans="1:10" x14ac:dyDescent="0.25">
      <c r="A1361" s="6" t="s">
        <v>582</v>
      </c>
      <c r="B1361" s="6" t="s">
        <v>3527</v>
      </c>
      <c r="C1361" s="6" t="s">
        <v>584</v>
      </c>
      <c r="D1361" s="6" t="s">
        <v>621</v>
      </c>
      <c r="E1361" s="6" t="s">
        <v>3620</v>
      </c>
      <c r="F1361" s="6" t="s">
        <v>3620</v>
      </c>
      <c r="G1361" s="6" t="s">
        <v>2531</v>
      </c>
      <c r="H1361" s="6" t="s">
        <v>1293</v>
      </c>
      <c r="I1361" s="6" t="s">
        <v>948</v>
      </c>
      <c r="J1361" t="e">
        <f>_xlfn.XLOOKUP(C1361,Sheet1!S:S,Sheet1!T:T)</f>
        <v>#N/A</v>
      </c>
    </row>
    <row r="1362" spans="1:10" x14ac:dyDescent="0.25">
      <c r="A1362" s="6" t="s">
        <v>582</v>
      </c>
      <c r="B1362" s="6" t="s">
        <v>3527</v>
      </c>
      <c r="C1362" s="6" t="s">
        <v>584</v>
      </c>
      <c r="D1362" s="6" t="s">
        <v>3621</v>
      </c>
      <c r="E1362" s="6" t="s">
        <v>2159</v>
      </c>
      <c r="F1362" s="6" t="s">
        <v>1687</v>
      </c>
      <c r="G1362" s="6" t="s">
        <v>2396</v>
      </c>
      <c r="H1362" s="6" t="s">
        <v>859</v>
      </c>
      <c r="I1362" s="6" t="s">
        <v>1143</v>
      </c>
      <c r="J1362" t="e">
        <f>_xlfn.XLOOKUP(C1362,Sheet1!S:S,Sheet1!T:T)</f>
        <v>#N/A</v>
      </c>
    </row>
    <row r="1363" spans="1:10" x14ac:dyDescent="0.25">
      <c r="A1363" s="6" t="s">
        <v>582</v>
      </c>
      <c r="B1363" s="6" t="s">
        <v>3527</v>
      </c>
      <c r="C1363" s="6" t="s">
        <v>584</v>
      </c>
      <c r="D1363" s="6" t="s">
        <v>3622</v>
      </c>
      <c r="E1363" s="6" t="s">
        <v>939</v>
      </c>
      <c r="F1363" s="6" t="s">
        <v>2188</v>
      </c>
      <c r="G1363" s="6" t="s">
        <v>2075</v>
      </c>
      <c r="H1363" s="6" t="s">
        <v>1264</v>
      </c>
      <c r="I1363" s="6" t="s">
        <v>668</v>
      </c>
      <c r="J1363" t="e">
        <f>_xlfn.XLOOKUP(C1363,Sheet1!S:S,Sheet1!T:T)</f>
        <v>#N/A</v>
      </c>
    </row>
    <row r="1364" spans="1:10" x14ac:dyDescent="0.25">
      <c r="A1364" s="6" t="s">
        <v>582</v>
      </c>
      <c r="B1364" s="6" t="s">
        <v>3527</v>
      </c>
      <c r="C1364" s="6" t="s">
        <v>584</v>
      </c>
      <c r="D1364" s="6" t="s">
        <v>3623</v>
      </c>
      <c r="E1364" s="6" t="s">
        <v>812</v>
      </c>
      <c r="F1364" s="6" t="s">
        <v>973</v>
      </c>
      <c r="G1364" s="6" t="s">
        <v>1953</v>
      </c>
      <c r="H1364" s="6" t="s">
        <v>728</v>
      </c>
      <c r="I1364" s="6" t="s">
        <v>863</v>
      </c>
      <c r="J1364" t="e">
        <f>_xlfn.XLOOKUP(C1364,Sheet1!S:S,Sheet1!T:T)</f>
        <v>#N/A</v>
      </c>
    </row>
    <row r="1365" spans="1:10" x14ac:dyDescent="0.25">
      <c r="A1365" s="6" t="s">
        <v>582</v>
      </c>
      <c r="B1365" s="6" t="s">
        <v>3527</v>
      </c>
      <c r="C1365" s="6" t="s">
        <v>584</v>
      </c>
      <c r="D1365" s="6" t="s">
        <v>3624</v>
      </c>
      <c r="E1365" s="6" t="s">
        <v>790</v>
      </c>
      <c r="F1365" s="6" t="s">
        <v>2499</v>
      </c>
      <c r="G1365" s="6" t="s">
        <v>1113</v>
      </c>
      <c r="H1365" s="6" t="s">
        <v>1208</v>
      </c>
      <c r="I1365" s="6" t="s">
        <v>682</v>
      </c>
      <c r="J1365" t="e">
        <f>_xlfn.XLOOKUP(C1365,Sheet1!S:S,Sheet1!T:T)</f>
        <v>#N/A</v>
      </c>
    </row>
    <row r="1366" spans="1:10" x14ac:dyDescent="0.25">
      <c r="A1366" s="6" t="s">
        <v>582</v>
      </c>
      <c r="B1366" s="6" t="s">
        <v>3527</v>
      </c>
      <c r="C1366" s="6" t="s">
        <v>435</v>
      </c>
      <c r="D1366" s="6" t="s">
        <v>615</v>
      </c>
      <c r="E1366" s="6" t="s">
        <v>2338</v>
      </c>
      <c r="F1366" s="6" t="s">
        <v>3625</v>
      </c>
      <c r="G1366" s="6" t="s">
        <v>1455</v>
      </c>
      <c r="H1366" s="6" t="s">
        <v>1104</v>
      </c>
      <c r="I1366" s="6" t="s">
        <v>658</v>
      </c>
      <c r="J1366">
        <f>_xlfn.XLOOKUP(C1366,Sheet1!S:S,Sheet1!T:T)</f>
        <v>4684037000</v>
      </c>
    </row>
    <row r="1367" spans="1:10" x14ac:dyDescent="0.25">
      <c r="A1367" s="6" t="s">
        <v>582</v>
      </c>
      <c r="B1367" s="6" t="s">
        <v>3527</v>
      </c>
      <c r="C1367" s="6" t="s">
        <v>584</v>
      </c>
      <c r="D1367" s="6" t="s">
        <v>621</v>
      </c>
      <c r="E1367" s="6" t="s">
        <v>3229</v>
      </c>
      <c r="F1367" s="6" t="s">
        <v>3229</v>
      </c>
      <c r="G1367" s="6" t="s">
        <v>967</v>
      </c>
      <c r="H1367" s="6" t="s">
        <v>1717</v>
      </c>
      <c r="I1367" s="6" t="s">
        <v>760</v>
      </c>
      <c r="J1367" t="e">
        <f>_xlfn.XLOOKUP(C1367,Sheet1!S:S,Sheet1!T:T)</f>
        <v>#N/A</v>
      </c>
    </row>
    <row r="1368" spans="1:10" x14ac:dyDescent="0.25">
      <c r="A1368" s="6" t="s">
        <v>582</v>
      </c>
      <c r="B1368" s="6" t="s">
        <v>3527</v>
      </c>
      <c r="C1368" s="6" t="s">
        <v>584</v>
      </c>
      <c r="D1368" s="6" t="s">
        <v>3626</v>
      </c>
      <c r="E1368" s="6" t="s">
        <v>1204</v>
      </c>
      <c r="F1368" s="6" t="s">
        <v>1295</v>
      </c>
      <c r="G1368" s="6" t="s">
        <v>875</v>
      </c>
      <c r="H1368" s="6" t="s">
        <v>658</v>
      </c>
      <c r="I1368" s="6" t="s">
        <v>668</v>
      </c>
      <c r="J1368" t="e">
        <f>_xlfn.XLOOKUP(C1368,Sheet1!S:S,Sheet1!T:T)</f>
        <v>#N/A</v>
      </c>
    </row>
    <row r="1369" spans="1:10" x14ac:dyDescent="0.25">
      <c r="A1369" s="6" t="s">
        <v>582</v>
      </c>
      <c r="B1369" s="6" t="s">
        <v>3527</v>
      </c>
      <c r="C1369" s="6" t="s">
        <v>584</v>
      </c>
      <c r="D1369" s="6" t="s">
        <v>3627</v>
      </c>
      <c r="E1369" s="6" t="s">
        <v>1825</v>
      </c>
      <c r="F1369" s="6" t="s">
        <v>1544</v>
      </c>
      <c r="G1369" s="6" t="s">
        <v>716</v>
      </c>
      <c r="H1369" s="6" t="s">
        <v>1281</v>
      </c>
      <c r="I1369" s="6" t="s">
        <v>1143</v>
      </c>
      <c r="J1369" t="e">
        <f>_xlfn.XLOOKUP(C1369,Sheet1!S:S,Sheet1!T:T)</f>
        <v>#N/A</v>
      </c>
    </row>
    <row r="1370" spans="1:10" x14ac:dyDescent="0.25">
      <c r="A1370" s="6" t="s">
        <v>582</v>
      </c>
      <c r="B1370" s="6" t="s">
        <v>3527</v>
      </c>
      <c r="C1370" s="6" t="s">
        <v>584</v>
      </c>
      <c r="D1370" s="6" t="s">
        <v>3628</v>
      </c>
      <c r="E1370" s="6" t="s">
        <v>2075</v>
      </c>
      <c r="F1370" s="6" t="s">
        <v>2560</v>
      </c>
      <c r="G1370" s="6" t="s">
        <v>722</v>
      </c>
      <c r="H1370" s="6" t="s">
        <v>631</v>
      </c>
      <c r="I1370" s="6" t="s">
        <v>1143</v>
      </c>
      <c r="J1370" t="e">
        <f>_xlfn.XLOOKUP(C1370,Sheet1!S:S,Sheet1!T:T)</f>
        <v>#N/A</v>
      </c>
    </row>
    <row r="1371" spans="1:10" x14ac:dyDescent="0.25">
      <c r="A1371" s="6" t="s">
        <v>582</v>
      </c>
      <c r="B1371" s="6" t="s">
        <v>3527</v>
      </c>
      <c r="C1371" s="6" t="s">
        <v>1114</v>
      </c>
      <c r="D1371" s="6" t="s">
        <v>584</v>
      </c>
      <c r="E1371" s="6" t="s">
        <v>863</v>
      </c>
      <c r="F1371" s="6" t="s">
        <v>860</v>
      </c>
      <c r="G1371" s="6" t="s">
        <v>860</v>
      </c>
      <c r="H1371" s="6" t="s">
        <v>863</v>
      </c>
      <c r="I1371" s="6" t="s">
        <v>863</v>
      </c>
      <c r="J1371" t="e">
        <f>_xlfn.XLOOKUP(C1371,Sheet1!S:S,Sheet1!T:T)</f>
        <v>#N/A</v>
      </c>
    </row>
    <row r="1372" spans="1:10" x14ac:dyDescent="0.25">
      <c r="A1372" s="6" t="s">
        <v>582</v>
      </c>
      <c r="B1372" s="6" t="s">
        <v>3629</v>
      </c>
      <c r="C1372" s="6" t="s">
        <v>591</v>
      </c>
      <c r="D1372" s="6" t="s">
        <v>584</v>
      </c>
      <c r="E1372" s="6" t="s">
        <v>3630</v>
      </c>
      <c r="F1372" s="6" t="s">
        <v>3631</v>
      </c>
      <c r="G1372" s="6" t="s">
        <v>3632</v>
      </c>
      <c r="H1372" s="6" t="s">
        <v>3633</v>
      </c>
      <c r="I1372" s="6" t="s">
        <v>2988</v>
      </c>
      <c r="J1372" t="e">
        <f>_xlfn.XLOOKUP(C1372,Sheet1!S:S,Sheet1!T:T)</f>
        <v>#N/A</v>
      </c>
    </row>
    <row r="1373" spans="1:10" x14ac:dyDescent="0.25">
      <c r="A1373" s="6" t="s">
        <v>582</v>
      </c>
      <c r="B1373" s="6" t="s">
        <v>3629</v>
      </c>
      <c r="C1373" s="6" t="s">
        <v>597</v>
      </c>
      <c r="D1373" s="6" t="s">
        <v>584</v>
      </c>
      <c r="E1373" s="6" t="s">
        <v>2100</v>
      </c>
      <c r="F1373" s="6" t="s">
        <v>1275</v>
      </c>
      <c r="G1373" s="6" t="s">
        <v>1613</v>
      </c>
      <c r="H1373" s="6" t="s">
        <v>855</v>
      </c>
      <c r="I1373" s="6" t="s">
        <v>867</v>
      </c>
      <c r="J1373" t="e">
        <f>_xlfn.XLOOKUP(C1373,Sheet1!S:S,Sheet1!T:T)</f>
        <v>#N/A</v>
      </c>
    </row>
    <row r="1374" spans="1:10" x14ac:dyDescent="0.25">
      <c r="A1374" s="6" t="s">
        <v>582</v>
      </c>
      <c r="B1374" s="6" t="s">
        <v>3629</v>
      </c>
      <c r="C1374" s="6" t="s">
        <v>603</v>
      </c>
      <c r="D1374" s="6" t="s">
        <v>584</v>
      </c>
      <c r="E1374" s="6" t="s">
        <v>3634</v>
      </c>
      <c r="F1374" s="6" t="s">
        <v>3635</v>
      </c>
      <c r="G1374" s="6" t="s">
        <v>3636</v>
      </c>
      <c r="H1374" s="6" t="s">
        <v>1595</v>
      </c>
      <c r="I1374" s="6" t="s">
        <v>733</v>
      </c>
      <c r="J1374" t="e">
        <f>_xlfn.XLOOKUP(C1374,Sheet1!S:S,Sheet1!T:T)</f>
        <v>#N/A</v>
      </c>
    </row>
    <row r="1375" spans="1:10" x14ac:dyDescent="0.25">
      <c r="A1375" s="6" t="s">
        <v>582</v>
      </c>
      <c r="B1375" s="6" t="s">
        <v>3629</v>
      </c>
      <c r="C1375" s="6" t="s">
        <v>609</v>
      </c>
      <c r="D1375" s="6" t="s">
        <v>584</v>
      </c>
      <c r="E1375" s="6" t="s">
        <v>1064</v>
      </c>
      <c r="F1375" s="6" t="s">
        <v>1417</v>
      </c>
      <c r="G1375" s="6" t="s">
        <v>777</v>
      </c>
      <c r="H1375" s="6" t="s">
        <v>637</v>
      </c>
      <c r="I1375" s="6" t="s">
        <v>863</v>
      </c>
      <c r="J1375" t="e">
        <f>_xlfn.XLOOKUP(C1375,Sheet1!S:S,Sheet1!T:T)</f>
        <v>#N/A</v>
      </c>
    </row>
    <row r="1376" spans="1:10" x14ac:dyDescent="0.25">
      <c r="A1376" s="6" t="s">
        <v>582</v>
      </c>
      <c r="B1376" s="6" t="s">
        <v>3629</v>
      </c>
      <c r="C1376" s="6" t="s">
        <v>453</v>
      </c>
      <c r="D1376" s="6" t="s">
        <v>615</v>
      </c>
      <c r="E1376" s="6" t="s">
        <v>3637</v>
      </c>
      <c r="F1376" s="6" t="s">
        <v>3638</v>
      </c>
      <c r="G1376" s="6" t="s">
        <v>1826</v>
      </c>
      <c r="H1376" s="6" t="s">
        <v>2659</v>
      </c>
      <c r="I1376" s="6" t="s">
        <v>847</v>
      </c>
      <c r="J1376">
        <f>_xlfn.XLOOKUP(C1376,Sheet1!S:S,Sheet1!T:T)</f>
        <v>4687025000</v>
      </c>
    </row>
    <row r="1377" spans="1:10" x14ac:dyDescent="0.25">
      <c r="A1377" s="6" t="s">
        <v>582</v>
      </c>
      <c r="B1377" s="6" t="s">
        <v>3629</v>
      </c>
      <c r="C1377" s="6" t="s">
        <v>584</v>
      </c>
      <c r="D1377" s="6" t="s">
        <v>621</v>
      </c>
      <c r="E1377" s="6" t="s">
        <v>3639</v>
      </c>
      <c r="F1377" s="6" t="s">
        <v>3639</v>
      </c>
      <c r="G1377" s="6" t="s">
        <v>3640</v>
      </c>
      <c r="H1377" s="6" t="s">
        <v>1130</v>
      </c>
      <c r="I1377" s="6" t="s">
        <v>1148</v>
      </c>
      <c r="J1377" t="e">
        <f>_xlfn.XLOOKUP(C1377,Sheet1!S:S,Sheet1!T:T)</f>
        <v>#N/A</v>
      </c>
    </row>
    <row r="1378" spans="1:10" x14ac:dyDescent="0.25">
      <c r="A1378" s="6" t="s">
        <v>582</v>
      </c>
      <c r="B1378" s="6" t="s">
        <v>3629</v>
      </c>
      <c r="C1378" s="6" t="s">
        <v>584</v>
      </c>
      <c r="D1378" s="6" t="s">
        <v>3641</v>
      </c>
      <c r="E1378" s="6" t="s">
        <v>3642</v>
      </c>
      <c r="F1378" s="6" t="s">
        <v>1044</v>
      </c>
      <c r="G1378" s="6" t="s">
        <v>2118</v>
      </c>
      <c r="H1378" s="6" t="s">
        <v>667</v>
      </c>
      <c r="I1378" s="6" t="s">
        <v>614</v>
      </c>
      <c r="J1378" t="e">
        <f>_xlfn.XLOOKUP(C1378,Sheet1!S:S,Sheet1!T:T)</f>
        <v>#N/A</v>
      </c>
    </row>
    <row r="1379" spans="1:10" x14ac:dyDescent="0.25">
      <c r="A1379" s="6" t="s">
        <v>582</v>
      </c>
      <c r="B1379" s="6" t="s">
        <v>3629</v>
      </c>
      <c r="C1379" s="6" t="s">
        <v>584</v>
      </c>
      <c r="D1379" s="6" t="s">
        <v>3643</v>
      </c>
      <c r="E1379" s="6" t="s">
        <v>3644</v>
      </c>
      <c r="F1379" s="6" t="s">
        <v>3645</v>
      </c>
      <c r="G1379" s="6" t="s">
        <v>1926</v>
      </c>
      <c r="H1379" s="6" t="s">
        <v>1717</v>
      </c>
      <c r="I1379" s="6" t="s">
        <v>708</v>
      </c>
      <c r="J1379" t="e">
        <f>_xlfn.XLOOKUP(C1379,Sheet1!S:S,Sheet1!T:T)</f>
        <v>#N/A</v>
      </c>
    </row>
    <row r="1380" spans="1:10" x14ac:dyDescent="0.25">
      <c r="A1380" s="6" t="s">
        <v>582</v>
      </c>
      <c r="B1380" s="6" t="s">
        <v>3629</v>
      </c>
      <c r="C1380" s="6" t="s">
        <v>584</v>
      </c>
      <c r="D1380" s="6" t="s">
        <v>3646</v>
      </c>
      <c r="E1380" s="6" t="s">
        <v>2081</v>
      </c>
      <c r="F1380" s="6" t="s">
        <v>3647</v>
      </c>
      <c r="G1380" s="6" t="s">
        <v>1865</v>
      </c>
      <c r="H1380" s="6" t="s">
        <v>693</v>
      </c>
      <c r="I1380" s="6" t="s">
        <v>631</v>
      </c>
      <c r="J1380" t="e">
        <f>_xlfn.XLOOKUP(C1380,Sheet1!S:S,Sheet1!T:T)</f>
        <v>#N/A</v>
      </c>
    </row>
    <row r="1381" spans="1:10" x14ac:dyDescent="0.25">
      <c r="A1381" s="6" t="s">
        <v>582</v>
      </c>
      <c r="B1381" s="6" t="s">
        <v>3629</v>
      </c>
      <c r="C1381" s="6" t="s">
        <v>584</v>
      </c>
      <c r="D1381" s="6" t="s">
        <v>3648</v>
      </c>
      <c r="E1381" s="6" t="s">
        <v>3649</v>
      </c>
      <c r="F1381" s="6" t="s">
        <v>959</v>
      </c>
      <c r="G1381" s="6" t="s">
        <v>1150</v>
      </c>
      <c r="H1381" s="6" t="s">
        <v>808</v>
      </c>
      <c r="I1381" s="6" t="s">
        <v>631</v>
      </c>
      <c r="J1381" t="e">
        <f>_xlfn.XLOOKUP(C1381,Sheet1!S:S,Sheet1!T:T)</f>
        <v>#N/A</v>
      </c>
    </row>
    <row r="1382" spans="1:10" x14ac:dyDescent="0.25">
      <c r="A1382" s="6" t="s">
        <v>582</v>
      </c>
      <c r="B1382" s="6" t="s">
        <v>3629</v>
      </c>
      <c r="C1382" s="6" t="s">
        <v>584</v>
      </c>
      <c r="D1382" s="6" t="s">
        <v>3650</v>
      </c>
      <c r="E1382" s="6" t="s">
        <v>2530</v>
      </c>
      <c r="F1382" s="6" t="s">
        <v>2183</v>
      </c>
      <c r="G1382" s="6" t="s">
        <v>1206</v>
      </c>
      <c r="H1382" s="6" t="s">
        <v>717</v>
      </c>
      <c r="I1382" s="6" t="s">
        <v>743</v>
      </c>
      <c r="J1382" t="e">
        <f>_xlfn.XLOOKUP(C1382,Sheet1!S:S,Sheet1!T:T)</f>
        <v>#N/A</v>
      </c>
    </row>
    <row r="1383" spans="1:10" x14ac:dyDescent="0.25">
      <c r="A1383" s="6" t="s">
        <v>582</v>
      </c>
      <c r="B1383" s="6" t="s">
        <v>3629</v>
      </c>
      <c r="C1383" s="6" t="s">
        <v>584</v>
      </c>
      <c r="D1383" s="6" t="s">
        <v>3651</v>
      </c>
      <c r="E1383" s="6" t="s">
        <v>2859</v>
      </c>
      <c r="F1383" s="6" t="s">
        <v>857</v>
      </c>
      <c r="G1383" s="6" t="s">
        <v>1320</v>
      </c>
      <c r="H1383" s="6" t="s">
        <v>688</v>
      </c>
      <c r="I1383" s="6" t="s">
        <v>1143</v>
      </c>
      <c r="J1383" t="e">
        <f>_xlfn.XLOOKUP(C1383,Sheet1!S:S,Sheet1!T:T)</f>
        <v>#N/A</v>
      </c>
    </row>
    <row r="1384" spans="1:10" x14ac:dyDescent="0.25">
      <c r="A1384" s="6" t="s">
        <v>582</v>
      </c>
      <c r="B1384" s="6" t="s">
        <v>3629</v>
      </c>
      <c r="C1384" s="6" t="s">
        <v>584</v>
      </c>
      <c r="D1384" s="6" t="s">
        <v>3652</v>
      </c>
      <c r="E1384" s="6" t="s">
        <v>2320</v>
      </c>
      <c r="F1384" s="6" t="s">
        <v>2220</v>
      </c>
      <c r="G1384" s="6" t="s">
        <v>1647</v>
      </c>
      <c r="H1384" s="6" t="s">
        <v>658</v>
      </c>
      <c r="I1384" s="6" t="s">
        <v>1143</v>
      </c>
      <c r="J1384" t="e">
        <f>_xlfn.XLOOKUP(C1384,Sheet1!S:S,Sheet1!T:T)</f>
        <v>#N/A</v>
      </c>
    </row>
    <row r="1385" spans="1:10" x14ac:dyDescent="0.25">
      <c r="A1385" s="6" t="s">
        <v>582</v>
      </c>
      <c r="B1385" s="6" t="s">
        <v>3629</v>
      </c>
      <c r="C1385" s="6" t="s">
        <v>584</v>
      </c>
      <c r="D1385" s="6" t="s">
        <v>3653</v>
      </c>
      <c r="E1385" s="6" t="s">
        <v>3559</v>
      </c>
      <c r="F1385" s="6" t="s">
        <v>3654</v>
      </c>
      <c r="G1385" s="6" t="s">
        <v>2717</v>
      </c>
      <c r="H1385" s="6" t="s">
        <v>2560</v>
      </c>
      <c r="I1385" s="6" t="s">
        <v>637</v>
      </c>
      <c r="J1385" t="e">
        <f>_xlfn.XLOOKUP(C1385,Sheet1!S:S,Sheet1!T:T)</f>
        <v>#N/A</v>
      </c>
    </row>
    <row r="1386" spans="1:10" x14ac:dyDescent="0.25">
      <c r="A1386" s="6" t="s">
        <v>582</v>
      </c>
      <c r="B1386" s="6" t="s">
        <v>3629</v>
      </c>
      <c r="C1386" s="6" t="s">
        <v>584</v>
      </c>
      <c r="D1386" s="6" t="s">
        <v>3655</v>
      </c>
      <c r="E1386" s="6" t="s">
        <v>1890</v>
      </c>
      <c r="F1386" s="6" t="s">
        <v>3656</v>
      </c>
      <c r="G1386" s="6" t="s">
        <v>2957</v>
      </c>
      <c r="H1386" s="6" t="s">
        <v>987</v>
      </c>
      <c r="I1386" s="6" t="s">
        <v>867</v>
      </c>
      <c r="J1386" t="e">
        <f>_xlfn.XLOOKUP(C1386,Sheet1!S:S,Sheet1!T:T)</f>
        <v>#N/A</v>
      </c>
    </row>
    <row r="1387" spans="1:10" x14ac:dyDescent="0.25">
      <c r="A1387" s="6" t="s">
        <v>582</v>
      </c>
      <c r="B1387" s="6" t="s">
        <v>3629</v>
      </c>
      <c r="C1387" s="6" t="s">
        <v>455</v>
      </c>
      <c r="D1387" s="6" t="s">
        <v>615</v>
      </c>
      <c r="E1387" s="6" t="s">
        <v>3657</v>
      </c>
      <c r="F1387" s="6" t="s">
        <v>3658</v>
      </c>
      <c r="G1387" s="6" t="s">
        <v>2465</v>
      </c>
      <c r="H1387" s="6" t="s">
        <v>3056</v>
      </c>
      <c r="I1387" s="6" t="s">
        <v>658</v>
      </c>
      <c r="J1387">
        <f>_xlfn.XLOOKUP(C1387,Sheet1!S:S,Sheet1!T:T)</f>
        <v>4687025300</v>
      </c>
    </row>
    <row r="1388" spans="1:10" x14ac:dyDescent="0.25">
      <c r="A1388" s="6" t="s">
        <v>582</v>
      </c>
      <c r="B1388" s="6" t="s">
        <v>3629</v>
      </c>
      <c r="C1388" s="6" t="s">
        <v>584</v>
      </c>
      <c r="D1388" s="6" t="s">
        <v>621</v>
      </c>
      <c r="E1388" s="6" t="s">
        <v>3659</v>
      </c>
      <c r="F1388" s="6" t="s">
        <v>3659</v>
      </c>
      <c r="G1388" s="6" t="s">
        <v>3660</v>
      </c>
      <c r="H1388" s="6" t="s">
        <v>707</v>
      </c>
      <c r="I1388" s="6" t="s">
        <v>637</v>
      </c>
      <c r="J1388" t="e">
        <f>_xlfn.XLOOKUP(C1388,Sheet1!S:S,Sheet1!T:T)</f>
        <v>#N/A</v>
      </c>
    </row>
    <row r="1389" spans="1:10" x14ac:dyDescent="0.25">
      <c r="A1389" s="6" t="s">
        <v>582</v>
      </c>
      <c r="B1389" s="6" t="s">
        <v>3629</v>
      </c>
      <c r="C1389" s="6" t="s">
        <v>584</v>
      </c>
      <c r="D1389" s="6" t="s">
        <v>3661</v>
      </c>
      <c r="E1389" s="6" t="s">
        <v>1203</v>
      </c>
      <c r="F1389" s="6" t="s">
        <v>2396</v>
      </c>
      <c r="G1389" s="6" t="s">
        <v>1453</v>
      </c>
      <c r="H1389" s="6" t="s">
        <v>658</v>
      </c>
      <c r="I1389" s="6" t="s">
        <v>668</v>
      </c>
      <c r="J1389" t="e">
        <f>_xlfn.XLOOKUP(C1389,Sheet1!S:S,Sheet1!T:T)</f>
        <v>#N/A</v>
      </c>
    </row>
    <row r="1390" spans="1:10" x14ac:dyDescent="0.25">
      <c r="A1390" s="6" t="s">
        <v>582</v>
      </c>
      <c r="B1390" s="6" t="s">
        <v>3629</v>
      </c>
      <c r="C1390" s="6" t="s">
        <v>584</v>
      </c>
      <c r="D1390" s="6" t="s">
        <v>3662</v>
      </c>
      <c r="E1390" s="6" t="s">
        <v>1239</v>
      </c>
      <c r="F1390" s="6" t="s">
        <v>740</v>
      </c>
      <c r="G1390" s="6" t="s">
        <v>1536</v>
      </c>
      <c r="H1390" s="6" t="s">
        <v>636</v>
      </c>
      <c r="I1390" s="6" t="s">
        <v>1143</v>
      </c>
      <c r="J1390" t="e">
        <f>_xlfn.XLOOKUP(C1390,Sheet1!S:S,Sheet1!T:T)</f>
        <v>#N/A</v>
      </c>
    </row>
    <row r="1391" spans="1:10" x14ac:dyDescent="0.25">
      <c r="A1391" s="6" t="s">
        <v>582</v>
      </c>
      <c r="B1391" s="6" t="s">
        <v>3629</v>
      </c>
      <c r="C1391" s="6" t="s">
        <v>584</v>
      </c>
      <c r="D1391" s="6" t="s">
        <v>3663</v>
      </c>
      <c r="E1391" s="6" t="s">
        <v>2427</v>
      </c>
      <c r="F1391" s="6" t="s">
        <v>1206</v>
      </c>
      <c r="G1391" s="6" t="s">
        <v>812</v>
      </c>
      <c r="H1391" s="6" t="s">
        <v>1028</v>
      </c>
      <c r="I1391" s="6" t="s">
        <v>1143</v>
      </c>
      <c r="J1391" t="e">
        <f>_xlfn.XLOOKUP(C1391,Sheet1!S:S,Sheet1!T:T)</f>
        <v>#N/A</v>
      </c>
    </row>
    <row r="1392" spans="1:10" x14ac:dyDescent="0.25">
      <c r="A1392" s="6" t="s">
        <v>582</v>
      </c>
      <c r="B1392" s="6" t="s">
        <v>3629</v>
      </c>
      <c r="C1392" s="6" t="s">
        <v>584</v>
      </c>
      <c r="D1392" s="6" t="s">
        <v>3664</v>
      </c>
      <c r="E1392" s="6" t="s">
        <v>1142</v>
      </c>
      <c r="F1392" s="6" t="s">
        <v>624</v>
      </c>
      <c r="G1392" s="6" t="s">
        <v>2581</v>
      </c>
      <c r="H1392" s="6" t="s">
        <v>872</v>
      </c>
      <c r="I1392" s="6" t="s">
        <v>867</v>
      </c>
      <c r="J1392" t="e">
        <f>_xlfn.XLOOKUP(C1392,Sheet1!S:S,Sheet1!T:T)</f>
        <v>#N/A</v>
      </c>
    </row>
    <row r="1393" spans="1:10" x14ac:dyDescent="0.25">
      <c r="A1393" s="6" t="s">
        <v>582</v>
      </c>
      <c r="B1393" s="6" t="s">
        <v>3629</v>
      </c>
      <c r="C1393" s="6" t="s">
        <v>457</v>
      </c>
      <c r="D1393" s="6" t="s">
        <v>615</v>
      </c>
      <c r="E1393" s="6" t="s">
        <v>3665</v>
      </c>
      <c r="F1393" s="6" t="s">
        <v>3666</v>
      </c>
      <c r="G1393" s="6" t="s">
        <v>3667</v>
      </c>
      <c r="H1393" s="6" t="s">
        <v>3538</v>
      </c>
      <c r="I1393" s="6" t="s">
        <v>808</v>
      </c>
      <c r="J1393">
        <f>_xlfn.XLOOKUP(C1393,Sheet1!S:S,Sheet1!T:T)</f>
        <v>4687025600</v>
      </c>
    </row>
    <row r="1394" spans="1:10" x14ac:dyDescent="0.25">
      <c r="A1394" s="6" t="s">
        <v>582</v>
      </c>
      <c r="B1394" s="6" t="s">
        <v>3629</v>
      </c>
      <c r="C1394" s="6" t="s">
        <v>584</v>
      </c>
      <c r="D1394" s="6" t="s">
        <v>621</v>
      </c>
      <c r="E1394" s="6" t="s">
        <v>3668</v>
      </c>
      <c r="F1394" s="6" t="s">
        <v>3668</v>
      </c>
      <c r="G1394" s="6" t="s">
        <v>2394</v>
      </c>
      <c r="H1394" s="6" t="s">
        <v>1070</v>
      </c>
      <c r="I1394" s="6" t="s">
        <v>613</v>
      </c>
      <c r="J1394" t="e">
        <f>_xlfn.XLOOKUP(C1394,Sheet1!S:S,Sheet1!T:T)</f>
        <v>#N/A</v>
      </c>
    </row>
    <row r="1395" spans="1:10" x14ac:dyDescent="0.25">
      <c r="A1395" s="6" t="s">
        <v>582</v>
      </c>
      <c r="B1395" s="6" t="s">
        <v>3629</v>
      </c>
      <c r="C1395" s="6" t="s">
        <v>584</v>
      </c>
      <c r="D1395" s="6" t="s">
        <v>3669</v>
      </c>
      <c r="E1395" s="6" t="s">
        <v>2760</v>
      </c>
      <c r="F1395" s="6" t="s">
        <v>2722</v>
      </c>
      <c r="G1395" s="6" t="s">
        <v>2220</v>
      </c>
      <c r="H1395" s="6" t="s">
        <v>879</v>
      </c>
      <c r="I1395" s="6" t="s">
        <v>614</v>
      </c>
      <c r="J1395" t="e">
        <f>_xlfn.XLOOKUP(C1395,Sheet1!S:S,Sheet1!T:T)</f>
        <v>#N/A</v>
      </c>
    </row>
    <row r="1396" spans="1:10" x14ac:dyDescent="0.25">
      <c r="A1396" s="6" t="s">
        <v>582</v>
      </c>
      <c r="B1396" s="6" t="s">
        <v>3629</v>
      </c>
      <c r="C1396" s="6" t="s">
        <v>584</v>
      </c>
      <c r="D1396" s="6" t="s">
        <v>3670</v>
      </c>
      <c r="E1396" s="6" t="s">
        <v>2293</v>
      </c>
      <c r="F1396" s="6" t="s">
        <v>702</v>
      </c>
      <c r="G1396" s="6" t="s">
        <v>1495</v>
      </c>
      <c r="H1396" s="6" t="s">
        <v>859</v>
      </c>
      <c r="I1396" s="6" t="s">
        <v>860</v>
      </c>
      <c r="J1396" t="e">
        <f>_xlfn.XLOOKUP(C1396,Sheet1!S:S,Sheet1!T:T)</f>
        <v>#N/A</v>
      </c>
    </row>
    <row r="1397" spans="1:10" x14ac:dyDescent="0.25">
      <c r="A1397" s="6" t="s">
        <v>582</v>
      </c>
      <c r="B1397" s="6" t="s">
        <v>3629</v>
      </c>
      <c r="C1397" s="6" t="s">
        <v>584</v>
      </c>
      <c r="D1397" s="6" t="s">
        <v>3671</v>
      </c>
      <c r="E1397" s="6" t="s">
        <v>2990</v>
      </c>
      <c r="F1397" s="6" t="s">
        <v>1293</v>
      </c>
      <c r="G1397" s="6" t="s">
        <v>1905</v>
      </c>
      <c r="H1397" s="6" t="s">
        <v>708</v>
      </c>
      <c r="I1397" s="6" t="s">
        <v>1143</v>
      </c>
      <c r="J1397" t="e">
        <f>_xlfn.XLOOKUP(C1397,Sheet1!S:S,Sheet1!T:T)</f>
        <v>#N/A</v>
      </c>
    </row>
    <row r="1398" spans="1:10" x14ac:dyDescent="0.25">
      <c r="A1398" s="6" t="s">
        <v>582</v>
      </c>
      <c r="B1398" s="6" t="s">
        <v>3629</v>
      </c>
      <c r="C1398" s="6" t="s">
        <v>584</v>
      </c>
      <c r="D1398" s="6" t="s">
        <v>3672</v>
      </c>
      <c r="E1398" s="6" t="s">
        <v>3276</v>
      </c>
      <c r="F1398" s="6" t="s">
        <v>1132</v>
      </c>
      <c r="G1398" s="6" t="s">
        <v>1748</v>
      </c>
      <c r="H1398" s="6" t="s">
        <v>948</v>
      </c>
      <c r="I1398" s="6" t="s">
        <v>867</v>
      </c>
      <c r="J1398" t="e">
        <f>_xlfn.XLOOKUP(C1398,Sheet1!S:S,Sheet1!T:T)</f>
        <v>#N/A</v>
      </c>
    </row>
    <row r="1399" spans="1:10" x14ac:dyDescent="0.25">
      <c r="A1399" s="6" t="s">
        <v>582</v>
      </c>
      <c r="B1399" s="6" t="s">
        <v>3629</v>
      </c>
      <c r="C1399" s="6" t="s">
        <v>584</v>
      </c>
      <c r="D1399" s="6" t="s">
        <v>3673</v>
      </c>
      <c r="E1399" s="6" t="s">
        <v>1524</v>
      </c>
      <c r="F1399" s="6" t="s">
        <v>1108</v>
      </c>
      <c r="G1399" s="6" t="s">
        <v>1313</v>
      </c>
      <c r="H1399" s="6" t="s">
        <v>1479</v>
      </c>
      <c r="I1399" s="6" t="s">
        <v>631</v>
      </c>
      <c r="J1399" t="e">
        <f>_xlfn.XLOOKUP(C1399,Sheet1!S:S,Sheet1!T:T)</f>
        <v>#N/A</v>
      </c>
    </row>
    <row r="1400" spans="1:10" x14ac:dyDescent="0.25">
      <c r="A1400" s="6" t="s">
        <v>582</v>
      </c>
      <c r="B1400" s="6" t="s">
        <v>3629</v>
      </c>
      <c r="C1400" s="6" t="s">
        <v>459</v>
      </c>
      <c r="D1400" s="6" t="s">
        <v>615</v>
      </c>
      <c r="E1400" s="6" t="s">
        <v>3136</v>
      </c>
      <c r="F1400" s="6" t="s">
        <v>3585</v>
      </c>
      <c r="G1400" s="6" t="s">
        <v>3214</v>
      </c>
      <c r="H1400" s="6" t="s">
        <v>1613</v>
      </c>
      <c r="I1400" s="6" t="s">
        <v>643</v>
      </c>
      <c r="J1400">
        <f>_xlfn.XLOOKUP(C1400,Sheet1!S:S,Sheet1!T:T)</f>
        <v>4687031000</v>
      </c>
    </row>
    <row r="1401" spans="1:10" x14ac:dyDescent="0.25">
      <c r="A1401" s="6" t="s">
        <v>582</v>
      </c>
      <c r="B1401" s="6" t="s">
        <v>3629</v>
      </c>
      <c r="C1401" s="6" t="s">
        <v>584</v>
      </c>
      <c r="D1401" s="6" t="s">
        <v>621</v>
      </c>
      <c r="E1401" s="6" t="s">
        <v>1368</v>
      </c>
      <c r="F1401" s="6" t="s">
        <v>1368</v>
      </c>
      <c r="G1401" s="6" t="s">
        <v>1107</v>
      </c>
      <c r="H1401" s="6" t="s">
        <v>613</v>
      </c>
      <c r="I1401" s="6" t="s">
        <v>682</v>
      </c>
      <c r="J1401" t="e">
        <f>_xlfn.XLOOKUP(C1401,Sheet1!S:S,Sheet1!T:T)</f>
        <v>#N/A</v>
      </c>
    </row>
    <row r="1402" spans="1:10" x14ac:dyDescent="0.25">
      <c r="A1402" s="6" t="s">
        <v>582</v>
      </c>
      <c r="B1402" s="6" t="s">
        <v>3629</v>
      </c>
      <c r="C1402" s="6" t="s">
        <v>584</v>
      </c>
      <c r="D1402" s="6" t="s">
        <v>3674</v>
      </c>
      <c r="E1402" s="6" t="s">
        <v>2614</v>
      </c>
      <c r="F1402" s="6" t="s">
        <v>3675</v>
      </c>
      <c r="G1402" s="6" t="s">
        <v>2910</v>
      </c>
      <c r="H1402" s="6" t="s">
        <v>821</v>
      </c>
      <c r="I1402" s="6" t="s">
        <v>682</v>
      </c>
      <c r="J1402" t="e">
        <f>_xlfn.XLOOKUP(C1402,Sheet1!S:S,Sheet1!T:T)</f>
        <v>#N/A</v>
      </c>
    </row>
    <row r="1403" spans="1:10" x14ac:dyDescent="0.25">
      <c r="A1403" s="6" t="s">
        <v>582</v>
      </c>
      <c r="B1403" s="6" t="s">
        <v>3629</v>
      </c>
      <c r="C1403" s="6" t="s">
        <v>584</v>
      </c>
      <c r="D1403" s="6" t="s">
        <v>3676</v>
      </c>
      <c r="E1403" s="6" t="s">
        <v>3675</v>
      </c>
      <c r="F1403" s="6" t="s">
        <v>1197</v>
      </c>
      <c r="G1403" s="6" t="s">
        <v>707</v>
      </c>
      <c r="H1403" s="6" t="s">
        <v>643</v>
      </c>
      <c r="I1403" s="6" t="s">
        <v>668</v>
      </c>
      <c r="J1403" t="e">
        <f>_xlfn.XLOOKUP(C1403,Sheet1!S:S,Sheet1!T:T)</f>
        <v>#N/A</v>
      </c>
    </row>
    <row r="1404" spans="1:10" x14ac:dyDescent="0.25">
      <c r="A1404" s="6" t="s">
        <v>582</v>
      </c>
      <c r="B1404" s="6" t="s">
        <v>3629</v>
      </c>
      <c r="C1404" s="6" t="s">
        <v>461</v>
      </c>
      <c r="D1404" s="6" t="s">
        <v>615</v>
      </c>
      <c r="E1404" s="6" t="s">
        <v>3344</v>
      </c>
      <c r="F1404" s="6" t="s">
        <v>2085</v>
      </c>
      <c r="G1404" s="6" t="s">
        <v>1941</v>
      </c>
      <c r="H1404" s="6" t="s">
        <v>1248</v>
      </c>
      <c r="I1404" s="6" t="s">
        <v>637</v>
      </c>
      <c r="J1404">
        <f>_xlfn.XLOOKUP(C1404,Sheet1!S:S,Sheet1!T:T)</f>
        <v>4687032000</v>
      </c>
    </row>
    <row r="1405" spans="1:10" x14ac:dyDescent="0.25">
      <c r="A1405" s="6" t="s">
        <v>582</v>
      </c>
      <c r="B1405" s="6" t="s">
        <v>3629</v>
      </c>
      <c r="C1405" s="6" t="s">
        <v>584</v>
      </c>
      <c r="D1405" s="6" t="s">
        <v>621</v>
      </c>
      <c r="E1405" s="6" t="s">
        <v>2206</v>
      </c>
      <c r="F1405" s="6" t="s">
        <v>2206</v>
      </c>
      <c r="G1405" s="6" t="s">
        <v>2150</v>
      </c>
      <c r="H1405" s="6" t="s">
        <v>830</v>
      </c>
      <c r="I1405" s="6" t="s">
        <v>682</v>
      </c>
      <c r="J1405" t="e">
        <f>_xlfn.XLOOKUP(C1405,Sheet1!S:S,Sheet1!T:T)</f>
        <v>#N/A</v>
      </c>
    </row>
    <row r="1406" spans="1:10" x14ac:dyDescent="0.25">
      <c r="A1406" s="6" t="s">
        <v>582</v>
      </c>
      <c r="B1406" s="6" t="s">
        <v>3629</v>
      </c>
      <c r="C1406" s="6" t="s">
        <v>584</v>
      </c>
      <c r="D1406" s="6" t="s">
        <v>3677</v>
      </c>
      <c r="E1406" s="6" t="s">
        <v>1433</v>
      </c>
      <c r="F1406" s="6" t="s">
        <v>2135</v>
      </c>
      <c r="G1406" s="6" t="s">
        <v>1161</v>
      </c>
      <c r="H1406" s="6" t="s">
        <v>855</v>
      </c>
      <c r="I1406" s="6" t="s">
        <v>1143</v>
      </c>
      <c r="J1406" t="e">
        <f>_xlfn.XLOOKUP(C1406,Sheet1!S:S,Sheet1!T:T)</f>
        <v>#N/A</v>
      </c>
    </row>
    <row r="1407" spans="1:10" x14ac:dyDescent="0.25">
      <c r="A1407" s="6" t="s">
        <v>582</v>
      </c>
      <c r="B1407" s="6" t="s">
        <v>3629</v>
      </c>
      <c r="C1407" s="6" t="s">
        <v>584</v>
      </c>
      <c r="D1407" s="6" t="s">
        <v>3678</v>
      </c>
      <c r="E1407" s="6" t="s">
        <v>2422</v>
      </c>
      <c r="F1407" s="6" t="s">
        <v>1583</v>
      </c>
      <c r="G1407" s="6" t="s">
        <v>1574</v>
      </c>
      <c r="H1407" s="6" t="s">
        <v>708</v>
      </c>
      <c r="I1407" s="6" t="s">
        <v>668</v>
      </c>
      <c r="J1407" t="e">
        <f>_xlfn.XLOOKUP(C1407,Sheet1!S:S,Sheet1!T:T)</f>
        <v>#N/A</v>
      </c>
    </row>
    <row r="1408" spans="1:10" x14ac:dyDescent="0.25">
      <c r="A1408" s="6" t="s">
        <v>582</v>
      </c>
      <c r="B1408" s="6" t="s">
        <v>3629</v>
      </c>
      <c r="C1408" s="6" t="s">
        <v>463</v>
      </c>
      <c r="D1408" s="6" t="s">
        <v>615</v>
      </c>
      <c r="E1408" s="6" t="s">
        <v>788</v>
      </c>
      <c r="F1408" s="6" t="s">
        <v>1995</v>
      </c>
      <c r="G1408" s="6" t="s">
        <v>2703</v>
      </c>
      <c r="H1408" s="6" t="s">
        <v>910</v>
      </c>
      <c r="I1408" s="6" t="s">
        <v>637</v>
      </c>
      <c r="J1408">
        <f>_xlfn.XLOOKUP(C1408,Sheet1!S:S,Sheet1!T:T)</f>
        <v>4687033000</v>
      </c>
    </row>
    <row r="1409" spans="1:10" x14ac:dyDescent="0.25">
      <c r="A1409" s="6" t="s">
        <v>582</v>
      </c>
      <c r="B1409" s="6" t="s">
        <v>3629</v>
      </c>
      <c r="C1409" s="6" t="s">
        <v>584</v>
      </c>
      <c r="D1409" s="6" t="s">
        <v>621</v>
      </c>
      <c r="E1409" s="6" t="s">
        <v>2780</v>
      </c>
      <c r="F1409" s="6" t="s">
        <v>2780</v>
      </c>
      <c r="G1409" s="6" t="s">
        <v>3020</v>
      </c>
      <c r="H1409" s="6" t="s">
        <v>1152</v>
      </c>
      <c r="I1409" s="6" t="s">
        <v>682</v>
      </c>
      <c r="J1409" t="e">
        <f>_xlfn.XLOOKUP(C1409,Sheet1!S:S,Sheet1!T:T)</f>
        <v>#N/A</v>
      </c>
    </row>
    <row r="1410" spans="1:10" x14ac:dyDescent="0.25">
      <c r="A1410" s="6" t="s">
        <v>582</v>
      </c>
      <c r="B1410" s="6" t="s">
        <v>3629</v>
      </c>
      <c r="C1410" s="6" t="s">
        <v>584</v>
      </c>
      <c r="D1410" s="6" t="s">
        <v>3679</v>
      </c>
      <c r="E1410" s="6" t="s">
        <v>2662</v>
      </c>
      <c r="F1410" s="6" t="s">
        <v>803</v>
      </c>
      <c r="G1410" s="6" t="s">
        <v>1238</v>
      </c>
      <c r="H1410" s="6" t="s">
        <v>749</v>
      </c>
      <c r="I1410" s="6" t="s">
        <v>860</v>
      </c>
      <c r="J1410" t="e">
        <f>_xlfn.XLOOKUP(C1410,Sheet1!S:S,Sheet1!T:T)</f>
        <v>#N/A</v>
      </c>
    </row>
    <row r="1411" spans="1:10" x14ac:dyDescent="0.25">
      <c r="A1411" s="6" t="s">
        <v>582</v>
      </c>
      <c r="B1411" s="6" t="s">
        <v>3629</v>
      </c>
      <c r="C1411" s="6" t="s">
        <v>584</v>
      </c>
      <c r="D1411" s="6" t="s">
        <v>3680</v>
      </c>
      <c r="E1411" s="6" t="s">
        <v>1113</v>
      </c>
      <c r="F1411" s="6" t="s">
        <v>1557</v>
      </c>
      <c r="G1411" s="6" t="s">
        <v>748</v>
      </c>
      <c r="H1411" s="6" t="s">
        <v>649</v>
      </c>
      <c r="I1411" s="6" t="s">
        <v>867</v>
      </c>
      <c r="J1411" t="e">
        <f>_xlfn.XLOOKUP(C1411,Sheet1!S:S,Sheet1!T:T)</f>
        <v>#N/A</v>
      </c>
    </row>
    <row r="1412" spans="1:10" x14ac:dyDescent="0.25">
      <c r="A1412" s="6" t="s">
        <v>582</v>
      </c>
      <c r="B1412" s="6" t="s">
        <v>3629</v>
      </c>
      <c r="C1412" s="6" t="s">
        <v>412</v>
      </c>
      <c r="D1412" s="6" t="s">
        <v>615</v>
      </c>
      <c r="E1412" s="6" t="s">
        <v>1342</v>
      </c>
      <c r="F1412" s="6" t="s">
        <v>1938</v>
      </c>
      <c r="G1412" s="6" t="s">
        <v>1632</v>
      </c>
      <c r="H1412" s="6" t="s">
        <v>1139</v>
      </c>
      <c r="I1412" s="6" t="s">
        <v>872</v>
      </c>
      <c r="J1412">
        <f>_xlfn.XLOOKUP(C1412,Sheet1!S:S,Sheet1!T:T)</f>
        <v>4683036000</v>
      </c>
    </row>
    <row r="1413" spans="1:10" x14ac:dyDescent="0.25">
      <c r="A1413" s="6" t="s">
        <v>582</v>
      </c>
      <c r="B1413" s="6" t="s">
        <v>3629</v>
      </c>
      <c r="C1413" s="6" t="s">
        <v>584</v>
      </c>
      <c r="D1413" s="6" t="s">
        <v>621</v>
      </c>
      <c r="E1413" s="6" t="s">
        <v>2971</v>
      </c>
      <c r="F1413" s="6" t="s">
        <v>2971</v>
      </c>
      <c r="G1413" s="6" t="s">
        <v>3681</v>
      </c>
      <c r="H1413" s="6" t="s">
        <v>707</v>
      </c>
      <c r="I1413" s="6" t="s">
        <v>859</v>
      </c>
      <c r="J1413" t="e">
        <f>_xlfn.XLOOKUP(C1413,Sheet1!S:S,Sheet1!T:T)</f>
        <v>#N/A</v>
      </c>
    </row>
    <row r="1414" spans="1:10" x14ac:dyDescent="0.25">
      <c r="A1414" s="6" t="s">
        <v>582</v>
      </c>
      <c r="B1414" s="6" t="s">
        <v>3629</v>
      </c>
      <c r="C1414" s="6" t="s">
        <v>584</v>
      </c>
      <c r="D1414" s="6" t="s">
        <v>3511</v>
      </c>
      <c r="E1414" s="6" t="s">
        <v>3223</v>
      </c>
      <c r="F1414" s="6" t="s">
        <v>820</v>
      </c>
      <c r="G1414" s="6" t="s">
        <v>1293</v>
      </c>
      <c r="H1414" s="6" t="s">
        <v>800</v>
      </c>
      <c r="I1414" s="6" t="s">
        <v>860</v>
      </c>
      <c r="J1414" t="e">
        <f>_xlfn.XLOOKUP(C1414,Sheet1!S:S,Sheet1!T:T)</f>
        <v>#N/A</v>
      </c>
    </row>
    <row r="1415" spans="1:10" x14ac:dyDescent="0.25">
      <c r="A1415" s="6" t="s">
        <v>582</v>
      </c>
      <c r="B1415" s="6" t="s">
        <v>3629</v>
      </c>
      <c r="C1415" s="6" t="s">
        <v>584</v>
      </c>
      <c r="D1415" s="6" t="s">
        <v>3512</v>
      </c>
      <c r="E1415" s="6" t="s">
        <v>740</v>
      </c>
      <c r="F1415" s="6" t="s">
        <v>1313</v>
      </c>
      <c r="G1415" s="6" t="s">
        <v>2293</v>
      </c>
      <c r="H1415" s="6" t="s">
        <v>859</v>
      </c>
      <c r="I1415" s="6" t="s">
        <v>867</v>
      </c>
      <c r="J1415" t="e">
        <f>_xlfn.XLOOKUP(C1415,Sheet1!S:S,Sheet1!T:T)</f>
        <v>#N/A</v>
      </c>
    </row>
    <row r="1416" spans="1:10" x14ac:dyDescent="0.25">
      <c r="A1416" s="6" t="s">
        <v>582</v>
      </c>
      <c r="B1416" s="6" t="s">
        <v>3629</v>
      </c>
      <c r="C1416" s="6" t="s">
        <v>466</v>
      </c>
      <c r="D1416" s="6" t="s">
        <v>615</v>
      </c>
      <c r="E1416" s="6" t="s">
        <v>3682</v>
      </c>
      <c r="F1416" s="6" t="s">
        <v>3683</v>
      </c>
      <c r="G1416" s="6" t="s">
        <v>2669</v>
      </c>
      <c r="H1416" s="6" t="s">
        <v>1022</v>
      </c>
      <c r="I1416" s="6" t="s">
        <v>948</v>
      </c>
      <c r="J1416">
        <f>_xlfn.XLOOKUP(C1416,Sheet1!S:S,Sheet1!T:T)</f>
        <v>4687035000</v>
      </c>
    </row>
    <row r="1417" spans="1:10" x14ac:dyDescent="0.25">
      <c r="A1417" s="6" t="s">
        <v>582</v>
      </c>
      <c r="B1417" s="6" t="s">
        <v>3629</v>
      </c>
      <c r="C1417" s="6" t="s">
        <v>584</v>
      </c>
      <c r="D1417" s="6" t="s">
        <v>621</v>
      </c>
      <c r="E1417" s="6" t="s">
        <v>1523</v>
      </c>
      <c r="F1417" s="6" t="s">
        <v>1523</v>
      </c>
      <c r="G1417" s="6" t="s">
        <v>679</v>
      </c>
      <c r="H1417" s="6" t="s">
        <v>1148</v>
      </c>
      <c r="I1417" s="6" t="s">
        <v>637</v>
      </c>
      <c r="J1417" t="e">
        <f>_xlfn.XLOOKUP(C1417,Sheet1!S:S,Sheet1!T:T)</f>
        <v>#N/A</v>
      </c>
    </row>
    <row r="1418" spans="1:10" x14ac:dyDescent="0.25">
      <c r="A1418" s="6" t="s">
        <v>582</v>
      </c>
      <c r="B1418" s="6" t="s">
        <v>3629</v>
      </c>
      <c r="C1418" s="6" t="s">
        <v>584</v>
      </c>
      <c r="D1418" s="6" t="s">
        <v>3684</v>
      </c>
      <c r="E1418" s="6" t="s">
        <v>1243</v>
      </c>
      <c r="F1418" s="6" t="s">
        <v>820</v>
      </c>
      <c r="G1418" s="6" t="s">
        <v>973</v>
      </c>
      <c r="H1418" s="6" t="s">
        <v>1028</v>
      </c>
      <c r="I1418" s="6" t="s">
        <v>668</v>
      </c>
      <c r="J1418" t="e">
        <f>_xlfn.XLOOKUP(C1418,Sheet1!S:S,Sheet1!T:T)</f>
        <v>#N/A</v>
      </c>
    </row>
    <row r="1419" spans="1:10" x14ac:dyDescent="0.25">
      <c r="A1419" s="6" t="s">
        <v>582</v>
      </c>
      <c r="B1419" s="6" t="s">
        <v>3629</v>
      </c>
      <c r="C1419" s="6" t="s">
        <v>584</v>
      </c>
      <c r="D1419" s="6" t="s">
        <v>3685</v>
      </c>
      <c r="E1419" s="6" t="s">
        <v>1257</v>
      </c>
      <c r="F1419" s="6" t="s">
        <v>847</v>
      </c>
      <c r="G1419" s="6" t="s">
        <v>707</v>
      </c>
      <c r="H1419" s="6" t="s">
        <v>728</v>
      </c>
      <c r="I1419" s="6" t="s">
        <v>860</v>
      </c>
      <c r="J1419" t="e">
        <f>_xlfn.XLOOKUP(C1419,Sheet1!S:S,Sheet1!T:T)</f>
        <v>#N/A</v>
      </c>
    </row>
    <row r="1420" spans="1:10" x14ac:dyDescent="0.25">
      <c r="A1420" s="6" t="s">
        <v>582</v>
      </c>
      <c r="B1420" s="6" t="s">
        <v>3629</v>
      </c>
      <c r="C1420" s="6" t="s">
        <v>584</v>
      </c>
      <c r="D1420" s="6" t="s">
        <v>3686</v>
      </c>
      <c r="E1420" s="6" t="s">
        <v>850</v>
      </c>
      <c r="F1420" s="6" t="s">
        <v>2100</v>
      </c>
      <c r="G1420" s="6" t="s">
        <v>947</v>
      </c>
      <c r="H1420" s="6" t="s">
        <v>643</v>
      </c>
      <c r="I1420" s="6" t="s">
        <v>867</v>
      </c>
      <c r="J1420" t="e">
        <f>_xlfn.XLOOKUP(C1420,Sheet1!S:S,Sheet1!T:T)</f>
        <v>#N/A</v>
      </c>
    </row>
    <row r="1421" spans="1:10" x14ac:dyDescent="0.25">
      <c r="A1421" s="6" t="s">
        <v>582</v>
      </c>
      <c r="B1421" s="6" t="s">
        <v>3629</v>
      </c>
      <c r="C1421" s="6" t="s">
        <v>468</v>
      </c>
      <c r="D1421" s="6" t="s">
        <v>615</v>
      </c>
      <c r="E1421" s="6" t="s">
        <v>3619</v>
      </c>
      <c r="F1421" s="6" t="s">
        <v>3687</v>
      </c>
      <c r="G1421" s="6" t="s">
        <v>2645</v>
      </c>
      <c r="H1421" s="6" t="s">
        <v>2075</v>
      </c>
      <c r="I1421" s="6" t="s">
        <v>708</v>
      </c>
      <c r="J1421">
        <f>_xlfn.XLOOKUP(C1421,Sheet1!S:S,Sheet1!T:T)</f>
        <v>4687036000</v>
      </c>
    </row>
    <row r="1422" spans="1:10" x14ac:dyDescent="0.25">
      <c r="A1422" s="6" t="s">
        <v>582</v>
      </c>
      <c r="B1422" s="6" t="s">
        <v>3629</v>
      </c>
      <c r="C1422" s="6" t="s">
        <v>584</v>
      </c>
      <c r="D1422" s="6" t="s">
        <v>621</v>
      </c>
      <c r="E1422" s="6" t="s">
        <v>3688</v>
      </c>
      <c r="F1422" s="6" t="s">
        <v>3688</v>
      </c>
      <c r="G1422" s="6" t="s">
        <v>1415</v>
      </c>
      <c r="H1422" s="6" t="s">
        <v>858</v>
      </c>
      <c r="I1422" s="6" t="s">
        <v>643</v>
      </c>
      <c r="J1422" t="e">
        <f>_xlfn.XLOOKUP(C1422,Sheet1!S:S,Sheet1!T:T)</f>
        <v>#N/A</v>
      </c>
    </row>
    <row r="1423" spans="1:10" x14ac:dyDescent="0.25">
      <c r="A1423" s="6" t="s">
        <v>582</v>
      </c>
      <c r="B1423" s="6" t="s">
        <v>3629</v>
      </c>
      <c r="C1423" s="6" t="s">
        <v>584</v>
      </c>
      <c r="D1423" s="6" t="s">
        <v>3689</v>
      </c>
      <c r="E1423" s="6" t="s">
        <v>1606</v>
      </c>
      <c r="F1423" s="6" t="s">
        <v>2378</v>
      </c>
      <c r="G1423" s="6" t="s">
        <v>2245</v>
      </c>
      <c r="H1423" s="6" t="s">
        <v>1208</v>
      </c>
      <c r="I1423" s="6" t="s">
        <v>1143</v>
      </c>
      <c r="J1423" t="e">
        <f>_xlfn.XLOOKUP(C1423,Sheet1!S:S,Sheet1!T:T)</f>
        <v>#N/A</v>
      </c>
    </row>
    <row r="1424" spans="1:10" x14ac:dyDescent="0.25">
      <c r="A1424" s="6" t="s">
        <v>582</v>
      </c>
      <c r="B1424" s="6" t="s">
        <v>3629</v>
      </c>
      <c r="C1424" s="6" t="s">
        <v>584</v>
      </c>
      <c r="D1424" s="6" t="s">
        <v>3690</v>
      </c>
      <c r="E1424" s="6" t="s">
        <v>955</v>
      </c>
      <c r="F1424" s="6" t="s">
        <v>2729</v>
      </c>
      <c r="G1424" s="6" t="s">
        <v>1686</v>
      </c>
      <c r="H1424" s="6" t="s">
        <v>602</v>
      </c>
      <c r="I1424" s="6" t="s">
        <v>860</v>
      </c>
      <c r="J1424" t="e">
        <f>_xlfn.XLOOKUP(C1424,Sheet1!S:S,Sheet1!T:T)</f>
        <v>#N/A</v>
      </c>
    </row>
    <row r="1425" spans="1:10" x14ac:dyDescent="0.25">
      <c r="A1425" s="6" t="s">
        <v>582</v>
      </c>
      <c r="B1425" s="6" t="s">
        <v>3629</v>
      </c>
      <c r="C1425" s="6" t="s">
        <v>584</v>
      </c>
      <c r="D1425" s="6" t="s">
        <v>3691</v>
      </c>
      <c r="E1425" s="6" t="s">
        <v>2389</v>
      </c>
      <c r="F1425" s="6" t="s">
        <v>2048</v>
      </c>
      <c r="G1425" s="6" t="s">
        <v>2353</v>
      </c>
      <c r="H1425" s="6" t="s">
        <v>728</v>
      </c>
      <c r="I1425" s="6" t="s">
        <v>860</v>
      </c>
      <c r="J1425" t="e">
        <f>_xlfn.XLOOKUP(C1425,Sheet1!S:S,Sheet1!T:T)</f>
        <v>#N/A</v>
      </c>
    </row>
    <row r="1426" spans="1:10" x14ac:dyDescent="0.25">
      <c r="A1426" s="6" t="s">
        <v>582</v>
      </c>
      <c r="B1426" s="6" t="s">
        <v>3629</v>
      </c>
      <c r="C1426" s="6" t="s">
        <v>584</v>
      </c>
      <c r="D1426" s="6" t="s">
        <v>3692</v>
      </c>
      <c r="E1426" s="6" t="s">
        <v>1737</v>
      </c>
      <c r="F1426" s="6" t="s">
        <v>1197</v>
      </c>
      <c r="G1426" s="6" t="s">
        <v>865</v>
      </c>
      <c r="H1426" s="6" t="s">
        <v>602</v>
      </c>
      <c r="I1426" s="6" t="s">
        <v>863</v>
      </c>
      <c r="J1426" t="e">
        <f>_xlfn.XLOOKUP(C1426,Sheet1!S:S,Sheet1!T:T)</f>
        <v>#N/A</v>
      </c>
    </row>
    <row r="1427" spans="1:10" x14ac:dyDescent="0.25">
      <c r="A1427" s="6" t="s">
        <v>582</v>
      </c>
      <c r="B1427" s="6" t="s">
        <v>3629</v>
      </c>
      <c r="C1427" s="6" t="s">
        <v>469</v>
      </c>
      <c r="D1427" s="6" t="s">
        <v>615</v>
      </c>
      <c r="E1427" s="6" t="s">
        <v>3693</v>
      </c>
      <c r="F1427" s="6" t="s">
        <v>3694</v>
      </c>
      <c r="G1427" s="6" t="s">
        <v>3695</v>
      </c>
      <c r="H1427" s="6" t="s">
        <v>1312</v>
      </c>
      <c r="I1427" s="6" t="s">
        <v>1059</v>
      </c>
      <c r="J1427">
        <f>_xlfn.XLOOKUP(C1427,Sheet1!S:S,Sheet1!T:T)</f>
        <v>4687037000</v>
      </c>
    </row>
    <row r="1428" spans="1:10" x14ac:dyDescent="0.25">
      <c r="A1428" s="6" t="s">
        <v>582</v>
      </c>
      <c r="B1428" s="6" t="s">
        <v>3629</v>
      </c>
      <c r="C1428" s="6" t="s">
        <v>584</v>
      </c>
      <c r="D1428" s="6" t="s">
        <v>621</v>
      </c>
      <c r="E1428" s="6" t="s">
        <v>3696</v>
      </c>
      <c r="F1428" s="6" t="s">
        <v>3696</v>
      </c>
      <c r="G1428" s="6" t="s">
        <v>3697</v>
      </c>
      <c r="H1428" s="6" t="s">
        <v>2321</v>
      </c>
      <c r="I1428" s="6" t="s">
        <v>948</v>
      </c>
      <c r="J1428" t="e">
        <f>_xlfn.XLOOKUP(C1428,Sheet1!S:S,Sheet1!T:T)</f>
        <v>#N/A</v>
      </c>
    </row>
    <row r="1429" spans="1:10" x14ac:dyDescent="0.25">
      <c r="A1429" s="6" t="s">
        <v>582</v>
      </c>
      <c r="B1429" s="6" t="s">
        <v>3629</v>
      </c>
      <c r="C1429" s="6" t="s">
        <v>584</v>
      </c>
      <c r="D1429" s="6" t="s">
        <v>3698</v>
      </c>
      <c r="E1429" s="6" t="s">
        <v>1518</v>
      </c>
      <c r="F1429" s="6" t="s">
        <v>740</v>
      </c>
      <c r="G1429" s="6" t="s">
        <v>882</v>
      </c>
      <c r="H1429" s="6" t="s">
        <v>613</v>
      </c>
      <c r="I1429" s="6" t="s">
        <v>867</v>
      </c>
      <c r="J1429" t="e">
        <f>_xlfn.XLOOKUP(C1429,Sheet1!S:S,Sheet1!T:T)</f>
        <v>#N/A</v>
      </c>
    </row>
    <row r="1430" spans="1:10" x14ac:dyDescent="0.25">
      <c r="A1430" s="6" t="s">
        <v>582</v>
      </c>
      <c r="B1430" s="6" t="s">
        <v>3629</v>
      </c>
      <c r="C1430" s="6" t="s">
        <v>584</v>
      </c>
      <c r="D1430" s="6" t="s">
        <v>3699</v>
      </c>
      <c r="E1430" s="6" t="s">
        <v>2878</v>
      </c>
      <c r="F1430" s="6" t="s">
        <v>1275</v>
      </c>
      <c r="G1430" s="6" t="s">
        <v>1279</v>
      </c>
      <c r="H1430" s="6" t="s">
        <v>643</v>
      </c>
      <c r="I1430" s="6" t="s">
        <v>1143</v>
      </c>
      <c r="J1430" t="e">
        <f>_xlfn.XLOOKUP(C1430,Sheet1!S:S,Sheet1!T:T)</f>
        <v>#N/A</v>
      </c>
    </row>
    <row r="1431" spans="1:10" x14ac:dyDescent="0.25">
      <c r="A1431" s="6" t="s">
        <v>582</v>
      </c>
      <c r="B1431" s="6" t="s">
        <v>3629</v>
      </c>
      <c r="C1431" s="6" t="s">
        <v>584</v>
      </c>
      <c r="D1431" s="6" t="s">
        <v>3700</v>
      </c>
      <c r="E1431" s="6" t="s">
        <v>1257</v>
      </c>
      <c r="F1431" s="6" t="s">
        <v>1279</v>
      </c>
      <c r="G1431" s="6" t="s">
        <v>1495</v>
      </c>
      <c r="H1431" s="6" t="s">
        <v>643</v>
      </c>
      <c r="I1431" s="6" t="s">
        <v>863</v>
      </c>
      <c r="J1431" t="e">
        <f>_xlfn.XLOOKUP(C1431,Sheet1!S:S,Sheet1!T:T)</f>
        <v>#N/A</v>
      </c>
    </row>
    <row r="1432" spans="1:10" x14ac:dyDescent="0.25">
      <c r="A1432" s="6" t="s">
        <v>582</v>
      </c>
      <c r="B1432" s="6" t="s">
        <v>3629</v>
      </c>
      <c r="C1432" s="6" t="s">
        <v>584</v>
      </c>
      <c r="D1432" s="6" t="s">
        <v>3701</v>
      </c>
      <c r="E1432" s="6" t="s">
        <v>3244</v>
      </c>
      <c r="F1432" s="6" t="s">
        <v>1312</v>
      </c>
      <c r="G1432" s="6" t="s">
        <v>2273</v>
      </c>
      <c r="H1432" s="6" t="s">
        <v>859</v>
      </c>
      <c r="I1432" s="6" t="s">
        <v>867</v>
      </c>
      <c r="J1432" t="e">
        <f>_xlfn.XLOOKUP(C1432,Sheet1!S:S,Sheet1!T:T)</f>
        <v>#N/A</v>
      </c>
    </row>
    <row r="1433" spans="1:10" x14ac:dyDescent="0.25">
      <c r="A1433" s="6" t="s">
        <v>582</v>
      </c>
      <c r="B1433" s="6" t="s">
        <v>3629</v>
      </c>
      <c r="C1433" s="6" t="s">
        <v>584</v>
      </c>
      <c r="D1433" s="6" t="s">
        <v>3702</v>
      </c>
      <c r="E1433" s="6" t="s">
        <v>2343</v>
      </c>
      <c r="F1433" s="6" t="s">
        <v>1293</v>
      </c>
      <c r="G1433" s="6" t="s">
        <v>1058</v>
      </c>
      <c r="H1433" s="6" t="s">
        <v>1374</v>
      </c>
      <c r="I1433" s="6" t="s">
        <v>860</v>
      </c>
      <c r="J1433" t="e">
        <f>_xlfn.XLOOKUP(C1433,Sheet1!S:S,Sheet1!T:T)</f>
        <v>#N/A</v>
      </c>
    </row>
    <row r="1434" spans="1:10" x14ac:dyDescent="0.25">
      <c r="A1434" s="6" t="s">
        <v>582</v>
      </c>
      <c r="B1434" s="6" t="s">
        <v>3629</v>
      </c>
      <c r="C1434" s="6" t="s">
        <v>470</v>
      </c>
      <c r="D1434" s="6" t="s">
        <v>615</v>
      </c>
      <c r="E1434" s="6" t="s">
        <v>2693</v>
      </c>
      <c r="F1434" s="6" t="s">
        <v>2307</v>
      </c>
      <c r="G1434" s="6" t="s">
        <v>2152</v>
      </c>
      <c r="H1434" s="6" t="s">
        <v>637</v>
      </c>
      <c r="I1434" s="6" t="s">
        <v>860</v>
      </c>
      <c r="J1434">
        <f>_xlfn.XLOOKUP(C1434,Sheet1!S:S,Sheet1!T:T)</f>
        <v>4687038000</v>
      </c>
    </row>
    <row r="1435" spans="1:10" x14ac:dyDescent="0.25">
      <c r="A1435" s="6" t="s">
        <v>582</v>
      </c>
      <c r="B1435" s="6" t="s">
        <v>3629</v>
      </c>
      <c r="C1435" s="6" t="s">
        <v>584</v>
      </c>
      <c r="D1435" s="6" t="s">
        <v>621</v>
      </c>
      <c r="E1435" s="6" t="s">
        <v>1340</v>
      </c>
      <c r="F1435" s="6" t="s">
        <v>1340</v>
      </c>
      <c r="G1435" s="6" t="s">
        <v>956</v>
      </c>
      <c r="H1435" s="6" t="s">
        <v>668</v>
      </c>
      <c r="I1435" s="6" t="s">
        <v>863</v>
      </c>
      <c r="J1435" t="e">
        <f>_xlfn.XLOOKUP(C1435,Sheet1!S:S,Sheet1!T:T)</f>
        <v>#N/A</v>
      </c>
    </row>
    <row r="1436" spans="1:10" x14ac:dyDescent="0.25">
      <c r="A1436" s="6" t="s">
        <v>582</v>
      </c>
      <c r="B1436" s="6" t="s">
        <v>3629</v>
      </c>
      <c r="C1436" s="6" t="s">
        <v>584</v>
      </c>
      <c r="D1436" s="6" t="s">
        <v>3703</v>
      </c>
      <c r="E1436" s="6" t="s">
        <v>630</v>
      </c>
      <c r="F1436" s="6" t="s">
        <v>717</v>
      </c>
      <c r="G1436" s="6" t="s">
        <v>723</v>
      </c>
      <c r="H1436" s="6" t="s">
        <v>860</v>
      </c>
      <c r="I1436" s="6" t="s">
        <v>863</v>
      </c>
      <c r="J1436" t="e">
        <f>_xlfn.XLOOKUP(C1436,Sheet1!S:S,Sheet1!T:T)</f>
        <v>#N/A</v>
      </c>
    </row>
    <row r="1437" spans="1:10" x14ac:dyDescent="0.25">
      <c r="A1437" s="6" t="s">
        <v>582</v>
      </c>
      <c r="B1437" s="6" t="s">
        <v>3629</v>
      </c>
      <c r="C1437" s="6" t="s">
        <v>584</v>
      </c>
      <c r="D1437" s="6" t="s">
        <v>3704</v>
      </c>
      <c r="E1437" s="6" t="s">
        <v>991</v>
      </c>
      <c r="F1437" s="6" t="s">
        <v>1222</v>
      </c>
      <c r="G1437" s="6" t="s">
        <v>1152</v>
      </c>
      <c r="H1437" s="6" t="s">
        <v>863</v>
      </c>
      <c r="I1437" s="6" t="s">
        <v>863</v>
      </c>
      <c r="J1437" t="e">
        <f>_xlfn.XLOOKUP(C1437,Sheet1!S:S,Sheet1!T:T)</f>
        <v>#N/A</v>
      </c>
    </row>
    <row r="1438" spans="1:10" x14ac:dyDescent="0.25">
      <c r="A1438" s="6" t="s">
        <v>582</v>
      </c>
      <c r="B1438" s="6" t="s">
        <v>3629</v>
      </c>
      <c r="C1438" s="6" t="s">
        <v>584</v>
      </c>
      <c r="D1438" s="6" t="s">
        <v>3705</v>
      </c>
      <c r="E1438" s="6" t="s">
        <v>858</v>
      </c>
      <c r="F1438" s="6" t="s">
        <v>713</v>
      </c>
      <c r="G1438" s="6" t="s">
        <v>648</v>
      </c>
      <c r="H1438" s="6" t="s">
        <v>614</v>
      </c>
      <c r="I1438" s="6" t="s">
        <v>860</v>
      </c>
      <c r="J1438" t="e">
        <f>_xlfn.XLOOKUP(C1438,Sheet1!S:S,Sheet1!T:T)</f>
        <v>#N/A</v>
      </c>
    </row>
    <row r="1439" spans="1:10" x14ac:dyDescent="0.25">
      <c r="A1439" s="6" t="s">
        <v>582</v>
      </c>
      <c r="B1439" s="6" t="s">
        <v>3629</v>
      </c>
      <c r="C1439" s="6" t="s">
        <v>1114</v>
      </c>
      <c r="D1439" s="6" t="s">
        <v>584</v>
      </c>
      <c r="E1439" s="6" t="s">
        <v>863</v>
      </c>
      <c r="F1439" s="6" t="s">
        <v>863</v>
      </c>
      <c r="G1439" s="6" t="s">
        <v>863</v>
      </c>
      <c r="H1439" s="6" t="s">
        <v>863</v>
      </c>
      <c r="I1439" s="6" t="s">
        <v>863</v>
      </c>
      <c r="J1439" t="e">
        <f>_xlfn.XLOOKUP(C1439,Sheet1!S:S,Sheet1!T:T)</f>
        <v>#N/A</v>
      </c>
    </row>
    <row r="1440" spans="1:10" x14ac:dyDescent="0.25">
      <c r="A1440" s="6" t="s">
        <v>582</v>
      </c>
      <c r="B1440" s="6" t="s">
        <v>3706</v>
      </c>
      <c r="C1440" s="6" t="s">
        <v>591</v>
      </c>
      <c r="D1440" s="6" t="s">
        <v>584</v>
      </c>
      <c r="E1440" s="6" t="s">
        <v>3707</v>
      </c>
      <c r="F1440" s="6" t="s">
        <v>3708</v>
      </c>
      <c r="G1440" s="6" t="s">
        <v>3709</v>
      </c>
      <c r="H1440" s="6" t="s">
        <v>993</v>
      </c>
      <c r="I1440" s="6" t="s">
        <v>2878</v>
      </c>
      <c r="J1440" t="e">
        <f>_xlfn.XLOOKUP(C1440,Sheet1!S:S,Sheet1!T:T)</f>
        <v>#N/A</v>
      </c>
    </row>
    <row r="1441" spans="1:10" x14ac:dyDescent="0.25">
      <c r="A1441" s="6" t="s">
        <v>582</v>
      </c>
      <c r="B1441" s="6" t="s">
        <v>3706</v>
      </c>
      <c r="C1441" s="6" t="s">
        <v>597</v>
      </c>
      <c r="D1441" s="6" t="s">
        <v>584</v>
      </c>
      <c r="E1441" s="6" t="s">
        <v>1254</v>
      </c>
      <c r="F1441" s="6" t="s">
        <v>1953</v>
      </c>
      <c r="G1441" s="6" t="s">
        <v>1743</v>
      </c>
      <c r="H1441" s="6" t="s">
        <v>728</v>
      </c>
      <c r="I1441" s="6" t="s">
        <v>668</v>
      </c>
      <c r="J1441" t="e">
        <f>_xlfn.XLOOKUP(C1441,Sheet1!S:S,Sheet1!T:T)</f>
        <v>#N/A</v>
      </c>
    </row>
    <row r="1442" spans="1:10" x14ac:dyDescent="0.25">
      <c r="A1442" s="6" t="s">
        <v>582</v>
      </c>
      <c r="B1442" s="6" t="s">
        <v>3706</v>
      </c>
      <c r="C1442" s="6" t="s">
        <v>603</v>
      </c>
      <c r="D1442" s="6" t="s">
        <v>584</v>
      </c>
      <c r="E1442" s="6" t="s">
        <v>3710</v>
      </c>
      <c r="F1442" s="6" t="s">
        <v>3711</v>
      </c>
      <c r="G1442" s="6" t="s">
        <v>2425</v>
      </c>
      <c r="H1442" s="6" t="s">
        <v>2773</v>
      </c>
      <c r="I1442" s="6" t="s">
        <v>1152</v>
      </c>
      <c r="J1442" t="e">
        <f>_xlfn.XLOOKUP(C1442,Sheet1!S:S,Sheet1!T:T)</f>
        <v>#N/A</v>
      </c>
    </row>
    <row r="1443" spans="1:10" x14ac:dyDescent="0.25">
      <c r="A1443" s="6" t="s">
        <v>582</v>
      </c>
      <c r="B1443" s="6" t="s">
        <v>3706</v>
      </c>
      <c r="C1443" s="6" t="s">
        <v>609</v>
      </c>
      <c r="D1443" s="6" t="s">
        <v>584</v>
      </c>
      <c r="E1443" s="6" t="s">
        <v>2596</v>
      </c>
      <c r="F1443" s="6" t="s">
        <v>1095</v>
      </c>
      <c r="G1443" s="6" t="s">
        <v>1380</v>
      </c>
      <c r="H1443" s="6" t="s">
        <v>859</v>
      </c>
      <c r="I1443" s="6" t="s">
        <v>860</v>
      </c>
      <c r="J1443" t="e">
        <f>_xlfn.XLOOKUP(C1443,Sheet1!S:S,Sheet1!T:T)</f>
        <v>#N/A</v>
      </c>
    </row>
    <row r="1444" spans="1:10" x14ac:dyDescent="0.25">
      <c r="A1444" s="6" t="s">
        <v>582</v>
      </c>
      <c r="B1444" s="6" t="s">
        <v>3706</v>
      </c>
      <c r="C1444" s="6" t="s">
        <v>436</v>
      </c>
      <c r="D1444" s="6" t="s">
        <v>615</v>
      </c>
      <c r="E1444" s="6" t="s">
        <v>3712</v>
      </c>
      <c r="F1444" s="6" t="s">
        <v>3713</v>
      </c>
      <c r="G1444" s="6" t="s">
        <v>3714</v>
      </c>
      <c r="H1444" s="6" t="s">
        <v>3112</v>
      </c>
      <c r="I1444" s="6" t="s">
        <v>759</v>
      </c>
      <c r="J1444">
        <f>_xlfn.XLOOKUP(C1444,Sheet1!S:S,Sheet1!T:T)</f>
        <v>4686025000</v>
      </c>
    </row>
    <row r="1445" spans="1:10" x14ac:dyDescent="0.25">
      <c r="A1445" s="6" t="s">
        <v>582</v>
      </c>
      <c r="B1445" s="6" t="s">
        <v>3706</v>
      </c>
      <c r="C1445" s="6" t="s">
        <v>584</v>
      </c>
      <c r="D1445" s="6" t="s">
        <v>621</v>
      </c>
      <c r="E1445" s="6" t="s">
        <v>3715</v>
      </c>
      <c r="F1445" s="6" t="s">
        <v>3715</v>
      </c>
      <c r="G1445" s="6" t="s">
        <v>3716</v>
      </c>
      <c r="H1445" s="6" t="s">
        <v>1324</v>
      </c>
      <c r="I1445" s="6" t="s">
        <v>667</v>
      </c>
      <c r="J1445" t="e">
        <f>_xlfn.XLOOKUP(C1445,Sheet1!S:S,Sheet1!T:T)</f>
        <v>#N/A</v>
      </c>
    </row>
    <row r="1446" spans="1:10" x14ac:dyDescent="0.25">
      <c r="A1446" s="6" t="s">
        <v>582</v>
      </c>
      <c r="B1446" s="6" t="s">
        <v>3706</v>
      </c>
      <c r="C1446" s="6" t="s">
        <v>584</v>
      </c>
      <c r="D1446" s="6" t="s">
        <v>3717</v>
      </c>
      <c r="E1446" s="6" t="s">
        <v>661</v>
      </c>
      <c r="F1446" s="6" t="s">
        <v>3233</v>
      </c>
      <c r="G1446" s="6" t="s">
        <v>611</v>
      </c>
      <c r="H1446" s="6" t="s">
        <v>1227</v>
      </c>
      <c r="I1446" s="6" t="s">
        <v>860</v>
      </c>
      <c r="J1446" t="e">
        <f>_xlfn.XLOOKUP(C1446,Sheet1!S:S,Sheet1!T:T)</f>
        <v>#N/A</v>
      </c>
    </row>
    <row r="1447" spans="1:10" x14ac:dyDescent="0.25">
      <c r="A1447" s="6" t="s">
        <v>582</v>
      </c>
      <c r="B1447" s="6" t="s">
        <v>3706</v>
      </c>
      <c r="C1447" s="6" t="s">
        <v>584</v>
      </c>
      <c r="D1447" s="6" t="s">
        <v>3718</v>
      </c>
      <c r="E1447" s="6" t="s">
        <v>3542</v>
      </c>
      <c r="F1447" s="6" t="s">
        <v>1203</v>
      </c>
      <c r="G1447" s="6" t="s">
        <v>2082</v>
      </c>
      <c r="H1447" s="6" t="s">
        <v>1208</v>
      </c>
      <c r="I1447" s="6" t="s">
        <v>1143</v>
      </c>
      <c r="J1447" t="e">
        <f>_xlfn.XLOOKUP(C1447,Sheet1!S:S,Sheet1!T:T)</f>
        <v>#N/A</v>
      </c>
    </row>
    <row r="1448" spans="1:10" x14ac:dyDescent="0.25">
      <c r="A1448" s="6" t="s">
        <v>582</v>
      </c>
      <c r="B1448" s="6" t="s">
        <v>3706</v>
      </c>
      <c r="C1448" s="6" t="s">
        <v>584</v>
      </c>
      <c r="D1448" s="6" t="s">
        <v>3719</v>
      </c>
      <c r="E1448" s="6" t="s">
        <v>812</v>
      </c>
      <c r="F1448" s="6" t="s">
        <v>1565</v>
      </c>
      <c r="G1448" s="6" t="s">
        <v>1139</v>
      </c>
      <c r="H1448" s="6" t="s">
        <v>760</v>
      </c>
      <c r="I1448" s="6" t="s">
        <v>668</v>
      </c>
      <c r="J1448" t="e">
        <f>_xlfn.XLOOKUP(C1448,Sheet1!S:S,Sheet1!T:T)</f>
        <v>#N/A</v>
      </c>
    </row>
    <row r="1449" spans="1:10" x14ac:dyDescent="0.25">
      <c r="A1449" s="6" t="s">
        <v>582</v>
      </c>
      <c r="B1449" s="6" t="s">
        <v>3706</v>
      </c>
      <c r="C1449" s="6" t="s">
        <v>584</v>
      </c>
      <c r="D1449" s="6" t="s">
        <v>3720</v>
      </c>
      <c r="E1449" s="6" t="s">
        <v>976</v>
      </c>
      <c r="F1449" s="6" t="s">
        <v>2174</v>
      </c>
      <c r="G1449" s="6" t="s">
        <v>1322</v>
      </c>
      <c r="H1449" s="6" t="s">
        <v>687</v>
      </c>
      <c r="I1449" s="6" t="s">
        <v>614</v>
      </c>
      <c r="J1449" t="e">
        <f>_xlfn.XLOOKUP(C1449,Sheet1!S:S,Sheet1!T:T)</f>
        <v>#N/A</v>
      </c>
    </row>
    <row r="1450" spans="1:10" x14ac:dyDescent="0.25">
      <c r="A1450" s="6" t="s">
        <v>582</v>
      </c>
      <c r="B1450" s="6" t="s">
        <v>3706</v>
      </c>
      <c r="C1450" s="6" t="s">
        <v>584</v>
      </c>
      <c r="D1450" s="6" t="s">
        <v>3721</v>
      </c>
      <c r="E1450" s="6" t="s">
        <v>1598</v>
      </c>
      <c r="F1450" s="6" t="s">
        <v>1746</v>
      </c>
      <c r="G1450" s="6" t="s">
        <v>812</v>
      </c>
      <c r="H1450" s="6" t="s">
        <v>879</v>
      </c>
      <c r="I1450" s="6" t="s">
        <v>637</v>
      </c>
      <c r="J1450" t="e">
        <f>_xlfn.XLOOKUP(C1450,Sheet1!S:S,Sheet1!T:T)</f>
        <v>#N/A</v>
      </c>
    </row>
    <row r="1451" spans="1:10" x14ac:dyDescent="0.25">
      <c r="A1451" s="6" t="s">
        <v>582</v>
      </c>
      <c r="B1451" s="6" t="s">
        <v>3706</v>
      </c>
      <c r="C1451" s="6" t="s">
        <v>438</v>
      </c>
      <c r="D1451" s="6" t="s">
        <v>615</v>
      </c>
      <c r="E1451" s="6" t="s">
        <v>3722</v>
      </c>
      <c r="F1451" s="6" t="s">
        <v>596</v>
      </c>
      <c r="G1451" s="6" t="s">
        <v>2291</v>
      </c>
      <c r="H1451" s="6" t="s">
        <v>1271</v>
      </c>
      <c r="I1451" s="6" t="s">
        <v>859</v>
      </c>
      <c r="J1451">
        <f>_xlfn.XLOOKUP(C1451,Sheet1!S:S,Sheet1!T:T)</f>
        <v>4686031000</v>
      </c>
    </row>
    <row r="1452" spans="1:10" x14ac:dyDescent="0.25">
      <c r="A1452" s="6" t="s">
        <v>582</v>
      </c>
      <c r="B1452" s="6" t="s">
        <v>3706</v>
      </c>
      <c r="C1452" s="6" t="s">
        <v>584</v>
      </c>
      <c r="D1452" s="6" t="s">
        <v>621</v>
      </c>
      <c r="E1452" s="6" t="s">
        <v>1912</v>
      </c>
      <c r="F1452" s="6" t="s">
        <v>1912</v>
      </c>
      <c r="G1452" s="6" t="s">
        <v>1057</v>
      </c>
      <c r="H1452" s="6" t="s">
        <v>693</v>
      </c>
      <c r="I1452" s="6" t="s">
        <v>631</v>
      </c>
      <c r="J1452" t="e">
        <f>_xlfn.XLOOKUP(C1452,Sheet1!S:S,Sheet1!T:T)</f>
        <v>#N/A</v>
      </c>
    </row>
    <row r="1453" spans="1:10" x14ac:dyDescent="0.25">
      <c r="A1453" s="6" t="s">
        <v>582</v>
      </c>
      <c r="B1453" s="6" t="s">
        <v>3706</v>
      </c>
      <c r="C1453" s="6" t="s">
        <v>584</v>
      </c>
      <c r="D1453" s="6" t="s">
        <v>3723</v>
      </c>
      <c r="E1453" s="6" t="s">
        <v>2660</v>
      </c>
      <c r="F1453" s="6" t="s">
        <v>2614</v>
      </c>
      <c r="G1453" s="6" t="s">
        <v>882</v>
      </c>
      <c r="H1453" s="6" t="s">
        <v>625</v>
      </c>
      <c r="I1453" s="6" t="s">
        <v>668</v>
      </c>
      <c r="J1453" t="e">
        <f>_xlfn.XLOOKUP(C1453,Sheet1!S:S,Sheet1!T:T)</f>
        <v>#N/A</v>
      </c>
    </row>
    <row r="1454" spans="1:10" x14ac:dyDescent="0.25">
      <c r="A1454" s="6" t="s">
        <v>582</v>
      </c>
      <c r="B1454" s="6" t="s">
        <v>3706</v>
      </c>
      <c r="C1454" s="6" t="s">
        <v>584</v>
      </c>
      <c r="D1454" s="6" t="s">
        <v>3724</v>
      </c>
      <c r="E1454" s="6" t="s">
        <v>647</v>
      </c>
      <c r="F1454" s="6" t="s">
        <v>1187</v>
      </c>
      <c r="G1454" s="6" t="s">
        <v>1309</v>
      </c>
      <c r="H1454" s="6" t="s">
        <v>658</v>
      </c>
      <c r="I1454" s="6" t="s">
        <v>614</v>
      </c>
      <c r="J1454" t="e">
        <f>_xlfn.XLOOKUP(C1454,Sheet1!S:S,Sheet1!T:T)</f>
        <v>#N/A</v>
      </c>
    </row>
    <row r="1455" spans="1:10" x14ac:dyDescent="0.25">
      <c r="A1455" s="6" t="s">
        <v>582</v>
      </c>
      <c r="B1455" s="6" t="s">
        <v>3706</v>
      </c>
      <c r="C1455" s="6" t="s">
        <v>440</v>
      </c>
      <c r="D1455" s="6" t="s">
        <v>615</v>
      </c>
      <c r="E1455" s="6" t="s">
        <v>3136</v>
      </c>
      <c r="F1455" s="6" t="s">
        <v>3579</v>
      </c>
      <c r="G1455" s="6" t="s">
        <v>3725</v>
      </c>
      <c r="H1455" s="6" t="s">
        <v>2104</v>
      </c>
      <c r="I1455" s="6" t="s">
        <v>743</v>
      </c>
      <c r="J1455">
        <f>_xlfn.XLOOKUP(C1455,Sheet1!S:S,Sheet1!T:T)</f>
        <v>4686032000</v>
      </c>
    </row>
    <row r="1456" spans="1:10" x14ac:dyDescent="0.25">
      <c r="A1456" s="6" t="s">
        <v>582</v>
      </c>
      <c r="B1456" s="6" t="s">
        <v>3706</v>
      </c>
      <c r="C1456" s="6" t="s">
        <v>584</v>
      </c>
      <c r="D1456" s="6" t="s">
        <v>621</v>
      </c>
      <c r="E1456" s="6" t="s">
        <v>1611</v>
      </c>
      <c r="F1456" s="6" t="s">
        <v>1611</v>
      </c>
      <c r="G1456" s="6" t="s">
        <v>1502</v>
      </c>
      <c r="H1456" s="6" t="s">
        <v>636</v>
      </c>
      <c r="I1456" s="6" t="s">
        <v>682</v>
      </c>
      <c r="J1456" t="e">
        <f>_xlfn.XLOOKUP(C1456,Sheet1!S:S,Sheet1!T:T)</f>
        <v>#N/A</v>
      </c>
    </row>
    <row r="1457" spans="1:10" x14ac:dyDescent="0.25">
      <c r="A1457" s="6" t="s">
        <v>582</v>
      </c>
      <c r="B1457" s="6" t="s">
        <v>3706</v>
      </c>
      <c r="C1457" s="6" t="s">
        <v>584</v>
      </c>
      <c r="D1457" s="6" t="s">
        <v>3726</v>
      </c>
      <c r="E1457" s="6" t="s">
        <v>712</v>
      </c>
      <c r="F1457" s="6" t="s">
        <v>672</v>
      </c>
      <c r="G1457" s="6" t="s">
        <v>2245</v>
      </c>
      <c r="H1457" s="6" t="s">
        <v>658</v>
      </c>
      <c r="I1457" s="6" t="s">
        <v>863</v>
      </c>
      <c r="J1457" t="e">
        <f>_xlfn.XLOOKUP(C1457,Sheet1!S:S,Sheet1!T:T)</f>
        <v>#N/A</v>
      </c>
    </row>
    <row r="1458" spans="1:10" x14ac:dyDescent="0.25">
      <c r="A1458" s="6" t="s">
        <v>582</v>
      </c>
      <c r="B1458" s="6" t="s">
        <v>3706</v>
      </c>
      <c r="C1458" s="6" t="s">
        <v>584</v>
      </c>
      <c r="D1458" s="6" t="s">
        <v>3727</v>
      </c>
      <c r="E1458" s="6" t="s">
        <v>767</v>
      </c>
      <c r="F1458" s="6" t="s">
        <v>772</v>
      </c>
      <c r="G1458" s="6" t="s">
        <v>862</v>
      </c>
      <c r="H1458" s="6" t="s">
        <v>631</v>
      </c>
      <c r="I1458" s="6" t="s">
        <v>668</v>
      </c>
      <c r="J1458" t="e">
        <f>_xlfn.XLOOKUP(C1458,Sheet1!S:S,Sheet1!T:T)</f>
        <v>#N/A</v>
      </c>
    </row>
    <row r="1459" spans="1:10" x14ac:dyDescent="0.25">
      <c r="A1459" s="6" t="s">
        <v>582</v>
      </c>
      <c r="B1459" s="6" t="s">
        <v>3706</v>
      </c>
      <c r="C1459" s="6" t="s">
        <v>442</v>
      </c>
      <c r="D1459" s="6" t="s">
        <v>615</v>
      </c>
      <c r="E1459" s="6" t="s">
        <v>3728</v>
      </c>
      <c r="F1459" s="6" t="s">
        <v>3415</v>
      </c>
      <c r="G1459" s="6" t="s">
        <v>2142</v>
      </c>
      <c r="H1459" s="6" t="s">
        <v>2100</v>
      </c>
      <c r="I1459" s="6" t="s">
        <v>1028</v>
      </c>
      <c r="J1459">
        <f>_xlfn.XLOOKUP(C1459,Sheet1!S:S,Sheet1!T:T)</f>
        <v>4686033000</v>
      </c>
    </row>
    <row r="1460" spans="1:10" x14ac:dyDescent="0.25">
      <c r="A1460" s="6" t="s">
        <v>582</v>
      </c>
      <c r="B1460" s="6" t="s">
        <v>3706</v>
      </c>
      <c r="C1460" s="6" t="s">
        <v>584</v>
      </c>
      <c r="D1460" s="6" t="s">
        <v>621</v>
      </c>
      <c r="E1460" s="6" t="s">
        <v>3660</v>
      </c>
      <c r="F1460" s="6" t="s">
        <v>3660</v>
      </c>
      <c r="G1460" s="6" t="s">
        <v>2732</v>
      </c>
      <c r="H1460" s="6" t="s">
        <v>3149</v>
      </c>
      <c r="I1460" s="6" t="s">
        <v>749</v>
      </c>
      <c r="J1460" t="e">
        <f>_xlfn.XLOOKUP(C1460,Sheet1!S:S,Sheet1!T:T)</f>
        <v>#N/A</v>
      </c>
    </row>
    <row r="1461" spans="1:10" x14ac:dyDescent="0.25">
      <c r="A1461" s="6" t="s">
        <v>582</v>
      </c>
      <c r="B1461" s="6" t="s">
        <v>3706</v>
      </c>
      <c r="C1461" s="6" t="s">
        <v>584</v>
      </c>
      <c r="D1461" s="6" t="s">
        <v>3729</v>
      </c>
      <c r="E1461" s="6" t="s">
        <v>1388</v>
      </c>
      <c r="F1461" s="6" t="s">
        <v>1565</v>
      </c>
      <c r="G1461" s="6" t="s">
        <v>1793</v>
      </c>
      <c r="H1461" s="6" t="s">
        <v>643</v>
      </c>
      <c r="I1461" s="6" t="s">
        <v>668</v>
      </c>
      <c r="J1461" t="e">
        <f>_xlfn.XLOOKUP(C1461,Sheet1!S:S,Sheet1!T:T)</f>
        <v>#N/A</v>
      </c>
    </row>
    <row r="1462" spans="1:10" x14ac:dyDescent="0.25">
      <c r="A1462" s="6" t="s">
        <v>582</v>
      </c>
      <c r="B1462" s="6" t="s">
        <v>3706</v>
      </c>
      <c r="C1462" s="6" t="s">
        <v>584</v>
      </c>
      <c r="D1462" s="6" t="s">
        <v>3730</v>
      </c>
      <c r="E1462" s="6" t="s">
        <v>2082</v>
      </c>
      <c r="F1462" s="6" t="s">
        <v>1258</v>
      </c>
      <c r="G1462" s="6" t="s">
        <v>1772</v>
      </c>
      <c r="H1462" s="6" t="s">
        <v>677</v>
      </c>
      <c r="I1462" s="6" t="s">
        <v>863</v>
      </c>
      <c r="J1462" t="e">
        <f>_xlfn.XLOOKUP(C1462,Sheet1!S:S,Sheet1!T:T)</f>
        <v>#N/A</v>
      </c>
    </row>
    <row r="1463" spans="1:10" x14ac:dyDescent="0.25">
      <c r="A1463" s="6" t="s">
        <v>582</v>
      </c>
      <c r="B1463" s="6" t="s">
        <v>3706</v>
      </c>
      <c r="C1463" s="6" t="s">
        <v>584</v>
      </c>
      <c r="D1463" s="6" t="s">
        <v>3731</v>
      </c>
      <c r="E1463" s="6" t="s">
        <v>2100</v>
      </c>
      <c r="F1463" s="6" t="s">
        <v>2155</v>
      </c>
      <c r="G1463" s="6" t="s">
        <v>1248</v>
      </c>
      <c r="H1463" s="6" t="s">
        <v>743</v>
      </c>
      <c r="I1463" s="6" t="s">
        <v>1143</v>
      </c>
      <c r="J1463" t="e">
        <f>_xlfn.XLOOKUP(C1463,Sheet1!S:S,Sheet1!T:T)</f>
        <v>#N/A</v>
      </c>
    </row>
    <row r="1464" spans="1:10" x14ac:dyDescent="0.25">
      <c r="A1464" s="6" t="s">
        <v>582</v>
      </c>
      <c r="B1464" s="6" t="s">
        <v>3706</v>
      </c>
      <c r="C1464" s="6" t="s">
        <v>584</v>
      </c>
      <c r="D1464" s="6" t="s">
        <v>3732</v>
      </c>
      <c r="E1464" s="6" t="s">
        <v>2150</v>
      </c>
      <c r="F1464" s="6" t="s">
        <v>1323</v>
      </c>
      <c r="G1464" s="6" t="s">
        <v>2581</v>
      </c>
      <c r="H1464" s="6" t="s">
        <v>1227</v>
      </c>
      <c r="I1464" s="6" t="s">
        <v>688</v>
      </c>
      <c r="J1464" t="e">
        <f>_xlfn.XLOOKUP(C1464,Sheet1!S:S,Sheet1!T:T)</f>
        <v>#N/A</v>
      </c>
    </row>
    <row r="1465" spans="1:10" x14ac:dyDescent="0.25">
      <c r="A1465" s="6" t="s">
        <v>582</v>
      </c>
      <c r="B1465" s="6" t="s">
        <v>3706</v>
      </c>
      <c r="C1465" s="6" t="s">
        <v>444</v>
      </c>
      <c r="D1465" s="6" t="s">
        <v>615</v>
      </c>
      <c r="E1465" s="6" t="s">
        <v>3733</v>
      </c>
      <c r="F1465" s="6" t="s">
        <v>2663</v>
      </c>
      <c r="G1465" s="6" t="s">
        <v>3210</v>
      </c>
      <c r="H1465" s="6" t="s">
        <v>3149</v>
      </c>
      <c r="I1465" s="6" t="s">
        <v>631</v>
      </c>
      <c r="J1465">
        <f>_xlfn.XLOOKUP(C1465,Sheet1!S:S,Sheet1!T:T)</f>
        <v>4686034000</v>
      </c>
    </row>
    <row r="1466" spans="1:10" x14ac:dyDescent="0.25">
      <c r="A1466" s="6" t="s">
        <v>582</v>
      </c>
      <c r="B1466" s="6" t="s">
        <v>3706</v>
      </c>
      <c r="C1466" s="6" t="s">
        <v>584</v>
      </c>
      <c r="D1466" s="6" t="s">
        <v>621</v>
      </c>
      <c r="E1466" s="6" t="s">
        <v>3178</v>
      </c>
      <c r="F1466" s="6" t="s">
        <v>3178</v>
      </c>
      <c r="G1466" s="6" t="s">
        <v>3734</v>
      </c>
      <c r="H1466" s="6" t="s">
        <v>1071</v>
      </c>
      <c r="I1466" s="6" t="s">
        <v>682</v>
      </c>
      <c r="J1466" t="e">
        <f>_xlfn.XLOOKUP(C1466,Sheet1!S:S,Sheet1!T:T)</f>
        <v>#N/A</v>
      </c>
    </row>
    <row r="1467" spans="1:10" x14ac:dyDescent="0.25">
      <c r="A1467" s="6" t="s">
        <v>582</v>
      </c>
      <c r="B1467" s="6" t="s">
        <v>3706</v>
      </c>
      <c r="C1467" s="6" t="s">
        <v>584</v>
      </c>
      <c r="D1467" s="6" t="s">
        <v>3735</v>
      </c>
      <c r="E1467" s="6" t="s">
        <v>2710</v>
      </c>
      <c r="F1467" s="6" t="s">
        <v>2577</v>
      </c>
      <c r="G1467" s="6" t="s">
        <v>2503</v>
      </c>
      <c r="H1467" s="6" t="s">
        <v>1179</v>
      </c>
      <c r="I1467" s="6" t="s">
        <v>614</v>
      </c>
      <c r="J1467" t="e">
        <f>_xlfn.XLOOKUP(C1467,Sheet1!S:S,Sheet1!T:T)</f>
        <v>#N/A</v>
      </c>
    </row>
    <row r="1468" spans="1:10" x14ac:dyDescent="0.25">
      <c r="A1468" s="6" t="s">
        <v>582</v>
      </c>
      <c r="B1468" s="6" t="s">
        <v>3706</v>
      </c>
      <c r="C1468" s="6" t="s">
        <v>445</v>
      </c>
      <c r="D1468" s="6" t="s">
        <v>615</v>
      </c>
      <c r="E1468" s="6" t="s">
        <v>3736</v>
      </c>
      <c r="F1468" s="6" t="s">
        <v>3697</v>
      </c>
      <c r="G1468" s="6" t="s">
        <v>3590</v>
      </c>
      <c r="H1468" s="6" t="s">
        <v>1479</v>
      </c>
      <c r="I1468" s="6" t="s">
        <v>602</v>
      </c>
      <c r="J1468">
        <f>_xlfn.XLOOKUP(C1468,Sheet1!S:S,Sheet1!T:T)</f>
        <v>4686035000</v>
      </c>
    </row>
    <row r="1469" spans="1:10" x14ac:dyDescent="0.25">
      <c r="A1469" s="6" t="s">
        <v>582</v>
      </c>
      <c r="B1469" s="6" t="s">
        <v>3706</v>
      </c>
      <c r="C1469" s="6" t="s">
        <v>584</v>
      </c>
      <c r="D1469" s="6" t="s">
        <v>621</v>
      </c>
      <c r="E1469" s="6" t="s">
        <v>3737</v>
      </c>
      <c r="F1469" s="6" t="s">
        <v>3737</v>
      </c>
      <c r="G1469" s="6" t="s">
        <v>2203</v>
      </c>
      <c r="H1469" s="6" t="s">
        <v>825</v>
      </c>
      <c r="I1469" s="6" t="s">
        <v>614</v>
      </c>
      <c r="J1469" t="e">
        <f>_xlfn.XLOOKUP(C1469,Sheet1!S:S,Sheet1!T:T)</f>
        <v>#N/A</v>
      </c>
    </row>
    <row r="1470" spans="1:10" x14ac:dyDescent="0.25">
      <c r="A1470" s="6" t="s">
        <v>582</v>
      </c>
      <c r="B1470" s="6" t="s">
        <v>3706</v>
      </c>
      <c r="C1470" s="6" t="s">
        <v>584</v>
      </c>
      <c r="D1470" s="6" t="s">
        <v>3738</v>
      </c>
      <c r="E1470" s="6" t="s">
        <v>1112</v>
      </c>
      <c r="F1470" s="6" t="s">
        <v>2988</v>
      </c>
      <c r="G1470" s="6" t="s">
        <v>3233</v>
      </c>
      <c r="H1470" s="6" t="s">
        <v>1728</v>
      </c>
      <c r="I1470" s="6" t="s">
        <v>668</v>
      </c>
      <c r="J1470" t="e">
        <f>_xlfn.XLOOKUP(C1470,Sheet1!S:S,Sheet1!T:T)</f>
        <v>#N/A</v>
      </c>
    </row>
    <row r="1471" spans="1:10" x14ac:dyDescent="0.25">
      <c r="A1471" s="6" t="s">
        <v>582</v>
      </c>
      <c r="B1471" s="6" t="s">
        <v>3706</v>
      </c>
      <c r="C1471" s="6" t="s">
        <v>584</v>
      </c>
      <c r="D1471" s="6" t="s">
        <v>3739</v>
      </c>
      <c r="E1471" s="6" t="s">
        <v>939</v>
      </c>
      <c r="F1471" s="6" t="s">
        <v>2837</v>
      </c>
      <c r="G1471" s="6" t="s">
        <v>935</v>
      </c>
      <c r="H1471" s="6" t="s">
        <v>1208</v>
      </c>
      <c r="I1471" s="6" t="s">
        <v>688</v>
      </c>
      <c r="J1471" t="e">
        <f>_xlfn.XLOOKUP(C1471,Sheet1!S:S,Sheet1!T:T)</f>
        <v>#N/A</v>
      </c>
    </row>
    <row r="1472" spans="1:10" x14ac:dyDescent="0.25">
      <c r="A1472" s="6" t="s">
        <v>582</v>
      </c>
      <c r="B1472" s="6" t="s">
        <v>3706</v>
      </c>
      <c r="C1472" s="6" t="s">
        <v>447</v>
      </c>
      <c r="D1472" s="6" t="s">
        <v>615</v>
      </c>
      <c r="E1472" s="6" t="s">
        <v>3740</v>
      </c>
      <c r="F1472" s="6" t="s">
        <v>3741</v>
      </c>
      <c r="G1472" s="6" t="s">
        <v>3039</v>
      </c>
      <c r="H1472" s="6" t="s">
        <v>772</v>
      </c>
      <c r="I1472" s="6" t="s">
        <v>948</v>
      </c>
      <c r="J1472">
        <f>_xlfn.XLOOKUP(C1472,Sheet1!S:S,Sheet1!T:T)</f>
        <v>4686036000</v>
      </c>
    </row>
    <row r="1473" spans="1:10" x14ac:dyDescent="0.25">
      <c r="A1473" s="6" t="s">
        <v>582</v>
      </c>
      <c r="B1473" s="6" t="s">
        <v>3706</v>
      </c>
      <c r="C1473" s="6" t="s">
        <v>584</v>
      </c>
      <c r="D1473" s="6" t="s">
        <v>621</v>
      </c>
      <c r="E1473" s="6" t="s">
        <v>1716</v>
      </c>
      <c r="F1473" s="6" t="s">
        <v>1716</v>
      </c>
      <c r="G1473" s="6" t="s">
        <v>3742</v>
      </c>
      <c r="H1473" s="6" t="s">
        <v>808</v>
      </c>
      <c r="I1473" s="6" t="s">
        <v>649</v>
      </c>
      <c r="J1473" t="e">
        <f>_xlfn.XLOOKUP(C1473,Sheet1!S:S,Sheet1!T:T)</f>
        <v>#N/A</v>
      </c>
    </row>
    <row r="1474" spans="1:10" x14ac:dyDescent="0.25">
      <c r="A1474" s="6" t="s">
        <v>582</v>
      </c>
      <c r="B1474" s="6" t="s">
        <v>3706</v>
      </c>
      <c r="C1474" s="6" t="s">
        <v>584</v>
      </c>
      <c r="D1474" s="6" t="s">
        <v>3743</v>
      </c>
      <c r="E1474" s="6" t="s">
        <v>3186</v>
      </c>
      <c r="F1474" s="6" t="s">
        <v>955</v>
      </c>
      <c r="G1474" s="6" t="s">
        <v>986</v>
      </c>
      <c r="H1474" s="6" t="s">
        <v>817</v>
      </c>
      <c r="I1474" s="6" t="s">
        <v>668</v>
      </c>
      <c r="J1474" t="e">
        <f>_xlfn.XLOOKUP(C1474,Sheet1!S:S,Sheet1!T:T)</f>
        <v>#N/A</v>
      </c>
    </row>
    <row r="1475" spans="1:10" x14ac:dyDescent="0.25">
      <c r="A1475" s="6" t="s">
        <v>582</v>
      </c>
      <c r="B1475" s="6" t="s">
        <v>3706</v>
      </c>
      <c r="C1475" s="6" t="s">
        <v>584</v>
      </c>
      <c r="D1475" s="6" t="s">
        <v>3744</v>
      </c>
      <c r="E1475" s="6" t="s">
        <v>2378</v>
      </c>
      <c r="F1475" s="6" t="s">
        <v>1652</v>
      </c>
      <c r="G1475" s="6" t="s">
        <v>1288</v>
      </c>
      <c r="H1475" s="6" t="s">
        <v>637</v>
      </c>
      <c r="I1475" s="6" t="s">
        <v>614</v>
      </c>
      <c r="J1475" t="e">
        <f>_xlfn.XLOOKUP(C1475,Sheet1!S:S,Sheet1!T:T)</f>
        <v>#N/A</v>
      </c>
    </row>
    <row r="1476" spans="1:10" x14ac:dyDescent="0.25">
      <c r="A1476" s="6" t="s">
        <v>582</v>
      </c>
      <c r="B1476" s="6" t="s">
        <v>3706</v>
      </c>
      <c r="C1476" s="6" t="s">
        <v>449</v>
      </c>
      <c r="D1476" s="6" t="s">
        <v>615</v>
      </c>
      <c r="E1476" s="6" t="s">
        <v>3025</v>
      </c>
      <c r="F1476" s="6" t="s">
        <v>3745</v>
      </c>
      <c r="G1476" s="6" t="s">
        <v>3746</v>
      </c>
      <c r="H1476" s="6" t="s">
        <v>875</v>
      </c>
      <c r="I1476" s="6" t="s">
        <v>1296</v>
      </c>
      <c r="J1476">
        <f>_xlfn.XLOOKUP(C1476,Sheet1!S:S,Sheet1!T:T)</f>
        <v>4686037000</v>
      </c>
    </row>
    <row r="1477" spans="1:10" x14ac:dyDescent="0.25">
      <c r="A1477" s="6" t="s">
        <v>582</v>
      </c>
      <c r="B1477" s="6" t="s">
        <v>3706</v>
      </c>
      <c r="C1477" s="6" t="s">
        <v>584</v>
      </c>
      <c r="D1477" s="6" t="s">
        <v>621</v>
      </c>
      <c r="E1477" s="6" t="s">
        <v>3058</v>
      </c>
      <c r="F1477" s="6" t="s">
        <v>3058</v>
      </c>
      <c r="G1477" s="6" t="s">
        <v>1004</v>
      </c>
      <c r="H1477" s="6" t="s">
        <v>887</v>
      </c>
      <c r="I1477" s="6" t="s">
        <v>649</v>
      </c>
      <c r="J1477" t="e">
        <f>_xlfn.XLOOKUP(C1477,Sheet1!S:S,Sheet1!T:T)</f>
        <v>#N/A</v>
      </c>
    </row>
    <row r="1478" spans="1:10" x14ac:dyDescent="0.25">
      <c r="A1478" s="6" t="s">
        <v>582</v>
      </c>
      <c r="B1478" s="6" t="s">
        <v>3706</v>
      </c>
      <c r="C1478" s="6" t="s">
        <v>584</v>
      </c>
      <c r="D1478" s="6" t="s">
        <v>3747</v>
      </c>
      <c r="E1478" s="6" t="s">
        <v>3128</v>
      </c>
      <c r="F1478" s="6" t="s">
        <v>2245</v>
      </c>
      <c r="G1478" s="6" t="s">
        <v>1086</v>
      </c>
      <c r="H1478" s="6" t="s">
        <v>1374</v>
      </c>
      <c r="I1478" s="6" t="s">
        <v>743</v>
      </c>
      <c r="J1478" t="e">
        <f>_xlfn.XLOOKUP(C1478,Sheet1!S:S,Sheet1!T:T)</f>
        <v>#N/A</v>
      </c>
    </row>
    <row r="1479" spans="1:10" x14ac:dyDescent="0.25">
      <c r="A1479" s="6" t="s">
        <v>582</v>
      </c>
      <c r="B1479" s="6" t="s">
        <v>3706</v>
      </c>
      <c r="C1479" s="6" t="s">
        <v>584</v>
      </c>
      <c r="D1479" s="6" t="s">
        <v>3748</v>
      </c>
      <c r="E1479" s="6" t="s">
        <v>2917</v>
      </c>
      <c r="F1479" s="6" t="s">
        <v>2415</v>
      </c>
      <c r="G1479" s="6" t="s">
        <v>1207</v>
      </c>
      <c r="H1479" s="6" t="s">
        <v>1264</v>
      </c>
      <c r="I1479" s="6" t="s">
        <v>614</v>
      </c>
      <c r="J1479" t="e">
        <f>_xlfn.XLOOKUP(C1479,Sheet1!S:S,Sheet1!T:T)</f>
        <v>#N/A</v>
      </c>
    </row>
    <row r="1480" spans="1:10" x14ac:dyDescent="0.25">
      <c r="A1480" s="6" t="s">
        <v>582</v>
      </c>
      <c r="B1480" s="6" t="s">
        <v>3706</v>
      </c>
      <c r="C1480" s="6" t="s">
        <v>451</v>
      </c>
      <c r="D1480" s="6" t="s">
        <v>615</v>
      </c>
      <c r="E1480" s="6" t="s">
        <v>3749</v>
      </c>
      <c r="F1480" s="6" t="s">
        <v>3750</v>
      </c>
      <c r="G1480" s="6" t="s">
        <v>3751</v>
      </c>
      <c r="H1480" s="6" t="s">
        <v>1288</v>
      </c>
      <c r="I1480" s="6" t="s">
        <v>643</v>
      </c>
      <c r="J1480">
        <f>_xlfn.XLOOKUP(C1480,Sheet1!S:S,Sheet1!T:T)</f>
        <v>4686038000</v>
      </c>
    </row>
    <row r="1481" spans="1:10" x14ac:dyDescent="0.25">
      <c r="A1481" s="6" t="s">
        <v>582</v>
      </c>
      <c r="B1481" s="6" t="s">
        <v>3706</v>
      </c>
      <c r="C1481" s="6" t="s">
        <v>584</v>
      </c>
      <c r="D1481" s="6" t="s">
        <v>621</v>
      </c>
      <c r="E1481" s="6" t="s">
        <v>3136</v>
      </c>
      <c r="F1481" s="6" t="s">
        <v>3136</v>
      </c>
      <c r="G1481" s="6" t="s">
        <v>2340</v>
      </c>
      <c r="H1481" s="6" t="s">
        <v>1148</v>
      </c>
      <c r="I1481" s="6" t="s">
        <v>637</v>
      </c>
      <c r="J1481" t="e">
        <f>_xlfn.XLOOKUP(C1481,Sheet1!S:S,Sheet1!T:T)</f>
        <v>#N/A</v>
      </c>
    </row>
    <row r="1482" spans="1:10" x14ac:dyDescent="0.25">
      <c r="A1482" s="6" t="s">
        <v>582</v>
      </c>
      <c r="B1482" s="6" t="s">
        <v>3706</v>
      </c>
      <c r="C1482" s="6" t="s">
        <v>584</v>
      </c>
      <c r="D1482" s="6" t="s">
        <v>3752</v>
      </c>
      <c r="E1482" s="6" t="s">
        <v>3435</v>
      </c>
      <c r="F1482" s="6" t="s">
        <v>1207</v>
      </c>
      <c r="G1482" s="6" t="s">
        <v>2990</v>
      </c>
      <c r="H1482" s="6" t="s">
        <v>1374</v>
      </c>
      <c r="I1482" s="6" t="s">
        <v>860</v>
      </c>
      <c r="J1482" t="e">
        <f>_xlfn.XLOOKUP(C1482,Sheet1!S:S,Sheet1!T:T)</f>
        <v>#N/A</v>
      </c>
    </row>
    <row r="1483" spans="1:10" x14ac:dyDescent="0.25">
      <c r="A1483" s="6" t="s">
        <v>582</v>
      </c>
      <c r="B1483" s="6" t="s">
        <v>3706</v>
      </c>
      <c r="C1483" s="6" t="s">
        <v>584</v>
      </c>
      <c r="D1483" s="6" t="s">
        <v>3753</v>
      </c>
      <c r="E1483" s="6" t="s">
        <v>612</v>
      </c>
      <c r="F1483" s="6" t="s">
        <v>1113</v>
      </c>
      <c r="G1483" s="6" t="s">
        <v>847</v>
      </c>
      <c r="H1483" s="6" t="s">
        <v>743</v>
      </c>
      <c r="I1483" s="6" t="s">
        <v>863</v>
      </c>
      <c r="J1483" t="e">
        <f>_xlfn.XLOOKUP(C1483,Sheet1!S:S,Sheet1!T:T)</f>
        <v>#N/A</v>
      </c>
    </row>
    <row r="1484" spans="1:10" x14ac:dyDescent="0.25">
      <c r="A1484" s="6" t="s">
        <v>582</v>
      </c>
      <c r="B1484" s="6" t="s">
        <v>3706</v>
      </c>
      <c r="C1484" s="6" t="s">
        <v>584</v>
      </c>
      <c r="D1484" s="6" t="s">
        <v>3754</v>
      </c>
      <c r="E1484" s="6" t="s">
        <v>828</v>
      </c>
      <c r="F1484" s="6" t="s">
        <v>816</v>
      </c>
      <c r="G1484" s="6" t="s">
        <v>2018</v>
      </c>
      <c r="H1484" s="6" t="s">
        <v>1059</v>
      </c>
      <c r="I1484" s="6" t="s">
        <v>1143</v>
      </c>
      <c r="J1484" t="e">
        <f>_xlfn.XLOOKUP(C1484,Sheet1!S:S,Sheet1!T:T)</f>
        <v>#N/A</v>
      </c>
    </row>
    <row r="1485" spans="1:10" x14ac:dyDescent="0.25">
      <c r="A1485" s="6" t="s">
        <v>582</v>
      </c>
      <c r="B1485" s="6" t="s">
        <v>3706</v>
      </c>
      <c r="C1485" s="6" t="s">
        <v>1114</v>
      </c>
      <c r="D1485" s="6" t="s">
        <v>584</v>
      </c>
      <c r="E1485" s="6" t="s">
        <v>863</v>
      </c>
      <c r="F1485" s="6" t="s">
        <v>863</v>
      </c>
      <c r="G1485" s="6" t="s">
        <v>863</v>
      </c>
      <c r="H1485" s="6" t="s">
        <v>863</v>
      </c>
      <c r="I1485" s="6" t="s">
        <v>863</v>
      </c>
      <c r="J1485" t="e">
        <f>_xlfn.XLOOKUP(C1485,Sheet1!S:S,Sheet1!T:T)</f>
        <v>#N/A</v>
      </c>
    </row>
    <row r="1486" spans="1:10" x14ac:dyDescent="0.25">
      <c r="A1486" s="6" t="s">
        <v>582</v>
      </c>
      <c r="B1486" s="6" t="s">
        <v>3755</v>
      </c>
      <c r="C1486" s="6" t="s">
        <v>591</v>
      </c>
      <c r="D1486" s="6" t="s">
        <v>584</v>
      </c>
      <c r="E1486" s="6" t="s">
        <v>3756</v>
      </c>
      <c r="F1486" s="6" t="s">
        <v>3757</v>
      </c>
      <c r="G1486" s="6" t="s">
        <v>3758</v>
      </c>
      <c r="H1486" s="6" t="s">
        <v>3759</v>
      </c>
      <c r="I1486" s="6" t="s">
        <v>1204</v>
      </c>
      <c r="J1486" t="e">
        <f>_xlfn.XLOOKUP(C1486,Sheet1!S:S,Sheet1!T:T)</f>
        <v>#N/A</v>
      </c>
    </row>
    <row r="1487" spans="1:10" x14ac:dyDescent="0.25">
      <c r="A1487" s="6" t="s">
        <v>582</v>
      </c>
      <c r="B1487" s="6" t="s">
        <v>3755</v>
      </c>
      <c r="C1487" s="6" t="s">
        <v>597</v>
      </c>
      <c r="D1487" s="6" t="s">
        <v>584</v>
      </c>
      <c r="E1487" s="6" t="s">
        <v>1627</v>
      </c>
      <c r="F1487" s="6" t="s">
        <v>871</v>
      </c>
      <c r="G1487" s="6" t="s">
        <v>1104</v>
      </c>
      <c r="H1487" s="6" t="s">
        <v>948</v>
      </c>
      <c r="I1487" s="6" t="s">
        <v>688</v>
      </c>
      <c r="J1487" t="e">
        <f>_xlfn.XLOOKUP(C1487,Sheet1!S:S,Sheet1!T:T)</f>
        <v>#N/A</v>
      </c>
    </row>
    <row r="1488" spans="1:10" x14ac:dyDescent="0.25">
      <c r="A1488" s="6" t="s">
        <v>582</v>
      </c>
      <c r="B1488" s="6" t="s">
        <v>3755</v>
      </c>
      <c r="C1488" s="6" t="s">
        <v>603</v>
      </c>
      <c r="D1488" s="6" t="s">
        <v>584</v>
      </c>
      <c r="E1488" s="6" t="s">
        <v>3760</v>
      </c>
      <c r="F1488" s="6" t="s">
        <v>3761</v>
      </c>
      <c r="G1488" s="6" t="s">
        <v>3762</v>
      </c>
      <c r="H1488" s="6" t="s">
        <v>3222</v>
      </c>
      <c r="I1488" s="6" t="s">
        <v>693</v>
      </c>
      <c r="J1488" t="e">
        <f>_xlfn.XLOOKUP(C1488,Sheet1!S:S,Sheet1!T:T)</f>
        <v>#N/A</v>
      </c>
    </row>
    <row r="1489" spans="1:10" x14ac:dyDescent="0.25">
      <c r="A1489" s="6" t="s">
        <v>582</v>
      </c>
      <c r="B1489" s="6" t="s">
        <v>3755</v>
      </c>
      <c r="C1489" s="6" t="s">
        <v>609</v>
      </c>
      <c r="D1489" s="6" t="s">
        <v>584</v>
      </c>
      <c r="E1489" s="6" t="s">
        <v>620</v>
      </c>
      <c r="F1489" s="6" t="s">
        <v>956</v>
      </c>
      <c r="G1489" s="6" t="s">
        <v>742</v>
      </c>
      <c r="H1489" s="6" t="s">
        <v>1143</v>
      </c>
      <c r="I1489" s="6" t="s">
        <v>863</v>
      </c>
      <c r="J1489" t="e">
        <f>_xlfn.XLOOKUP(C1489,Sheet1!S:S,Sheet1!T:T)</f>
        <v>#N/A</v>
      </c>
    </row>
    <row r="1490" spans="1:10" x14ac:dyDescent="0.25">
      <c r="A1490" s="6" t="s">
        <v>582</v>
      </c>
      <c r="B1490" s="6" t="s">
        <v>3755</v>
      </c>
      <c r="C1490" s="6" t="s">
        <v>512</v>
      </c>
      <c r="D1490" s="6" t="s">
        <v>615</v>
      </c>
      <c r="E1490" s="6" t="s">
        <v>3763</v>
      </c>
      <c r="F1490" s="6" t="s">
        <v>3764</v>
      </c>
      <c r="G1490" s="6" t="s">
        <v>3765</v>
      </c>
      <c r="H1490" s="6" t="s">
        <v>1686</v>
      </c>
      <c r="I1490" s="6" t="s">
        <v>760</v>
      </c>
      <c r="J1490">
        <f>_xlfn.XLOOKUP(C1490,Sheet1!S:S,Sheet1!T:T)</f>
        <v>4691025000</v>
      </c>
    </row>
    <row r="1491" spans="1:10" x14ac:dyDescent="0.25">
      <c r="A1491" s="6" t="s">
        <v>582</v>
      </c>
      <c r="B1491" s="6" t="s">
        <v>3755</v>
      </c>
      <c r="C1491" s="6" t="s">
        <v>584</v>
      </c>
      <c r="D1491" s="6" t="s">
        <v>621</v>
      </c>
      <c r="E1491" s="6" t="s">
        <v>2004</v>
      </c>
      <c r="F1491" s="6" t="s">
        <v>2004</v>
      </c>
      <c r="G1491" s="6" t="s">
        <v>3766</v>
      </c>
      <c r="H1491" s="6" t="s">
        <v>1022</v>
      </c>
      <c r="I1491" s="6" t="s">
        <v>649</v>
      </c>
      <c r="J1491" t="e">
        <f>_xlfn.XLOOKUP(C1491,Sheet1!S:S,Sheet1!T:T)</f>
        <v>#N/A</v>
      </c>
    </row>
    <row r="1492" spans="1:10" x14ac:dyDescent="0.25">
      <c r="A1492" s="6" t="s">
        <v>582</v>
      </c>
      <c r="B1492" s="6" t="s">
        <v>3755</v>
      </c>
      <c r="C1492" s="6" t="s">
        <v>584</v>
      </c>
      <c r="D1492" s="6" t="s">
        <v>3767</v>
      </c>
      <c r="E1492" s="6" t="s">
        <v>2717</v>
      </c>
      <c r="F1492" s="6" t="s">
        <v>1875</v>
      </c>
      <c r="G1492" s="6" t="s">
        <v>764</v>
      </c>
      <c r="H1492" s="6" t="s">
        <v>1179</v>
      </c>
      <c r="I1492" s="6" t="s">
        <v>1143</v>
      </c>
      <c r="J1492" t="e">
        <f>_xlfn.XLOOKUP(C1492,Sheet1!S:S,Sheet1!T:T)</f>
        <v>#N/A</v>
      </c>
    </row>
    <row r="1493" spans="1:10" x14ac:dyDescent="0.25">
      <c r="A1493" s="6" t="s">
        <v>582</v>
      </c>
      <c r="B1493" s="6" t="s">
        <v>3755</v>
      </c>
      <c r="C1493" s="6" t="s">
        <v>584</v>
      </c>
      <c r="D1493" s="6" t="s">
        <v>3768</v>
      </c>
      <c r="E1493" s="6" t="s">
        <v>1232</v>
      </c>
      <c r="F1493" s="6" t="s">
        <v>936</v>
      </c>
      <c r="G1493" s="6" t="s">
        <v>781</v>
      </c>
      <c r="H1493" s="6" t="s">
        <v>867</v>
      </c>
      <c r="I1493" s="6" t="s">
        <v>863</v>
      </c>
      <c r="J1493" t="e">
        <f>_xlfn.XLOOKUP(C1493,Sheet1!S:S,Sheet1!T:T)</f>
        <v>#N/A</v>
      </c>
    </row>
    <row r="1494" spans="1:10" x14ac:dyDescent="0.25">
      <c r="A1494" s="6" t="s">
        <v>582</v>
      </c>
      <c r="B1494" s="6" t="s">
        <v>3755</v>
      </c>
      <c r="C1494" s="6" t="s">
        <v>584</v>
      </c>
      <c r="D1494" s="6" t="s">
        <v>3769</v>
      </c>
      <c r="E1494" s="6" t="s">
        <v>1373</v>
      </c>
      <c r="F1494" s="6" t="s">
        <v>1377</v>
      </c>
      <c r="G1494" s="6" t="s">
        <v>1295</v>
      </c>
      <c r="H1494" s="6" t="s">
        <v>749</v>
      </c>
      <c r="I1494" s="6" t="s">
        <v>863</v>
      </c>
      <c r="J1494" t="e">
        <f>_xlfn.XLOOKUP(C1494,Sheet1!S:S,Sheet1!T:T)</f>
        <v>#N/A</v>
      </c>
    </row>
    <row r="1495" spans="1:10" x14ac:dyDescent="0.25">
      <c r="A1495" s="6" t="s">
        <v>582</v>
      </c>
      <c r="B1495" s="6" t="s">
        <v>3755</v>
      </c>
      <c r="C1495" s="6" t="s">
        <v>584</v>
      </c>
      <c r="D1495" s="6" t="s">
        <v>3770</v>
      </c>
      <c r="E1495" s="6" t="s">
        <v>1256</v>
      </c>
      <c r="F1495" s="6" t="s">
        <v>1705</v>
      </c>
      <c r="G1495" s="6" t="s">
        <v>1953</v>
      </c>
      <c r="H1495" s="6" t="s">
        <v>872</v>
      </c>
      <c r="I1495" s="6" t="s">
        <v>1143</v>
      </c>
      <c r="J1495" t="e">
        <f>_xlfn.XLOOKUP(C1495,Sheet1!S:S,Sheet1!T:T)</f>
        <v>#N/A</v>
      </c>
    </row>
    <row r="1496" spans="1:10" x14ac:dyDescent="0.25">
      <c r="A1496" s="6" t="s">
        <v>582</v>
      </c>
      <c r="B1496" s="6" t="s">
        <v>3755</v>
      </c>
      <c r="C1496" s="6" t="s">
        <v>584</v>
      </c>
      <c r="D1496" s="6" t="s">
        <v>3771</v>
      </c>
      <c r="E1496" s="6" t="s">
        <v>1058</v>
      </c>
      <c r="F1496" s="6" t="s">
        <v>1279</v>
      </c>
      <c r="G1496" s="6" t="s">
        <v>858</v>
      </c>
      <c r="H1496" s="6" t="s">
        <v>649</v>
      </c>
      <c r="I1496" s="6" t="s">
        <v>860</v>
      </c>
      <c r="J1496" t="e">
        <f>_xlfn.XLOOKUP(C1496,Sheet1!S:S,Sheet1!T:T)</f>
        <v>#N/A</v>
      </c>
    </row>
    <row r="1497" spans="1:10" x14ac:dyDescent="0.25">
      <c r="A1497" s="6" t="s">
        <v>582</v>
      </c>
      <c r="B1497" s="6" t="s">
        <v>3755</v>
      </c>
      <c r="C1497" s="6" t="s">
        <v>514</v>
      </c>
      <c r="D1497" s="6" t="s">
        <v>615</v>
      </c>
      <c r="E1497" s="6" t="s">
        <v>3660</v>
      </c>
      <c r="F1497" s="6" t="s">
        <v>1945</v>
      </c>
      <c r="G1497" s="6" t="s">
        <v>2267</v>
      </c>
      <c r="H1497" s="6" t="s">
        <v>1417</v>
      </c>
      <c r="I1497" s="6" t="s">
        <v>643</v>
      </c>
      <c r="J1497">
        <f>_xlfn.XLOOKUP(C1497,Sheet1!S:S,Sheet1!T:T)</f>
        <v>4691031000</v>
      </c>
    </row>
    <row r="1498" spans="1:10" x14ac:dyDescent="0.25">
      <c r="A1498" s="6" t="s">
        <v>582</v>
      </c>
      <c r="B1498" s="6" t="s">
        <v>3755</v>
      </c>
      <c r="C1498" s="6" t="s">
        <v>584</v>
      </c>
      <c r="D1498" s="6" t="s">
        <v>621</v>
      </c>
      <c r="E1498" s="6" t="s">
        <v>2813</v>
      </c>
      <c r="F1498" s="6" t="s">
        <v>2813</v>
      </c>
      <c r="G1498" s="6" t="s">
        <v>1668</v>
      </c>
      <c r="H1498" s="6" t="s">
        <v>1071</v>
      </c>
      <c r="I1498" s="6" t="s">
        <v>743</v>
      </c>
      <c r="J1498" t="e">
        <f>_xlfn.XLOOKUP(C1498,Sheet1!S:S,Sheet1!T:T)</f>
        <v>#N/A</v>
      </c>
    </row>
    <row r="1499" spans="1:10" x14ac:dyDescent="0.25">
      <c r="A1499" s="6" t="s">
        <v>582</v>
      </c>
      <c r="B1499" s="6" t="s">
        <v>3755</v>
      </c>
      <c r="C1499" s="6" t="s">
        <v>584</v>
      </c>
      <c r="D1499" s="6" t="s">
        <v>3772</v>
      </c>
      <c r="E1499" s="6" t="s">
        <v>1583</v>
      </c>
      <c r="F1499" s="6" t="s">
        <v>722</v>
      </c>
      <c r="G1499" s="6" t="s">
        <v>693</v>
      </c>
      <c r="H1499" s="6" t="s">
        <v>631</v>
      </c>
      <c r="I1499" s="6" t="s">
        <v>1143</v>
      </c>
      <c r="J1499" t="e">
        <f>_xlfn.XLOOKUP(C1499,Sheet1!S:S,Sheet1!T:T)</f>
        <v>#N/A</v>
      </c>
    </row>
    <row r="1500" spans="1:10" x14ac:dyDescent="0.25">
      <c r="A1500" s="6" t="s">
        <v>582</v>
      </c>
      <c r="B1500" s="6" t="s">
        <v>3755</v>
      </c>
      <c r="C1500" s="6" t="s">
        <v>584</v>
      </c>
      <c r="D1500" s="6" t="s">
        <v>3773</v>
      </c>
      <c r="E1500" s="6" t="s">
        <v>1817</v>
      </c>
      <c r="F1500" s="6" t="s">
        <v>2799</v>
      </c>
      <c r="G1500" s="6" t="s">
        <v>847</v>
      </c>
      <c r="H1500" s="6" t="s">
        <v>948</v>
      </c>
      <c r="I1500" s="6" t="s">
        <v>860</v>
      </c>
      <c r="J1500" t="e">
        <f>_xlfn.XLOOKUP(C1500,Sheet1!S:S,Sheet1!T:T)</f>
        <v>#N/A</v>
      </c>
    </row>
    <row r="1501" spans="1:10" x14ac:dyDescent="0.25">
      <c r="A1501" s="6" t="s">
        <v>582</v>
      </c>
      <c r="B1501" s="6" t="s">
        <v>3755</v>
      </c>
      <c r="C1501" s="6" t="s">
        <v>584</v>
      </c>
      <c r="D1501" s="6" t="s">
        <v>3774</v>
      </c>
      <c r="E1501" s="6" t="s">
        <v>2220</v>
      </c>
      <c r="F1501" s="6" t="s">
        <v>2100</v>
      </c>
      <c r="G1501" s="6" t="s">
        <v>1295</v>
      </c>
      <c r="H1501" s="6" t="s">
        <v>637</v>
      </c>
      <c r="I1501" s="6" t="s">
        <v>1143</v>
      </c>
      <c r="J1501" t="e">
        <f>_xlfn.XLOOKUP(C1501,Sheet1!S:S,Sheet1!T:T)</f>
        <v>#N/A</v>
      </c>
    </row>
    <row r="1502" spans="1:10" x14ac:dyDescent="0.25">
      <c r="A1502" s="6" t="s">
        <v>582</v>
      </c>
      <c r="B1502" s="6" t="s">
        <v>3755</v>
      </c>
      <c r="C1502" s="6" t="s">
        <v>515</v>
      </c>
      <c r="D1502" s="6" t="s">
        <v>615</v>
      </c>
      <c r="E1502" s="6" t="s">
        <v>1476</v>
      </c>
      <c r="F1502" s="6" t="s">
        <v>3775</v>
      </c>
      <c r="G1502" s="6" t="s">
        <v>1820</v>
      </c>
      <c r="H1502" s="6" t="s">
        <v>2144</v>
      </c>
      <c r="I1502" s="6" t="s">
        <v>649</v>
      </c>
      <c r="J1502">
        <f>_xlfn.XLOOKUP(C1502,Sheet1!S:S,Sheet1!T:T)</f>
        <v>4691032000</v>
      </c>
    </row>
    <row r="1503" spans="1:10" x14ac:dyDescent="0.25">
      <c r="A1503" s="6" t="s">
        <v>582</v>
      </c>
      <c r="B1503" s="6" t="s">
        <v>3755</v>
      </c>
      <c r="C1503" s="6" t="s">
        <v>584</v>
      </c>
      <c r="D1503" s="6" t="s">
        <v>621</v>
      </c>
      <c r="E1503" s="6" t="s">
        <v>2812</v>
      </c>
      <c r="F1503" s="6" t="s">
        <v>2812</v>
      </c>
      <c r="G1503" s="6" t="s">
        <v>3776</v>
      </c>
      <c r="H1503" s="6" t="s">
        <v>1557</v>
      </c>
      <c r="I1503" s="6" t="s">
        <v>614</v>
      </c>
      <c r="J1503" t="e">
        <f>_xlfn.XLOOKUP(C1503,Sheet1!S:S,Sheet1!T:T)</f>
        <v>#N/A</v>
      </c>
    </row>
    <row r="1504" spans="1:10" x14ac:dyDescent="0.25">
      <c r="A1504" s="6" t="s">
        <v>582</v>
      </c>
      <c r="B1504" s="6" t="s">
        <v>3755</v>
      </c>
      <c r="C1504" s="6" t="s">
        <v>584</v>
      </c>
      <c r="D1504" s="6" t="s">
        <v>3777</v>
      </c>
      <c r="E1504" s="6" t="s">
        <v>2719</v>
      </c>
      <c r="F1504" s="6" t="s">
        <v>1203</v>
      </c>
      <c r="G1504" s="6" t="s">
        <v>2343</v>
      </c>
      <c r="H1504" s="6" t="s">
        <v>636</v>
      </c>
      <c r="I1504" s="6" t="s">
        <v>668</v>
      </c>
      <c r="J1504" t="e">
        <f>_xlfn.XLOOKUP(C1504,Sheet1!S:S,Sheet1!T:T)</f>
        <v>#N/A</v>
      </c>
    </row>
    <row r="1505" spans="1:10" x14ac:dyDescent="0.25">
      <c r="A1505" s="6" t="s">
        <v>582</v>
      </c>
      <c r="B1505" s="6" t="s">
        <v>3755</v>
      </c>
      <c r="C1505" s="6" t="s">
        <v>584</v>
      </c>
      <c r="D1505" s="6" t="s">
        <v>3778</v>
      </c>
      <c r="E1505" s="6" t="s">
        <v>1525</v>
      </c>
      <c r="F1505" s="6" t="s">
        <v>2104</v>
      </c>
      <c r="G1505" s="6" t="s">
        <v>648</v>
      </c>
      <c r="H1505" s="6" t="s">
        <v>863</v>
      </c>
      <c r="I1505" s="6" t="s">
        <v>863</v>
      </c>
      <c r="J1505" t="e">
        <f>_xlfn.XLOOKUP(C1505,Sheet1!S:S,Sheet1!T:T)</f>
        <v>#N/A</v>
      </c>
    </row>
    <row r="1506" spans="1:10" x14ac:dyDescent="0.25">
      <c r="A1506" s="6" t="s">
        <v>582</v>
      </c>
      <c r="B1506" s="6" t="s">
        <v>3755</v>
      </c>
      <c r="C1506" s="6" t="s">
        <v>584</v>
      </c>
      <c r="D1506" s="6" t="s">
        <v>3779</v>
      </c>
      <c r="E1506" s="6" t="s">
        <v>1728</v>
      </c>
      <c r="F1506" s="6" t="s">
        <v>742</v>
      </c>
      <c r="G1506" s="6" t="s">
        <v>742</v>
      </c>
      <c r="H1506" s="6" t="s">
        <v>863</v>
      </c>
      <c r="I1506" s="6" t="s">
        <v>863</v>
      </c>
      <c r="J1506" t="e">
        <f>_xlfn.XLOOKUP(C1506,Sheet1!S:S,Sheet1!T:T)</f>
        <v>#N/A</v>
      </c>
    </row>
    <row r="1507" spans="1:10" x14ac:dyDescent="0.25">
      <c r="A1507" s="6" t="s">
        <v>582</v>
      </c>
      <c r="B1507" s="6" t="s">
        <v>3755</v>
      </c>
      <c r="C1507" s="6" t="s">
        <v>584</v>
      </c>
      <c r="D1507" s="6" t="s">
        <v>3780</v>
      </c>
      <c r="E1507" s="6" t="s">
        <v>1798</v>
      </c>
      <c r="F1507" s="6" t="s">
        <v>2235</v>
      </c>
      <c r="G1507" s="6" t="s">
        <v>1347</v>
      </c>
      <c r="H1507" s="6" t="s">
        <v>682</v>
      </c>
      <c r="I1507" s="6" t="s">
        <v>863</v>
      </c>
      <c r="J1507" t="e">
        <f>_xlfn.XLOOKUP(C1507,Sheet1!S:S,Sheet1!T:T)</f>
        <v>#N/A</v>
      </c>
    </row>
    <row r="1508" spans="1:10" x14ac:dyDescent="0.25">
      <c r="A1508" s="6" t="s">
        <v>582</v>
      </c>
      <c r="B1508" s="6" t="s">
        <v>3755</v>
      </c>
      <c r="C1508" s="6" t="s">
        <v>516</v>
      </c>
      <c r="D1508" s="6" t="s">
        <v>615</v>
      </c>
      <c r="E1508" s="6" t="s">
        <v>3781</v>
      </c>
      <c r="F1508" s="6" t="s">
        <v>2042</v>
      </c>
      <c r="G1508" s="6" t="s">
        <v>1603</v>
      </c>
      <c r="H1508" s="6" t="s">
        <v>978</v>
      </c>
      <c r="I1508" s="6" t="s">
        <v>643</v>
      </c>
      <c r="J1508">
        <f>_xlfn.XLOOKUP(C1508,Sheet1!S:S,Sheet1!T:T)</f>
        <v>4691033000</v>
      </c>
    </row>
    <row r="1509" spans="1:10" x14ac:dyDescent="0.25">
      <c r="A1509" s="6" t="s">
        <v>582</v>
      </c>
      <c r="B1509" s="6" t="s">
        <v>3755</v>
      </c>
      <c r="C1509" s="6" t="s">
        <v>584</v>
      </c>
      <c r="D1509" s="6" t="s">
        <v>621</v>
      </c>
      <c r="E1509" s="6" t="s">
        <v>727</v>
      </c>
      <c r="F1509" s="6" t="s">
        <v>727</v>
      </c>
      <c r="G1509" s="6" t="s">
        <v>881</v>
      </c>
      <c r="H1509" s="6" t="s">
        <v>642</v>
      </c>
      <c r="I1509" s="6" t="s">
        <v>631</v>
      </c>
      <c r="J1509" t="e">
        <f>_xlfn.XLOOKUP(C1509,Sheet1!S:S,Sheet1!T:T)</f>
        <v>#N/A</v>
      </c>
    </row>
    <row r="1510" spans="1:10" x14ac:dyDescent="0.25">
      <c r="A1510" s="6" t="s">
        <v>582</v>
      </c>
      <c r="B1510" s="6" t="s">
        <v>3755</v>
      </c>
      <c r="C1510" s="6" t="s">
        <v>584</v>
      </c>
      <c r="D1510" s="6" t="s">
        <v>3782</v>
      </c>
      <c r="E1510" s="6" t="s">
        <v>2024</v>
      </c>
      <c r="F1510" s="6" t="s">
        <v>1884</v>
      </c>
      <c r="G1510" s="6" t="s">
        <v>1592</v>
      </c>
      <c r="H1510" s="6" t="s">
        <v>1028</v>
      </c>
      <c r="I1510" s="6" t="s">
        <v>860</v>
      </c>
      <c r="J1510" t="e">
        <f>_xlfn.XLOOKUP(C1510,Sheet1!S:S,Sheet1!T:T)</f>
        <v>#N/A</v>
      </c>
    </row>
    <row r="1511" spans="1:10" x14ac:dyDescent="0.25">
      <c r="A1511" s="6" t="s">
        <v>582</v>
      </c>
      <c r="B1511" s="6" t="s">
        <v>3755</v>
      </c>
      <c r="C1511" s="6" t="s">
        <v>584</v>
      </c>
      <c r="D1511" s="6" t="s">
        <v>3783</v>
      </c>
      <c r="E1511" s="6" t="s">
        <v>935</v>
      </c>
      <c r="F1511" s="6" t="s">
        <v>1390</v>
      </c>
      <c r="G1511" s="6" t="s">
        <v>1479</v>
      </c>
      <c r="H1511" s="6" t="s">
        <v>728</v>
      </c>
      <c r="I1511" s="6" t="s">
        <v>860</v>
      </c>
      <c r="J1511" t="e">
        <f>_xlfn.XLOOKUP(C1511,Sheet1!S:S,Sheet1!T:T)</f>
        <v>#N/A</v>
      </c>
    </row>
    <row r="1512" spans="1:10" x14ac:dyDescent="0.25">
      <c r="A1512" s="6" t="s">
        <v>582</v>
      </c>
      <c r="B1512" s="6" t="s">
        <v>3755</v>
      </c>
      <c r="C1512" s="6" t="s">
        <v>517</v>
      </c>
      <c r="D1512" s="6" t="s">
        <v>615</v>
      </c>
      <c r="E1512" s="6" t="s">
        <v>3784</v>
      </c>
      <c r="F1512" s="6" t="s">
        <v>3785</v>
      </c>
      <c r="G1512" s="6" t="s">
        <v>2366</v>
      </c>
      <c r="H1512" s="6" t="s">
        <v>2799</v>
      </c>
      <c r="I1512" s="6" t="s">
        <v>658</v>
      </c>
      <c r="J1512">
        <f>_xlfn.XLOOKUP(C1512,Sheet1!S:S,Sheet1!T:T)</f>
        <v>4691034000</v>
      </c>
    </row>
    <row r="1513" spans="1:10" x14ac:dyDescent="0.25">
      <c r="A1513" s="6" t="s">
        <v>582</v>
      </c>
      <c r="B1513" s="6" t="s">
        <v>3755</v>
      </c>
      <c r="C1513" s="6" t="s">
        <v>584</v>
      </c>
      <c r="D1513" s="6" t="s">
        <v>621</v>
      </c>
      <c r="E1513" s="6" t="s">
        <v>3786</v>
      </c>
      <c r="F1513" s="6" t="s">
        <v>3786</v>
      </c>
      <c r="G1513" s="6" t="s">
        <v>2043</v>
      </c>
      <c r="H1513" s="6" t="s">
        <v>1413</v>
      </c>
      <c r="I1513" s="6" t="s">
        <v>643</v>
      </c>
      <c r="J1513" t="e">
        <f>_xlfn.XLOOKUP(C1513,Sheet1!S:S,Sheet1!T:T)</f>
        <v>#N/A</v>
      </c>
    </row>
    <row r="1514" spans="1:10" x14ac:dyDescent="0.25">
      <c r="A1514" s="6" t="s">
        <v>582</v>
      </c>
      <c r="B1514" s="6" t="s">
        <v>3755</v>
      </c>
      <c r="C1514" s="6" t="s">
        <v>584</v>
      </c>
      <c r="D1514" s="6" t="s">
        <v>3787</v>
      </c>
      <c r="E1514" s="6" t="s">
        <v>2795</v>
      </c>
      <c r="F1514" s="6" t="s">
        <v>2878</v>
      </c>
      <c r="G1514" s="6" t="s">
        <v>1755</v>
      </c>
      <c r="H1514" s="6" t="s">
        <v>1264</v>
      </c>
      <c r="I1514" s="6" t="s">
        <v>668</v>
      </c>
      <c r="J1514" t="e">
        <f>_xlfn.XLOOKUP(C1514,Sheet1!S:S,Sheet1!T:T)</f>
        <v>#N/A</v>
      </c>
    </row>
    <row r="1515" spans="1:10" x14ac:dyDescent="0.25">
      <c r="A1515" s="6" t="s">
        <v>582</v>
      </c>
      <c r="B1515" s="6" t="s">
        <v>3755</v>
      </c>
      <c r="C1515" s="6" t="s">
        <v>584</v>
      </c>
      <c r="D1515" s="6" t="s">
        <v>3788</v>
      </c>
      <c r="E1515" s="6" t="s">
        <v>2657</v>
      </c>
      <c r="F1515" s="6" t="s">
        <v>1113</v>
      </c>
      <c r="G1515" s="6" t="s">
        <v>1013</v>
      </c>
      <c r="H1515" s="6" t="s">
        <v>1296</v>
      </c>
      <c r="I1515" s="6" t="s">
        <v>1143</v>
      </c>
      <c r="J1515" t="e">
        <f>_xlfn.XLOOKUP(C1515,Sheet1!S:S,Sheet1!T:T)</f>
        <v>#N/A</v>
      </c>
    </row>
    <row r="1516" spans="1:10" x14ac:dyDescent="0.25">
      <c r="A1516" s="6" t="s">
        <v>582</v>
      </c>
      <c r="B1516" s="6" t="s">
        <v>3755</v>
      </c>
      <c r="C1516" s="6" t="s">
        <v>584</v>
      </c>
      <c r="D1516" s="6" t="s">
        <v>3789</v>
      </c>
      <c r="E1516" s="6" t="s">
        <v>3110</v>
      </c>
      <c r="F1516" s="6" t="s">
        <v>1139</v>
      </c>
      <c r="G1516" s="6" t="s">
        <v>1453</v>
      </c>
      <c r="H1516" s="6" t="s">
        <v>760</v>
      </c>
      <c r="I1516" s="6" t="s">
        <v>1143</v>
      </c>
      <c r="J1516" t="e">
        <f>_xlfn.XLOOKUP(C1516,Sheet1!S:S,Sheet1!T:T)</f>
        <v>#N/A</v>
      </c>
    </row>
    <row r="1517" spans="1:10" x14ac:dyDescent="0.25">
      <c r="A1517" s="6" t="s">
        <v>582</v>
      </c>
      <c r="B1517" s="6" t="s">
        <v>3755</v>
      </c>
      <c r="C1517" s="6" t="s">
        <v>584</v>
      </c>
      <c r="D1517" s="6" t="s">
        <v>3790</v>
      </c>
      <c r="E1517" s="6" t="s">
        <v>630</v>
      </c>
      <c r="F1517" s="6" t="s">
        <v>786</v>
      </c>
      <c r="G1517" s="6" t="s">
        <v>667</v>
      </c>
      <c r="H1517" s="6" t="s">
        <v>631</v>
      </c>
      <c r="I1517" s="6" t="s">
        <v>860</v>
      </c>
      <c r="J1517" t="e">
        <f>_xlfn.XLOOKUP(C1517,Sheet1!S:S,Sheet1!T:T)</f>
        <v>#N/A</v>
      </c>
    </row>
    <row r="1518" spans="1:10" x14ac:dyDescent="0.25">
      <c r="A1518" s="6" t="s">
        <v>582</v>
      </c>
      <c r="B1518" s="6" t="s">
        <v>3755</v>
      </c>
      <c r="C1518" s="6" t="s">
        <v>518</v>
      </c>
      <c r="D1518" s="6" t="s">
        <v>615</v>
      </c>
      <c r="E1518" s="6" t="s">
        <v>3791</v>
      </c>
      <c r="F1518" s="6" t="s">
        <v>1624</v>
      </c>
      <c r="G1518" s="6" t="s">
        <v>1863</v>
      </c>
      <c r="H1518" s="6" t="s">
        <v>1866</v>
      </c>
      <c r="I1518" s="6" t="s">
        <v>643</v>
      </c>
      <c r="J1518">
        <f>_xlfn.XLOOKUP(C1518,Sheet1!S:S,Sheet1!T:T)</f>
        <v>4691035000</v>
      </c>
    </row>
    <row r="1519" spans="1:10" x14ac:dyDescent="0.25">
      <c r="A1519" s="6" t="s">
        <v>582</v>
      </c>
      <c r="B1519" s="6" t="s">
        <v>3755</v>
      </c>
      <c r="C1519" s="6" t="s">
        <v>584</v>
      </c>
      <c r="D1519" s="6" t="s">
        <v>621</v>
      </c>
      <c r="E1519" s="6" t="s">
        <v>2014</v>
      </c>
      <c r="F1519" s="6" t="s">
        <v>2014</v>
      </c>
      <c r="G1519" s="6" t="s">
        <v>1452</v>
      </c>
      <c r="H1519" s="6" t="s">
        <v>2104</v>
      </c>
      <c r="I1519" s="6" t="s">
        <v>649</v>
      </c>
      <c r="J1519" t="e">
        <f>_xlfn.XLOOKUP(C1519,Sheet1!S:S,Sheet1!T:T)</f>
        <v>#N/A</v>
      </c>
    </row>
    <row r="1520" spans="1:10" x14ac:dyDescent="0.25">
      <c r="A1520" s="6" t="s">
        <v>582</v>
      </c>
      <c r="B1520" s="6" t="s">
        <v>3755</v>
      </c>
      <c r="C1520" s="6" t="s">
        <v>584</v>
      </c>
      <c r="D1520" s="6" t="s">
        <v>3792</v>
      </c>
      <c r="E1520" s="6" t="s">
        <v>3276</v>
      </c>
      <c r="F1520" s="6" t="s">
        <v>2135</v>
      </c>
      <c r="G1520" s="6" t="s">
        <v>716</v>
      </c>
      <c r="H1520" s="6" t="s">
        <v>855</v>
      </c>
      <c r="I1520" s="6" t="s">
        <v>668</v>
      </c>
      <c r="J1520" t="e">
        <f>_xlfn.XLOOKUP(C1520,Sheet1!S:S,Sheet1!T:T)</f>
        <v>#N/A</v>
      </c>
    </row>
    <row r="1521" spans="1:10" x14ac:dyDescent="0.25">
      <c r="A1521" s="6" t="s">
        <v>582</v>
      </c>
      <c r="B1521" s="6" t="s">
        <v>3755</v>
      </c>
      <c r="C1521" s="6" t="s">
        <v>584</v>
      </c>
      <c r="D1521" s="6" t="s">
        <v>3793</v>
      </c>
      <c r="E1521" s="6" t="s">
        <v>2011</v>
      </c>
      <c r="F1521" s="6" t="s">
        <v>1058</v>
      </c>
      <c r="G1521" s="6" t="s">
        <v>1295</v>
      </c>
      <c r="H1521" s="6" t="s">
        <v>688</v>
      </c>
      <c r="I1521" s="6" t="s">
        <v>860</v>
      </c>
      <c r="J1521" t="e">
        <f>_xlfn.XLOOKUP(C1521,Sheet1!S:S,Sheet1!T:T)</f>
        <v>#N/A</v>
      </c>
    </row>
    <row r="1522" spans="1:10" x14ac:dyDescent="0.25">
      <c r="A1522" s="6" t="s">
        <v>582</v>
      </c>
      <c r="B1522" s="6" t="s">
        <v>3755</v>
      </c>
      <c r="C1522" s="6" t="s">
        <v>584</v>
      </c>
      <c r="D1522" s="6" t="s">
        <v>3794</v>
      </c>
      <c r="E1522" s="6" t="s">
        <v>601</v>
      </c>
      <c r="F1522" s="6" t="s">
        <v>1417</v>
      </c>
      <c r="G1522" s="6" t="s">
        <v>910</v>
      </c>
      <c r="H1522" s="6" t="s">
        <v>637</v>
      </c>
      <c r="I1522" s="6" t="s">
        <v>863</v>
      </c>
      <c r="J1522" t="e">
        <f>_xlfn.XLOOKUP(C1522,Sheet1!S:S,Sheet1!T:T)</f>
        <v>#N/A</v>
      </c>
    </row>
    <row r="1523" spans="1:10" x14ac:dyDescent="0.25">
      <c r="A1523" s="6" t="s">
        <v>582</v>
      </c>
      <c r="B1523" s="6" t="s">
        <v>3755</v>
      </c>
      <c r="C1523" s="6" t="s">
        <v>519</v>
      </c>
      <c r="D1523" s="6" t="s">
        <v>615</v>
      </c>
      <c r="E1523" s="6" t="s">
        <v>3795</v>
      </c>
      <c r="F1523" s="6" t="s">
        <v>3796</v>
      </c>
      <c r="G1523" s="6" t="s">
        <v>3797</v>
      </c>
      <c r="H1523" s="6" t="s">
        <v>1866</v>
      </c>
      <c r="I1523" s="6" t="s">
        <v>643</v>
      </c>
      <c r="J1523">
        <f>_xlfn.XLOOKUP(C1523,Sheet1!S:S,Sheet1!T:T)</f>
        <v>4691036000</v>
      </c>
    </row>
    <row r="1524" spans="1:10" x14ac:dyDescent="0.25">
      <c r="A1524" s="6" t="s">
        <v>582</v>
      </c>
      <c r="B1524" s="6" t="s">
        <v>3755</v>
      </c>
      <c r="C1524" s="6" t="s">
        <v>584</v>
      </c>
      <c r="D1524" s="6" t="s">
        <v>621</v>
      </c>
      <c r="E1524" s="6" t="s">
        <v>2813</v>
      </c>
      <c r="F1524" s="6" t="s">
        <v>2813</v>
      </c>
      <c r="G1524" s="6" t="s">
        <v>1130</v>
      </c>
      <c r="H1524" s="6" t="s">
        <v>1380</v>
      </c>
      <c r="I1524" s="6" t="s">
        <v>614</v>
      </c>
      <c r="J1524" t="e">
        <f>_xlfn.XLOOKUP(C1524,Sheet1!S:S,Sheet1!T:T)</f>
        <v>#N/A</v>
      </c>
    </row>
    <row r="1525" spans="1:10" x14ac:dyDescent="0.25">
      <c r="A1525" s="6" t="s">
        <v>582</v>
      </c>
      <c r="B1525" s="6" t="s">
        <v>3755</v>
      </c>
      <c r="C1525" s="6" t="s">
        <v>584</v>
      </c>
      <c r="D1525" s="6" t="s">
        <v>3798</v>
      </c>
      <c r="E1525" s="6" t="s">
        <v>3799</v>
      </c>
      <c r="F1525" s="6" t="s">
        <v>1320</v>
      </c>
      <c r="G1525" s="6" t="s">
        <v>1295</v>
      </c>
      <c r="H1525" s="6" t="s">
        <v>1374</v>
      </c>
      <c r="I1525" s="6" t="s">
        <v>860</v>
      </c>
      <c r="J1525" t="e">
        <f>_xlfn.XLOOKUP(C1525,Sheet1!S:S,Sheet1!T:T)</f>
        <v>#N/A</v>
      </c>
    </row>
    <row r="1526" spans="1:10" x14ac:dyDescent="0.25">
      <c r="A1526" s="6" t="s">
        <v>582</v>
      </c>
      <c r="B1526" s="6" t="s">
        <v>3755</v>
      </c>
      <c r="C1526" s="6" t="s">
        <v>584</v>
      </c>
      <c r="D1526" s="6" t="s">
        <v>3800</v>
      </c>
      <c r="E1526" s="6" t="s">
        <v>1091</v>
      </c>
      <c r="F1526" s="6" t="s">
        <v>1241</v>
      </c>
      <c r="G1526" s="6" t="s">
        <v>1222</v>
      </c>
      <c r="H1526" s="6" t="s">
        <v>682</v>
      </c>
      <c r="I1526" s="6" t="s">
        <v>860</v>
      </c>
      <c r="J1526" t="e">
        <f>_xlfn.XLOOKUP(C1526,Sheet1!S:S,Sheet1!T:T)</f>
        <v>#N/A</v>
      </c>
    </row>
    <row r="1527" spans="1:10" x14ac:dyDescent="0.25">
      <c r="A1527" s="6" t="s">
        <v>582</v>
      </c>
      <c r="B1527" s="6" t="s">
        <v>3755</v>
      </c>
      <c r="C1527" s="6" t="s">
        <v>584</v>
      </c>
      <c r="D1527" s="6" t="s">
        <v>3801</v>
      </c>
      <c r="E1527" s="6" t="s">
        <v>2034</v>
      </c>
      <c r="F1527" s="6" t="s">
        <v>1857</v>
      </c>
      <c r="G1527" s="6" t="s">
        <v>932</v>
      </c>
      <c r="H1527" s="6" t="s">
        <v>860</v>
      </c>
      <c r="I1527" s="6" t="s">
        <v>863</v>
      </c>
      <c r="J1527" t="e">
        <f>_xlfn.XLOOKUP(C1527,Sheet1!S:S,Sheet1!T:T)</f>
        <v>#N/A</v>
      </c>
    </row>
    <row r="1528" spans="1:10" x14ac:dyDescent="0.25">
      <c r="A1528" s="6" t="s">
        <v>582</v>
      </c>
      <c r="B1528" s="6" t="s">
        <v>3755</v>
      </c>
      <c r="C1528" s="6" t="s">
        <v>584</v>
      </c>
      <c r="D1528" s="6" t="s">
        <v>3802</v>
      </c>
      <c r="E1528" s="6" t="s">
        <v>978</v>
      </c>
      <c r="F1528" s="6" t="s">
        <v>620</v>
      </c>
      <c r="G1528" s="6" t="s">
        <v>759</v>
      </c>
      <c r="H1528" s="6" t="s">
        <v>614</v>
      </c>
      <c r="I1528" s="6" t="s">
        <v>860</v>
      </c>
      <c r="J1528" t="e">
        <f>_xlfn.XLOOKUP(C1528,Sheet1!S:S,Sheet1!T:T)</f>
        <v>#N/A</v>
      </c>
    </row>
    <row r="1529" spans="1:10" x14ac:dyDescent="0.25">
      <c r="A1529" s="6" t="s">
        <v>582</v>
      </c>
      <c r="B1529" s="6" t="s">
        <v>3755</v>
      </c>
      <c r="C1529" s="6" t="s">
        <v>584</v>
      </c>
      <c r="D1529" s="6" t="s">
        <v>3803</v>
      </c>
      <c r="E1529" s="6" t="s">
        <v>2298</v>
      </c>
      <c r="F1529" s="6" t="s">
        <v>1705</v>
      </c>
      <c r="G1529" s="6" t="s">
        <v>1491</v>
      </c>
      <c r="H1529" s="6" t="s">
        <v>649</v>
      </c>
      <c r="I1529" s="6" t="s">
        <v>860</v>
      </c>
      <c r="J1529" t="e">
        <f>_xlfn.XLOOKUP(C1529,Sheet1!S:S,Sheet1!T:T)</f>
        <v>#N/A</v>
      </c>
    </row>
    <row r="1530" spans="1:10" x14ac:dyDescent="0.25">
      <c r="A1530" s="6" t="s">
        <v>582</v>
      </c>
      <c r="B1530" s="6" t="s">
        <v>3755</v>
      </c>
      <c r="C1530" s="6" t="s">
        <v>584</v>
      </c>
      <c r="D1530" s="6" t="s">
        <v>3804</v>
      </c>
      <c r="E1530" s="6" t="s">
        <v>932</v>
      </c>
      <c r="F1530" s="6" t="s">
        <v>936</v>
      </c>
      <c r="G1530" s="6" t="s">
        <v>625</v>
      </c>
      <c r="H1530" s="6" t="s">
        <v>860</v>
      </c>
      <c r="I1530" s="6" t="s">
        <v>863</v>
      </c>
      <c r="J1530" t="e">
        <f>_xlfn.XLOOKUP(C1530,Sheet1!S:S,Sheet1!T:T)</f>
        <v>#N/A</v>
      </c>
    </row>
    <row r="1531" spans="1:10" x14ac:dyDescent="0.25">
      <c r="A1531" s="6" t="s">
        <v>582</v>
      </c>
      <c r="B1531" s="6" t="s">
        <v>3755</v>
      </c>
      <c r="C1531" s="6" t="s">
        <v>584</v>
      </c>
      <c r="D1531" s="6" t="s">
        <v>3805</v>
      </c>
      <c r="E1531" s="6" t="s">
        <v>1036</v>
      </c>
      <c r="F1531" s="6" t="s">
        <v>1250</v>
      </c>
      <c r="G1531" s="6" t="s">
        <v>996</v>
      </c>
      <c r="H1531" s="6" t="s">
        <v>1374</v>
      </c>
      <c r="I1531" s="6" t="s">
        <v>1143</v>
      </c>
      <c r="J1531" t="e">
        <f>_xlfn.XLOOKUP(C1531,Sheet1!S:S,Sheet1!T:T)</f>
        <v>#N/A</v>
      </c>
    </row>
    <row r="1532" spans="1:10" x14ac:dyDescent="0.25">
      <c r="A1532" s="6" t="s">
        <v>582</v>
      </c>
      <c r="B1532" s="6" t="s">
        <v>3755</v>
      </c>
      <c r="C1532" s="6" t="s">
        <v>584</v>
      </c>
      <c r="D1532" s="6" t="s">
        <v>3806</v>
      </c>
      <c r="E1532" s="6" t="s">
        <v>800</v>
      </c>
      <c r="F1532" s="6" t="s">
        <v>602</v>
      </c>
      <c r="G1532" s="6" t="s">
        <v>631</v>
      </c>
      <c r="H1532" s="6" t="s">
        <v>668</v>
      </c>
      <c r="I1532" s="6" t="s">
        <v>863</v>
      </c>
      <c r="J1532" t="e">
        <f>_xlfn.XLOOKUP(C1532,Sheet1!S:S,Sheet1!T:T)</f>
        <v>#N/A</v>
      </c>
    </row>
    <row r="1533" spans="1:10" x14ac:dyDescent="0.25">
      <c r="A1533" s="6" t="s">
        <v>582</v>
      </c>
      <c r="B1533" s="6" t="s">
        <v>3755</v>
      </c>
      <c r="C1533" s="6" t="s">
        <v>584</v>
      </c>
      <c r="D1533" s="6" t="s">
        <v>3807</v>
      </c>
      <c r="E1533" s="6" t="s">
        <v>1071</v>
      </c>
      <c r="F1533" s="6" t="s">
        <v>1264</v>
      </c>
      <c r="G1533" s="6" t="s">
        <v>1296</v>
      </c>
      <c r="H1533" s="6" t="s">
        <v>668</v>
      </c>
      <c r="I1533" s="6" t="s">
        <v>860</v>
      </c>
      <c r="J1533" t="e">
        <f>_xlfn.XLOOKUP(C1533,Sheet1!S:S,Sheet1!T:T)</f>
        <v>#N/A</v>
      </c>
    </row>
    <row r="1534" spans="1:10" x14ac:dyDescent="0.25">
      <c r="A1534" s="6" t="s">
        <v>582</v>
      </c>
      <c r="B1534" s="6" t="s">
        <v>3755</v>
      </c>
      <c r="C1534" s="6" t="s">
        <v>520</v>
      </c>
      <c r="D1534" s="6" t="s">
        <v>615</v>
      </c>
      <c r="E1534" s="6" t="s">
        <v>1660</v>
      </c>
      <c r="F1534" s="6" t="s">
        <v>2824</v>
      </c>
      <c r="G1534" s="6" t="s">
        <v>2404</v>
      </c>
      <c r="H1534" s="6" t="s">
        <v>808</v>
      </c>
      <c r="I1534" s="6" t="s">
        <v>631</v>
      </c>
      <c r="J1534">
        <f>_xlfn.XLOOKUP(C1534,Sheet1!S:S,Sheet1!T:T)</f>
        <v>4691037000</v>
      </c>
    </row>
    <row r="1535" spans="1:10" x14ac:dyDescent="0.25">
      <c r="A1535" s="6" t="s">
        <v>582</v>
      </c>
      <c r="B1535" s="6" t="s">
        <v>3755</v>
      </c>
      <c r="C1535" s="6" t="s">
        <v>584</v>
      </c>
      <c r="D1535" s="6" t="s">
        <v>621</v>
      </c>
      <c r="E1535" s="6" t="s">
        <v>1682</v>
      </c>
      <c r="F1535" s="6" t="s">
        <v>1682</v>
      </c>
      <c r="G1535" s="6" t="s">
        <v>1445</v>
      </c>
      <c r="H1535" s="6" t="s">
        <v>830</v>
      </c>
      <c r="I1535" s="6" t="s">
        <v>649</v>
      </c>
      <c r="J1535" t="e">
        <f>_xlfn.XLOOKUP(C1535,Sheet1!S:S,Sheet1!T:T)</f>
        <v>#N/A</v>
      </c>
    </row>
    <row r="1536" spans="1:10" x14ac:dyDescent="0.25">
      <c r="A1536" s="6" t="s">
        <v>582</v>
      </c>
      <c r="B1536" s="6" t="s">
        <v>3755</v>
      </c>
      <c r="C1536" s="6" t="s">
        <v>584</v>
      </c>
      <c r="D1536" s="6" t="s">
        <v>3808</v>
      </c>
      <c r="E1536" s="6" t="s">
        <v>1755</v>
      </c>
      <c r="F1536" s="6" t="s">
        <v>1091</v>
      </c>
      <c r="G1536" s="6" t="s">
        <v>2104</v>
      </c>
      <c r="H1536" s="6" t="s">
        <v>677</v>
      </c>
      <c r="I1536" s="6" t="s">
        <v>1143</v>
      </c>
      <c r="J1536" t="e">
        <f>_xlfn.XLOOKUP(C1536,Sheet1!S:S,Sheet1!T:T)</f>
        <v>#N/A</v>
      </c>
    </row>
    <row r="1537" spans="1:10" x14ac:dyDescent="0.25">
      <c r="A1537" s="6" t="s">
        <v>582</v>
      </c>
      <c r="B1537" s="6" t="s">
        <v>3755</v>
      </c>
      <c r="C1537" s="6" t="s">
        <v>584</v>
      </c>
      <c r="D1537" s="6" t="s">
        <v>3809</v>
      </c>
      <c r="E1537" s="6" t="s">
        <v>1565</v>
      </c>
      <c r="F1537" s="6" t="s">
        <v>1232</v>
      </c>
      <c r="G1537" s="6" t="s">
        <v>737</v>
      </c>
      <c r="H1537" s="6" t="s">
        <v>637</v>
      </c>
      <c r="I1537" s="6" t="s">
        <v>863</v>
      </c>
      <c r="J1537" t="e">
        <f>_xlfn.XLOOKUP(C1537,Sheet1!S:S,Sheet1!T:T)</f>
        <v>#N/A</v>
      </c>
    </row>
    <row r="1538" spans="1:10" x14ac:dyDescent="0.25">
      <c r="A1538" s="6" t="s">
        <v>582</v>
      </c>
      <c r="B1538" s="6" t="s">
        <v>3755</v>
      </c>
      <c r="C1538" s="6" t="s">
        <v>584</v>
      </c>
      <c r="D1538" s="6" t="s">
        <v>3810</v>
      </c>
      <c r="E1538" s="6" t="s">
        <v>830</v>
      </c>
      <c r="F1538" s="6" t="s">
        <v>781</v>
      </c>
      <c r="G1538" s="6" t="s">
        <v>1208</v>
      </c>
      <c r="H1538" s="6" t="s">
        <v>867</v>
      </c>
      <c r="I1538" s="6" t="s">
        <v>863</v>
      </c>
      <c r="J1538" t="e">
        <f>_xlfn.XLOOKUP(C1538,Sheet1!S:S,Sheet1!T:T)</f>
        <v>#N/A</v>
      </c>
    </row>
    <row r="1539" spans="1:10" x14ac:dyDescent="0.25">
      <c r="A1539" s="6" t="s">
        <v>582</v>
      </c>
      <c r="B1539" s="6" t="s">
        <v>3755</v>
      </c>
      <c r="C1539" s="6" t="s">
        <v>521</v>
      </c>
      <c r="D1539" s="6" t="s">
        <v>615</v>
      </c>
      <c r="E1539" s="6" t="s">
        <v>1382</v>
      </c>
      <c r="F1539" s="6" t="s">
        <v>3071</v>
      </c>
      <c r="G1539" s="6" t="s">
        <v>2888</v>
      </c>
      <c r="H1539" s="6" t="s">
        <v>1124</v>
      </c>
      <c r="I1539" s="6" t="s">
        <v>743</v>
      </c>
      <c r="J1539">
        <f>_xlfn.XLOOKUP(C1539,Sheet1!S:S,Sheet1!T:T)</f>
        <v>4691038000</v>
      </c>
    </row>
    <row r="1540" spans="1:10" x14ac:dyDescent="0.25">
      <c r="A1540" s="6" t="s">
        <v>582</v>
      </c>
      <c r="B1540" s="6" t="s">
        <v>3755</v>
      </c>
      <c r="C1540" s="6" t="s">
        <v>584</v>
      </c>
      <c r="D1540" s="6" t="s">
        <v>621</v>
      </c>
      <c r="E1540" s="6" t="s">
        <v>849</v>
      </c>
      <c r="F1540" s="6" t="s">
        <v>849</v>
      </c>
      <c r="G1540" s="6" t="s">
        <v>2498</v>
      </c>
      <c r="H1540" s="6" t="s">
        <v>737</v>
      </c>
      <c r="I1540" s="6" t="s">
        <v>614</v>
      </c>
      <c r="J1540" t="e">
        <f>_xlfn.XLOOKUP(C1540,Sheet1!S:S,Sheet1!T:T)</f>
        <v>#N/A</v>
      </c>
    </row>
    <row r="1541" spans="1:10" x14ac:dyDescent="0.25">
      <c r="A1541" s="6" t="s">
        <v>582</v>
      </c>
      <c r="B1541" s="6" t="s">
        <v>3755</v>
      </c>
      <c r="C1541" s="6" t="s">
        <v>584</v>
      </c>
      <c r="D1541" s="6" t="s">
        <v>3811</v>
      </c>
      <c r="E1541" s="6" t="s">
        <v>2837</v>
      </c>
      <c r="F1541" s="6" t="s">
        <v>2655</v>
      </c>
      <c r="G1541" s="6" t="s">
        <v>978</v>
      </c>
      <c r="H1541" s="6" t="s">
        <v>637</v>
      </c>
      <c r="I1541" s="6" t="s">
        <v>1143</v>
      </c>
      <c r="J1541" t="e">
        <f>_xlfn.XLOOKUP(C1541,Sheet1!S:S,Sheet1!T:T)</f>
        <v>#N/A</v>
      </c>
    </row>
    <row r="1542" spans="1:10" x14ac:dyDescent="0.25">
      <c r="A1542" s="6" t="s">
        <v>582</v>
      </c>
      <c r="B1542" s="6" t="s">
        <v>3755</v>
      </c>
      <c r="C1542" s="6" t="s">
        <v>522</v>
      </c>
      <c r="D1542" s="6" t="s">
        <v>615</v>
      </c>
      <c r="E1542" s="6" t="s">
        <v>1286</v>
      </c>
      <c r="F1542" s="6" t="s">
        <v>3812</v>
      </c>
      <c r="G1542" s="6" t="s">
        <v>906</v>
      </c>
      <c r="H1542" s="6" t="s">
        <v>630</v>
      </c>
      <c r="I1542" s="6" t="s">
        <v>749</v>
      </c>
      <c r="J1542">
        <f>_xlfn.XLOOKUP(C1542,Sheet1!S:S,Sheet1!T:T)</f>
        <v>4691039000</v>
      </c>
    </row>
    <row r="1543" spans="1:10" x14ac:dyDescent="0.25">
      <c r="A1543" s="6" t="s">
        <v>582</v>
      </c>
      <c r="B1543" s="6" t="s">
        <v>3755</v>
      </c>
      <c r="C1543" s="6" t="s">
        <v>584</v>
      </c>
      <c r="D1543" s="6" t="s">
        <v>621</v>
      </c>
      <c r="E1543" s="6" t="s">
        <v>1612</v>
      </c>
      <c r="F1543" s="6" t="s">
        <v>1612</v>
      </c>
      <c r="G1543" s="6" t="s">
        <v>2526</v>
      </c>
      <c r="H1543" s="6" t="s">
        <v>1214</v>
      </c>
      <c r="I1543" s="6" t="s">
        <v>688</v>
      </c>
      <c r="J1543" t="e">
        <f>_xlfn.XLOOKUP(C1543,Sheet1!S:S,Sheet1!T:T)</f>
        <v>#N/A</v>
      </c>
    </row>
    <row r="1544" spans="1:10" x14ac:dyDescent="0.25">
      <c r="A1544" s="6" t="s">
        <v>582</v>
      </c>
      <c r="B1544" s="6" t="s">
        <v>3755</v>
      </c>
      <c r="C1544" s="6" t="s">
        <v>584</v>
      </c>
      <c r="D1544" s="6" t="s">
        <v>3813</v>
      </c>
      <c r="E1544" s="6" t="s">
        <v>1737</v>
      </c>
      <c r="F1544" s="6" t="s">
        <v>1210</v>
      </c>
      <c r="G1544" s="6" t="s">
        <v>834</v>
      </c>
      <c r="H1544" s="6" t="s">
        <v>602</v>
      </c>
      <c r="I1544" s="6" t="s">
        <v>867</v>
      </c>
      <c r="J1544" t="e">
        <f>_xlfn.XLOOKUP(C1544,Sheet1!S:S,Sheet1!T:T)</f>
        <v>#N/A</v>
      </c>
    </row>
    <row r="1545" spans="1:10" x14ac:dyDescent="0.25">
      <c r="A1545" s="6" t="s">
        <v>582</v>
      </c>
      <c r="B1545" s="6" t="s">
        <v>3755</v>
      </c>
      <c r="C1545" s="6" t="s">
        <v>584</v>
      </c>
      <c r="D1545" s="6" t="s">
        <v>3814</v>
      </c>
      <c r="E1545" s="6" t="s">
        <v>1798</v>
      </c>
      <c r="F1545" s="6" t="s">
        <v>1091</v>
      </c>
      <c r="G1545" s="6" t="s">
        <v>713</v>
      </c>
      <c r="H1545" s="6" t="s">
        <v>649</v>
      </c>
      <c r="I1545" s="6" t="s">
        <v>860</v>
      </c>
      <c r="J1545" t="e">
        <f>_xlfn.XLOOKUP(C1545,Sheet1!S:S,Sheet1!T:T)</f>
        <v>#N/A</v>
      </c>
    </row>
    <row r="1546" spans="1:10" x14ac:dyDescent="0.25">
      <c r="A1546" s="6" t="s">
        <v>582</v>
      </c>
      <c r="B1546" s="6" t="s">
        <v>3755</v>
      </c>
      <c r="C1546" s="6" t="s">
        <v>523</v>
      </c>
      <c r="D1546" s="6" t="s">
        <v>615</v>
      </c>
      <c r="E1546" s="6" t="s">
        <v>3815</v>
      </c>
      <c r="F1546" s="6" t="s">
        <v>2012</v>
      </c>
      <c r="G1546" s="6" t="s">
        <v>3733</v>
      </c>
      <c r="H1546" s="6" t="s">
        <v>1086</v>
      </c>
      <c r="I1546" s="6" t="s">
        <v>743</v>
      </c>
      <c r="J1546">
        <f>_xlfn.XLOOKUP(C1546,Sheet1!S:S,Sheet1!T:T)</f>
        <v>4691040000</v>
      </c>
    </row>
    <row r="1547" spans="1:10" x14ac:dyDescent="0.25">
      <c r="A1547" s="6" t="s">
        <v>582</v>
      </c>
      <c r="B1547" s="6" t="s">
        <v>3755</v>
      </c>
      <c r="C1547" s="6" t="s">
        <v>584</v>
      </c>
      <c r="D1547" s="6" t="s">
        <v>621</v>
      </c>
      <c r="E1547" s="6" t="s">
        <v>2894</v>
      </c>
      <c r="F1547" s="6" t="s">
        <v>2894</v>
      </c>
      <c r="G1547" s="6" t="s">
        <v>3816</v>
      </c>
      <c r="H1547" s="6" t="s">
        <v>707</v>
      </c>
      <c r="I1547" s="6" t="s">
        <v>867</v>
      </c>
      <c r="J1547" t="e">
        <f>_xlfn.XLOOKUP(C1547,Sheet1!S:S,Sheet1!T:T)</f>
        <v>#N/A</v>
      </c>
    </row>
    <row r="1548" spans="1:10" x14ac:dyDescent="0.25">
      <c r="A1548" s="6" t="s">
        <v>582</v>
      </c>
      <c r="B1548" s="6" t="s">
        <v>3755</v>
      </c>
      <c r="C1548" s="6" t="s">
        <v>584</v>
      </c>
      <c r="D1548" s="6" t="s">
        <v>3817</v>
      </c>
      <c r="E1548" s="6" t="s">
        <v>3818</v>
      </c>
      <c r="F1548" s="6" t="s">
        <v>1839</v>
      </c>
      <c r="G1548" s="6" t="s">
        <v>2155</v>
      </c>
      <c r="H1548" s="6" t="s">
        <v>658</v>
      </c>
      <c r="I1548" s="6" t="s">
        <v>1143</v>
      </c>
      <c r="J1548" t="e">
        <f>_xlfn.XLOOKUP(C1548,Sheet1!S:S,Sheet1!T:T)</f>
        <v>#N/A</v>
      </c>
    </row>
    <row r="1549" spans="1:10" x14ac:dyDescent="0.25">
      <c r="A1549" s="6" t="s">
        <v>582</v>
      </c>
      <c r="B1549" s="6" t="s">
        <v>3755</v>
      </c>
      <c r="C1549" s="6" t="s">
        <v>584</v>
      </c>
      <c r="D1549" s="6" t="s">
        <v>3819</v>
      </c>
      <c r="E1549" s="6" t="s">
        <v>1266</v>
      </c>
      <c r="F1549" s="6" t="s">
        <v>1857</v>
      </c>
      <c r="G1549" s="6" t="s">
        <v>887</v>
      </c>
      <c r="H1549" s="6" t="s">
        <v>631</v>
      </c>
      <c r="I1549" s="6" t="s">
        <v>860</v>
      </c>
      <c r="J1549" t="e">
        <f>_xlfn.XLOOKUP(C1549,Sheet1!S:S,Sheet1!T:T)</f>
        <v>#N/A</v>
      </c>
    </row>
    <row r="1550" spans="1:10" x14ac:dyDescent="0.25">
      <c r="A1550" s="6" t="s">
        <v>582</v>
      </c>
      <c r="B1550" s="6" t="s">
        <v>3755</v>
      </c>
      <c r="C1550" s="6" t="s">
        <v>584</v>
      </c>
      <c r="D1550" s="6" t="s">
        <v>3820</v>
      </c>
      <c r="E1550" s="6" t="s">
        <v>1749</v>
      </c>
      <c r="F1550" s="6" t="s">
        <v>1279</v>
      </c>
      <c r="G1550" s="6" t="s">
        <v>1717</v>
      </c>
      <c r="H1550" s="6" t="s">
        <v>658</v>
      </c>
      <c r="I1550" s="6" t="s">
        <v>863</v>
      </c>
      <c r="J1550" t="e">
        <f>_xlfn.XLOOKUP(C1550,Sheet1!S:S,Sheet1!T:T)</f>
        <v>#N/A</v>
      </c>
    </row>
    <row r="1551" spans="1:10" x14ac:dyDescent="0.25">
      <c r="A1551" s="6" t="s">
        <v>582</v>
      </c>
      <c r="B1551" s="6" t="s">
        <v>3755</v>
      </c>
      <c r="C1551" s="6" t="s">
        <v>584</v>
      </c>
      <c r="D1551" s="6" t="s">
        <v>3821</v>
      </c>
      <c r="E1551" s="6" t="s">
        <v>1210</v>
      </c>
      <c r="F1551" s="6" t="s">
        <v>791</v>
      </c>
      <c r="G1551" s="6" t="s">
        <v>1214</v>
      </c>
      <c r="H1551" s="6" t="s">
        <v>677</v>
      </c>
      <c r="I1551" s="6" t="s">
        <v>860</v>
      </c>
      <c r="J1551" t="e">
        <f>_xlfn.XLOOKUP(C1551,Sheet1!S:S,Sheet1!T:T)</f>
        <v>#N/A</v>
      </c>
    </row>
    <row r="1552" spans="1:10" x14ac:dyDescent="0.25">
      <c r="A1552" s="6" t="s">
        <v>582</v>
      </c>
      <c r="B1552" s="6" t="s">
        <v>3755</v>
      </c>
      <c r="C1552" s="6" t="s">
        <v>524</v>
      </c>
      <c r="D1552" s="6" t="s">
        <v>615</v>
      </c>
      <c r="E1552" s="6" t="s">
        <v>753</v>
      </c>
      <c r="F1552" s="6" t="s">
        <v>3100</v>
      </c>
      <c r="G1552" s="6" t="s">
        <v>619</v>
      </c>
      <c r="H1552" s="6" t="s">
        <v>1053</v>
      </c>
      <c r="I1552" s="6" t="s">
        <v>867</v>
      </c>
      <c r="J1552">
        <f>_xlfn.XLOOKUP(C1552,Sheet1!S:S,Sheet1!T:T)</f>
        <v>4691041000</v>
      </c>
    </row>
    <row r="1553" spans="1:10" x14ac:dyDescent="0.25">
      <c r="A1553" s="6" t="s">
        <v>582</v>
      </c>
      <c r="B1553" s="6" t="s">
        <v>3755</v>
      </c>
      <c r="C1553" s="6" t="s">
        <v>584</v>
      </c>
      <c r="D1553" s="6" t="s">
        <v>621</v>
      </c>
      <c r="E1553" s="6" t="s">
        <v>3656</v>
      </c>
      <c r="F1553" s="6" t="s">
        <v>3656</v>
      </c>
      <c r="G1553" s="6" t="s">
        <v>2007</v>
      </c>
      <c r="H1553" s="6" t="s">
        <v>636</v>
      </c>
      <c r="I1553" s="6" t="s">
        <v>1143</v>
      </c>
      <c r="J1553" t="e">
        <f>_xlfn.XLOOKUP(C1553,Sheet1!S:S,Sheet1!T:T)</f>
        <v>#N/A</v>
      </c>
    </row>
    <row r="1554" spans="1:10" x14ac:dyDescent="0.25">
      <c r="A1554" s="6" t="s">
        <v>582</v>
      </c>
      <c r="B1554" s="6" t="s">
        <v>3755</v>
      </c>
      <c r="C1554" s="6" t="s">
        <v>584</v>
      </c>
      <c r="D1554" s="6" t="s">
        <v>3822</v>
      </c>
      <c r="E1554" s="6" t="s">
        <v>2011</v>
      </c>
      <c r="F1554" s="6" t="s">
        <v>1022</v>
      </c>
      <c r="G1554" s="6" t="s">
        <v>2596</v>
      </c>
      <c r="H1554" s="6" t="s">
        <v>708</v>
      </c>
      <c r="I1554" s="6" t="s">
        <v>1143</v>
      </c>
      <c r="J1554" t="e">
        <f>_xlfn.XLOOKUP(C1554,Sheet1!S:S,Sheet1!T:T)</f>
        <v>#N/A</v>
      </c>
    </row>
    <row r="1555" spans="1:10" x14ac:dyDescent="0.25">
      <c r="A1555" s="6" t="s">
        <v>582</v>
      </c>
      <c r="B1555" s="6" t="s">
        <v>3755</v>
      </c>
      <c r="C1555" s="6" t="s">
        <v>525</v>
      </c>
      <c r="D1555" s="6" t="s">
        <v>615</v>
      </c>
      <c r="E1555" s="6" t="s">
        <v>3823</v>
      </c>
      <c r="F1555" s="6" t="s">
        <v>2864</v>
      </c>
      <c r="G1555" s="6" t="s">
        <v>3824</v>
      </c>
      <c r="H1555" s="6" t="s">
        <v>1608</v>
      </c>
      <c r="I1555" s="6" t="s">
        <v>637</v>
      </c>
      <c r="J1555">
        <f>_xlfn.XLOOKUP(C1555,Sheet1!S:S,Sheet1!T:T)</f>
        <v>4691042000</v>
      </c>
    </row>
    <row r="1556" spans="1:10" x14ac:dyDescent="0.25">
      <c r="A1556" s="6" t="s">
        <v>582</v>
      </c>
      <c r="B1556" s="6" t="s">
        <v>3755</v>
      </c>
      <c r="C1556" s="6" t="s">
        <v>584</v>
      </c>
      <c r="D1556" s="6" t="s">
        <v>621</v>
      </c>
      <c r="E1556" s="6" t="s">
        <v>3654</v>
      </c>
      <c r="F1556" s="6" t="s">
        <v>3654</v>
      </c>
      <c r="G1556" s="6" t="s">
        <v>2821</v>
      </c>
      <c r="H1556" s="6" t="s">
        <v>642</v>
      </c>
      <c r="I1556" s="6" t="s">
        <v>614</v>
      </c>
      <c r="J1556" t="e">
        <f>_xlfn.XLOOKUP(C1556,Sheet1!S:S,Sheet1!T:T)</f>
        <v>#N/A</v>
      </c>
    </row>
    <row r="1557" spans="1:10" x14ac:dyDescent="0.25">
      <c r="A1557" s="6" t="s">
        <v>582</v>
      </c>
      <c r="B1557" s="6" t="s">
        <v>3755</v>
      </c>
      <c r="C1557" s="6" t="s">
        <v>584</v>
      </c>
      <c r="D1557" s="6" t="s">
        <v>3825</v>
      </c>
      <c r="E1557" s="6" t="s">
        <v>681</v>
      </c>
      <c r="F1557" s="6" t="s">
        <v>1839</v>
      </c>
      <c r="G1557" s="6" t="s">
        <v>1266</v>
      </c>
      <c r="H1557" s="6" t="s">
        <v>643</v>
      </c>
      <c r="I1557" s="6" t="s">
        <v>668</v>
      </c>
      <c r="J1557" t="e">
        <f>_xlfn.XLOOKUP(C1557,Sheet1!S:S,Sheet1!T:T)</f>
        <v>#N/A</v>
      </c>
    </row>
    <row r="1558" spans="1:10" x14ac:dyDescent="0.25">
      <c r="A1558" s="6" t="s">
        <v>582</v>
      </c>
      <c r="B1558" s="6" t="s">
        <v>3755</v>
      </c>
      <c r="C1558" s="6" t="s">
        <v>584</v>
      </c>
      <c r="D1558" s="6" t="s">
        <v>3826</v>
      </c>
      <c r="E1558" s="6" t="s">
        <v>1652</v>
      </c>
      <c r="F1558" s="6" t="s">
        <v>1347</v>
      </c>
      <c r="G1558" s="6" t="s">
        <v>1018</v>
      </c>
      <c r="H1558" s="6" t="s">
        <v>682</v>
      </c>
      <c r="I1558" s="6" t="s">
        <v>860</v>
      </c>
      <c r="J1558" t="e">
        <f>_xlfn.XLOOKUP(C1558,Sheet1!S:S,Sheet1!T:T)</f>
        <v>#N/A</v>
      </c>
    </row>
    <row r="1559" spans="1:10" x14ac:dyDescent="0.25">
      <c r="A1559" s="6" t="s">
        <v>582</v>
      </c>
      <c r="B1559" s="6" t="s">
        <v>3755</v>
      </c>
      <c r="C1559" s="6" t="s">
        <v>584</v>
      </c>
      <c r="D1559" s="6" t="s">
        <v>3827</v>
      </c>
      <c r="E1559" s="6" t="s">
        <v>1091</v>
      </c>
      <c r="F1559" s="6" t="s">
        <v>808</v>
      </c>
      <c r="G1559" s="6" t="s">
        <v>910</v>
      </c>
      <c r="H1559" s="6" t="s">
        <v>668</v>
      </c>
      <c r="I1559" s="6" t="s">
        <v>863</v>
      </c>
      <c r="J1559" t="e">
        <f>_xlfn.XLOOKUP(C1559,Sheet1!S:S,Sheet1!T:T)</f>
        <v>#N/A</v>
      </c>
    </row>
    <row r="1560" spans="1:10" x14ac:dyDescent="0.25">
      <c r="A1560" s="6" t="s">
        <v>582</v>
      </c>
      <c r="B1560" s="6" t="s">
        <v>3755</v>
      </c>
      <c r="C1560" s="6" t="s">
        <v>513</v>
      </c>
      <c r="D1560" s="6" t="s">
        <v>615</v>
      </c>
      <c r="E1560" s="6" t="s">
        <v>3828</v>
      </c>
      <c r="F1560" s="6" t="s">
        <v>3829</v>
      </c>
      <c r="G1560" s="6" t="s">
        <v>2749</v>
      </c>
      <c r="H1560" s="6" t="s">
        <v>2786</v>
      </c>
      <c r="I1560" s="6" t="s">
        <v>673</v>
      </c>
      <c r="J1560">
        <f>_xlfn.XLOOKUP(C1560,Sheet1!S:S,Sheet1!T:T)</f>
        <v>4691025300</v>
      </c>
    </row>
    <row r="1561" spans="1:10" x14ac:dyDescent="0.25">
      <c r="A1561" s="6" t="s">
        <v>582</v>
      </c>
      <c r="B1561" s="6" t="s">
        <v>3755</v>
      </c>
      <c r="C1561" s="6" t="s">
        <v>584</v>
      </c>
      <c r="D1561" s="6" t="s">
        <v>621</v>
      </c>
      <c r="E1561" s="6" t="s">
        <v>3830</v>
      </c>
      <c r="F1561" s="6" t="s">
        <v>3830</v>
      </c>
      <c r="G1561" s="6" t="s">
        <v>3831</v>
      </c>
      <c r="H1561" s="6" t="s">
        <v>1320</v>
      </c>
      <c r="I1561" s="6" t="s">
        <v>948</v>
      </c>
      <c r="J1561" t="e">
        <f>_xlfn.XLOOKUP(C1561,Sheet1!S:S,Sheet1!T:T)</f>
        <v>#N/A</v>
      </c>
    </row>
    <row r="1562" spans="1:10" x14ac:dyDescent="0.25">
      <c r="A1562" s="6" t="s">
        <v>582</v>
      </c>
      <c r="B1562" s="6" t="s">
        <v>3755</v>
      </c>
      <c r="C1562" s="6" t="s">
        <v>584</v>
      </c>
      <c r="D1562" s="6" t="s">
        <v>3832</v>
      </c>
      <c r="E1562" s="6" t="s">
        <v>990</v>
      </c>
      <c r="F1562" s="6" t="s">
        <v>1324</v>
      </c>
      <c r="G1562" s="6" t="s">
        <v>1900</v>
      </c>
      <c r="H1562" s="6" t="s">
        <v>1028</v>
      </c>
      <c r="I1562" s="6" t="s">
        <v>682</v>
      </c>
      <c r="J1562" t="e">
        <f>_xlfn.XLOOKUP(C1562,Sheet1!S:S,Sheet1!T:T)</f>
        <v>#N/A</v>
      </c>
    </row>
    <row r="1563" spans="1:10" x14ac:dyDescent="0.25">
      <c r="A1563" s="6" t="s">
        <v>582</v>
      </c>
      <c r="B1563" s="6" t="s">
        <v>3755</v>
      </c>
      <c r="C1563" s="6" t="s">
        <v>584</v>
      </c>
      <c r="D1563" s="6" t="s">
        <v>3833</v>
      </c>
      <c r="E1563" s="6" t="s">
        <v>3818</v>
      </c>
      <c r="F1563" s="6" t="s">
        <v>1900</v>
      </c>
      <c r="G1563" s="6" t="s">
        <v>657</v>
      </c>
      <c r="H1563" s="6" t="s">
        <v>948</v>
      </c>
      <c r="I1563" s="6" t="s">
        <v>860</v>
      </c>
      <c r="J1563" t="e">
        <f>_xlfn.XLOOKUP(C1563,Sheet1!S:S,Sheet1!T:T)</f>
        <v>#N/A</v>
      </c>
    </row>
    <row r="1564" spans="1:10" x14ac:dyDescent="0.25">
      <c r="A1564" s="6" t="s">
        <v>582</v>
      </c>
      <c r="B1564" s="6" t="s">
        <v>3755</v>
      </c>
      <c r="C1564" s="6" t="s">
        <v>584</v>
      </c>
      <c r="D1564" s="6" t="s">
        <v>3834</v>
      </c>
      <c r="E1564" s="6" t="s">
        <v>2936</v>
      </c>
      <c r="F1564" s="6" t="s">
        <v>1778</v>
      </c>
      <c r="G1564" s="6" t="s">
        <v>1817</v>
      </c>
      <c r="H1564" s="6" t="s">
        <v>956</v>
      </c>
      <c r="I1564" s="6" t="s">
        <v>1143</v>
      </c>
      <c r="J1564" t="e">
        <f>_xlfn.XLOOKUP(C1564,Sheet1!S:S,Sheet1!T:T)</f>
        <v>#N/A</v>
      </c>
    </row>
    <row r="1565" spans="1:10" x14ac:dyDescent="0.25">
      <c r="A1565" s="6" t="s">
        <v>582</v>
      </c>
      <c r="B1565" s="6" t="s">
        <v>3755</v>
      </c>
      <c r="C1565" s="6" t="s">
        <v>584</v>
      </c>
      <c r="D1565" s="6" t="s">
        <v>3835</v>
      </c>
      <c r="E1565" s="6" t="s">
        <v>3299</v>
      </c>
      <c r="F1565" s="6" t="s">
        <v>2671</v>
      </c>
      <c r="G1565" s="6" t="s">
        <v>986</v>
      </c>
      <c r="H1565" s="6" t="s">
        <v>1281</v>
      </c>
      <c r="I1565" s="6" t="s">
        <v>860</v>
      </c>
      <c r="J1565" t="e">
        <f>_xlfn.XLOOKUP(C1565,Sheet1!S:S,Sheet1!T:T)</f>
        <v>#N/A</v>
      </c>
    </row>
    <row r="1566" spans="1:10" x14ac:dyDescent="0.25">
      <c r="A1566" s="6" t="s">
        <v>582</v>
      </c>
      <c r="B1566" s="6" t="s">
        <v>3755</v>
      </c>
      <c r="C1566" s="6" t="s">
        <v>584</v>
      </c>
      <c r="D1566" s="6" t="s">
        <v>3836</v>
      </c>
      <c r="E1566" s="6" t="s">
        <v>2655</v>
      </c>
      <c r="F1566" s="6" t="s">
        <v>722</v>
      </c>
      <c r="G1566" s="6" t="s">
        <v>1608</v>
      </c>
      <c r="H1566" s="6" t="s">
        <v>688</v>
      </c>
      <c r="I1566" s="6" t="s">
        <v>863</v>
      </c>
      <c r="J1566" t="e">
        <f>_xlfn.XLOOKUP(C1566,Sheet1!S:S,Sheet1!T:T)</f>
        <v>#N/A</v>
      </c>
    </row>
    <row r="1567" spans="1:10" x14ac:dyDescent="0.25">
      <c r="A1567" s="6" t="s">
        <v>582</v>
      </c>
      <c r="B1567" s="6" t="s">
        <v>3755</v>
      </c>
      <c r="C1567" s="6" t="s">
        <v>584</v>
      </c>
      <c r="D1567" s="6" t="s">
        <v>3837</v>
      </c>
      <c r="E1567" s="6" t="s">
        <v>1905</v>
      </c>
      <c r="F1567" s="6" t="s">
        <v>601</v>
      </c>
      <c r="G1567" s="6" t="s">
        <v>1743</v>
      </c>
      <c r="H1567" s="6" t="s">
        <v>1143</v>
      </c>
      <c r="I1567" s="6" t="s">
        <v>863</v>
      </c>
      <c r="J1567" t="e">
        <f>_xlfn.XLOOKUP(C1567,Sheet1!S:S,Sheet1!T:T)</f>
        <v>#N/A</v>
      </c>
    </row>
    <row r="1568" spans="1:10" x14ac:dyDescent="0.25">
      <c r="A1568" s="6" t="s">
        <v>582</v>
      </c>
      <c r="B1568" s="6" t="s">
        <v>3755</v>
      </c>
      <c r="C1568" s="6" t="s">
        <v>1114</v>
      </c>
      <c r="D1568" s="6" t="s">
        <v>584</v>
      </c>
      <c r="E1568" s="6" t="s">
        <v>863</v>
      </c>
      <c r="F1568" s="6" t="s">
        <v>668</v>
      </c>
      <c r="G1568" s="6" t="s">
        <v>668</v>
      </c>
      <c r="H1568" s="6" t="s">
        <v>863</v>
      </c>
      <c r="I1568" s="6" t="s">
        <v>863</v>
      </c>
      <c r="J1568" t="e">
        <f>_xlfn.XLOOKUP(C1568,Sheet1!S:S,Sheet1!T:T)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Jeonnam_voteshare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2022-12-07T22:56:02Z</dcterms:modified>
</cp:coreProperties>
</file>