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kmedr\My Drive\Projects\Omdena_Predicting_RTC_severity\"/>
    </mc:Choice>
  </mc:AlternateContent>
  <xr:revisionPtr revIDLastSave="0" documentId="13_ncr:1_{7C2B521D-3154-4AF5-94C4-ABA1E660BE6E}" xr6:coauthVersionLast="47" xr6:coauthVersionMax="47" xr10:uidLastSave="{00000000-0000-0000-0000-000000000000}"/>
  <bookViews>
    <workbookView xWindow="-110" yWindow="-110" windowWidth="25820" windowHeight="16220" xr2:uid="{00000000-000D-0000-FFFF-FFFF00000000}"/>
  </bookViews>
  <sheets>
    <sheet name="Featur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<sst xmlns="http://schemas.openxmlformats.org/spreadsheetml/2006/main" count="83" uniqueCount="74">
  <si>
    <t>count</t>
  </si>
  <si>
    <t>mean</t>
  </si>
  <si>
    <t>std</t>
  </si>
  <si>
    <t>min</t>
  </si>
  <si>
    <t>25%</t>
  </si>
  <si>
    <t>50%</t>
  </si>
  <si>
    <t>75%</t>
  </si>
  <si>
    <t>max</t>
  </si>
  <si>
    <t>1st_Road_Class</t>
  </si>
  <si>
    <t>1st_Road_Number</t>
  </si>
  <si>
    <t>2nd_Road_Class</t>
  </si>
  <si>
    <t>2nd_Road_Number</t>
  </si>
  <si>
    <t>Carriageway_Hazards</t>
  </si>
  <si>
    <t>Day_of_Week</t>
  </si>
  <si>
    <t>Did_Police_Officer_Attend_Scene_of_Accident</t>
  </si>
  <si>
    <t>Junction_Control</t>
  </si>
  <si>
    <t>Junction_Detail</t>
  </si>
  <si>
    <t>Latitude</t>
  </si>
  <si>
    <t>Light_Conditions</t>
  </si>
  <si>
    <t>Local_Authority_(District)</t>
  </si>
  <si>
    <t>Local_Authority_(Highway)</t>
  </si>
  <si>
    <t>Location_Easting_OSGR</t>
  </si>
  <si>
    <t>Location_Northing_OSGR</t>
  </si>
  <si>
    <t>Longitude</t>
  </si>
  <si>
    <t>LSOA_of_Accident_Location</t>
  </si>
  <si>
    <t>Number_of_Casualties</t>
  </si>
  <si>
    <t>Number_of_Vehicles</t>
  </si>
  <si>
    <t>Pedestrian_Crossing-Human_Control</t>
  </si>
  <si>
    <t>Pedestrian_Crossing-Physical_Facilities</t>
  </si>
  <si>
    <t>Police_Force</t>
  </si>
  <si>
    <t>Road_Surface_Conditions</t>
  </si>
  <si>
    <t>Road_Type</t>
  </si>
  <si>
    <t>Special_Conditions_at_Site</t>
  </si>
  <si>
    <t>Speed_limit</t>
  </si>
  <si>
    <t>Time</t>
  </si>
  <si>
    <t>Urban_or_Rural_Area</t>
  </si>
  <si>
    <t>Weather_Conditions</t>
  </si>
  <si>
    <t>Year</t>
  </si>
  <si>
    <t>InScotland</t>
  </si>
  <si>
    <t>1st_Road_Class_missing</t>
  </si>
  <si>
    <t>2nd_Road_Class_missing</t>
  </si>
  <si>
    <t>2nd_Road_Number_missing</t>
  </si>
  <si>
    <t>Carriageway_Hazards_missing</t>
  </si>
  <si>
    <t>Junction_Control_missing</t>
  </si>
  <si>
    <t>LSOA_of_Accident_Location_missing</t>
  </si>
  <si>
    <t>Special_Conditions_at_Site_missing</t>
  </si>
  <si>
    <t>Weather_Conditions_missing</t>
  </si>
  <si>
    <t>Important</t>
  </si>
  <si>
    <t>Not sure</t>
  </si>
  <si>
    <t xml:space="preserve">We need to check for relationships </t>
  </si>
  <si>
    <t>There were 7 in original set need to check</t>
  </si>
  <si>
    <t>Number of road ie A45</t>
  </si>
  <si>
    <t>Type of road ie motorway M, major road A</t>
  </si>
  <si>
    <t>Notes</t>
  </si>
  <si>
    <t>I think we need to check even the smallest of relationships, because it is usually a few small events that can convert to a collision. If one of those small events is road surface condition this is something that could be changed, ie better road surface for wet weather etc. We may find that there are some large events too!</t>
  </si>
  <si>
    <t>We need to check values ie number size</t>
  </si>
  <si>
    <t>As this is an event after the collision we can probably drop this column</t>
  </si>
  <si>
    <t>Not so Important</t>
  </si>
  <si>
    <t>Need to check correlation between severity, weather, location etc</t>
  </si>
  <si>
    <t xml:space="preserve">This may supply good insight </t>
  </si>
  <si>
    <t>We have gone from 10 values to 5, need to establish what these are, and then see if there is relationship with severe accidents</t>
  </si>
  <si>
    <t>Probably will not need these as we will have road class and location details</t>
  </si>
  <si>
    <t>This could bring valuable insight</t>
  </si>
  <si>
    <t>We have gone from 7 to 6 values in this feature. We will need to establish what these are. These are how the junction is controlled, authorised person (is this police officer of traffic afficer or maybe lollipop lady!) or not within 20metres of junction (open road, street, motorway) etc</t>
  </si>
  <si>
    <t>We have gone from 12 to nine values in this feature. We will need to establish what these are. These are the types of junction, ie roundabout, T intersection, crossroads etc</t>
  </si>
  <si>
    <t>We have lost one value here</t>
  </si>
  <si>
    <t>Could use for plotting location</t>
  </si>
  <si>
    <t>Do we need to include this in our data</t>
  </si>
  <si>
    <t>Use lattitude instead</t>
  </si>
  <si>
    <t>Use longitude instead</t>
  </si>
  <si>
    <t xml:space="preserve">This is the areas where people vote </t>
  </si>
  <si>
    <t>Probably drop this one</t>
  </si>
  <si>
    <t>Should correlate highly with severity</t>
  </si>
  <si>
    <t>We need to discuss what severity actually means as we do not want to make like of low numbers of severity. If we look at Road_Surface_Conditions there is a 3% chance of a severe accident if the condition is Flood over 3cm. Deep. This could be be preventable by road upgrades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</si>
</sst>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name val="Calibri"/>
      <family val="2"/>
    </font>
    <font>
      <sz val="12"/>
      <name val="Calibri"/>
      <family val="2"/>
    </font>
  </fonts>
  <fills count="7">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8" tint="0.59999389629810485"/>
        <bgColor indexed="64"/>
      </patternFill>
    </fill>
  </fills>
  <borders count="6">
    <border>
      <left/>
      <right/>
      <top/>
      <bottom/>
      <diagonal/>
    </border>
    <border>
      <left style="thin">
        <color theme="2"/>
      </left>
      <right style="thin">
        <color theme="2"/>
      </right>
      <top style="thin">
        <color theme="2"/>
      </top>
      <bottom style="thin">
        <color theme="2"/>
      </bottom>
      <diagonal/>
    </border>
    <border>
      <left style="thin">
        <color theme="2"/>
      </left>
      <right style="thin">
        <color theme="2"/>
      </right>
      <top/>
      <bottom style="thin">
        <color theme="2"/>
      </bottom>
      <diagonal/>
    </border>
    <border>
      <left style="medium">
        <color theme="2"/>
      </left>
      <right style="thin">
        <color theme="2"/>
      </right>
      <top style="medium">
        <color theme="2"/>
      </top>
      <bottom style="medium">
        <color theme="2"/>
      </bottom>
      <diagonal/>
    </border>
    <border>
      <left style="thin">
        <color theme="2"/>
      </left>
      <right style="thin">
        <color theme="2"/>
      </right>
      <top style="medium">
        <color theme="2"/>
      </top>
      <bottom style="medium">
        <color theme="2"/>
      </bottom>
      <diagonal/>
    </border>
    <border>
      <left style="thin">
        <color theme="2"/>
      </left>
      <right style="medium">
        <color theme="2"/>
      </right>
      <top style="medium">
        <color theme="2"/>
      </top>
      <bottom style="medium">
        <color theme="2"/>
      </bottom>
      <diagonal/>
    </border>
  </borders>
  <cellStyleXfs count="1">
    <xf numFmtId="0" fontId="0" fillId="0" borderId="0"/>
  </cellStyleXfs>
  <cellXfs count="30">
    <xf numFmtId="0" fontId="0" fillId="0" borderId="0" xfId="0"/>
    <xf numFmtId="0" fontId="2" fillId="0" borderId="4" xfId="0" applyFont="1" applyBorder="1" applyAlignment="1">
      <alignment horizontal="center" vertical="top"/>
    </xf>
    <xf numFmtId="0" fontId="2" fillId="0" borderId="4" xfId="0" applyFont="1" applyBorder="1" applyAlignment="1">
      <alignment horizontal="center" vertical="center"/>
    </xf>
    <xf numFmtId="0" fontId="2" fillId="5"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1" fillId="0" borderId="0" xfId="0" applyFont="1" applyBorder="1"/>
    <xf numFmtId="0" fontId="1" fillId="0" borderId="2" xfId="0" applyFont="1" applyBorder="1" applyAlignment="1">
      <alignment vertical="top"/>
    </xf>
    <xf numFmtId="0" fontId="1" fillId="5" borderId="2" xfId="0" applyFont="1" applyFill="1" applyBorder="1" applyAlignment="1">
      <alignment vertical="top"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6" borderId="2" xfId="0" applyFont="1" applyFill="1" applyBorder="1" applyAlignment="1">
      <alignment vertical="top" wrapText="1"/>
    </xf>
    <xf numFmtId="0" fontId="1" fillId="0" borderId="1" xfId="0" applyFont="1" applyBorder="1" applyAlignment="1">
      <alignment vertical="top"/>
    </xf>
    <xf numFmtId="0" fontId="1" fillId="5" borderId="1" xfId="0" applyFont="1" applyFill="1" applyBorder="1" applyAlignment="1">
      <alignment vertical="top" wrapText="1"/>
    </xf>
    <xf numFmtId="0" fontId="1" fillId="3" borderId="1" xfId="0" applyFont="1" applyFill="1" applyBorder="1" applyAlignment="1">
      <alignment vertical="top" wrapText="1"/>
    </xf>
    <xf numFmtId="0" fontId="1" fillId="2" borderId="1" xfId="0" applyFont="1" applyFill="1" applyBorder="1" applyAlignment="1">
      <alignment vertical="top" wrapText="1"/>
    </xf>
    <xf numFmtId="0" fontId="1" fillId="6" borderId="1" xfId="0" applyFont="1" applyFill="1" applyBorder="1" applyAlignment="1">
      <alignment vertical="top" wrapText="1"/>
    </xf>
    <xf numFmtId="0" fontId="1" fillId="0" borderId="0" xfId="0" applyFont="1" applyFill="1" applyBorder="1" applyAlignment="1">
      <alignment wrapText="1"/>
    </xf>
    <xf numFmtId="0" fontId="3" fillId="0" borderId="0" xfId="0" applyFont="1" applyFill="1" applyBorder="1" applyAlignment="1">
      <alignment horizontal="left" vertical="top" wrapText="1"/>
    </xf>
    <xf numFmtId="0" fontId="1" fillId="5" borderId="0" xfId="0" applyFont="1" applyFill="1" applyBorder="1" applyAlignment="1">
      <alignment wrapText="1"/>
    </xf>
    <xf numFmtId="0" fontId="1" fillId="3" borderId="0" xfId="0" applyFont="1" applyFill="1" applyBorder="1" applyAlignment="1">
      <alignment wrapText="1"/>
    </xf>
    <xf numFmtId="0" fontId="1" fillId="2" borderId="0" xfId="0" applyFont="1" applyFill="1" applyBorder="1" applyAlignment="1">
      <alignment wrapText="1"/>
    </xf>
    <xf numFmtId="0" fontId="1" fillId="4" borderId="0" xfId="0" applyFont="1" applyFill="1" applyBorder="1" applyAlignment="1">
      <alignment wrapText="1"/>
    </xf>
    <xf numFmtId="0" fontId="1" fillId="0" borderId="3" xfId="0" applyFont="1" applyBorder="1" applyAlignment="1">
      <alignment vertical="top" wrapText="1"/>
    </xf>
    <xf numFmtId="0" fontId="2" fillId="0" borderId="2" xfId="0" applyFont="1" applyBorder="1" applyAlignment="1">
      <alignment horizontal="center" vertical="top" wrapText="1"/>
    </xf>
    <xf numFmtId="0" fontId="2" fillId="0" borderId="1" xfId="0" applyFont="1" applyBorder="1" applyAlignment="1">
      <alignment horizontal="center" vertical="top" wrapText="1"/>
    </xf>
    <xf numFmtId="0" fontId="1" fillId="0" borderId="0" xfId="0" applyFont="1" applyBorder="1" applyAlignment="1">
      <alignment wrapText="1"/>
    </xf>
    <xf numFmtId="0" fontId="2" fillId="0" borderId="0" xfId="0" applyFont="1" applyFill="1" applyBorder="1" applyAlignment="1">
      <alignment horizontal="center" vertical="top" wrapText="1"/>
    </xf>
    <xf numFmtId="0" fontId="1"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0"/>
  <sheetViews>
    <sheetView tabSelected="1" workbookViewId="0">
      <selection activeCell="R10" sqref="R10:R11"/>
    </sheetView>
  </sheetViews>
  <sheetFormatPr defaultRowHeight="15.5" x14ac:dyDescent="0.35"/>
  <cols>
    <col min="1" max="1" width="40.36328125" style="27" bestFit="1" customWidth="1"/>
    <col min="2" max="4" width="0" style="7" hidden="1" customWidth="1"/>
    <col min="5" max="5" width="8.7265625" style="7"/>
    <col min="6" max="8" width="0" style="7" hidden="1" customWidth="1"/>
    <col min="9" max="9" width="8.7265625" style="7"/>
    <col min="10" max="10" width="29.81640625" style="20" customWidth="1"/>
    <col min="11" max="11" width="30.1796875" style="21" customWidth="1"/>
    <col min="12" max="12" width="33.7265625" style="22" customWidth="1"/>
    <col min="13" max="13" width="31.90625" style="23" customWidth="1"/>
    <col min="14" max="16384" width="8.7265625" style="7"/>
  </cols>
  <sheetData>
    <row r="1" spans="1:13" ht="34" customHeight="1" thickBot="1" x14ac:dyDescent="0.4">
      <c r="A1" s="24" cm="1">
        <f t="array" aca="1" ref="A1" ca="1">A1:M36</f>
        <v>0</v>
      </c>
      <c r="B1" s="1" t="s">
        <v>0</v>
      </c>
      <c r="C1" s="1" t="s">
        <v>1</v>
      </c>
      <c r="D1" s="1" t="s">
        <v>2</v>
      </c>
      <c r="E1" s="2" t="s">
        <v>3</v>
      </c>
      <c r="F1" s="2" t="s">
        <v>4</v>
      </c>
      <c r="G1" s="2" t="s">
        <v>5</v>
      </c>
      <c r="H1" s="2" t="s">
        <v>6</v>
      </c>
      <c r="I1" s="2" t="s">
        <v>7</v>
      </c>
      <c r="J1" s="3" t="s">
        <v>53</v>
      </c>
      <c r="K1" s="4" t="s">
        <v>47</v>
      </c>
      <c r="L1" s="5" t="s">
        <v>57</v>
      </c>
      <c r="M1" s="6" t="s">
        <v>48</v>
      </c>
    </row>
    <row r="2" spans="1:13" ht="46.5" x14ac:dyDescent="0.35">
      <c r="A2" s="25" t="s">
        <v>8</v>
      </c>
      <c r="B2" s="8">
        <v>1037508</v>
      </c>
      <c r="C2" s="8">
        <v>2.9041694136334368</v>
      </c>
      <c r="D2" s="8">
        <v>1.236431843533339</v>
      </c>
      <c r="E2" s="8">
        <v>1</v>
      </c>
      <c r="F2" s="8">
        <v>2</v>
      </c>
      <c r="G2" s="8">
        <v>2</v>
      </c>
      <c r="H2" s="8">
        <v>4</v>
      </c>
      <c r="I2" s="8">
        <v>6</v>
      </c>
      <c r="J2" s="9" t="s">
        <v>52</v>
      </c>
      <c r="K2" s="10" t="s">
        <v>58</v>
      </c>
      <c r="L2" s="11"/>
      <c r="M2" s="12"/>
    </row>
    <row r="3" spans="1:13" ht="46.5" x14ac:dyDescent="0.35">
      <c r="A3" s="26" t="s">
        <v>9</v>
      </c>
      <c r="B3" s="13">
        <v>1037508</v>
      </c>
      <c r="C3" s="13">
        <v>1013.592931331614</v>
      </c>
      <c r="D3" s="13">
        <v>1832.805515153432</v>
      </c>
      <c r="E3" s="13">
        <v>0</v>
      </c>
      <c r="F3" s="13">
        <v>0</v>
      </c>
      <c r="G3" s="13">
        <v>127</v>
      </c>
      <c r="H3" s="13">
        <v>712</v>
      </c>
      <c r="I3" s="13">
        <v>9999</v>
      </c>
      <c r="J3" s="14" t="s">
        <v>51</v>
      </c>
      <c r="K3" s="15"/>
      <c r="L3" s="16" t="s">
        <v>61</v>
      </c>
      <c r="M3" s="17"/>
    </row>
    <row r="4" spans="1:13" ht="46.5" x14ac:dyDescent="0.35">
      <c r="A4" s="26" t="s">
        <v>10</v>
      </c>
      <c r="B4" s="13">
        <v>1037508</v>
      </c>
      <c r="C4" s="13">
        <v>1.463609919152431</v>
      </c>
      <c r="D4" s="13">
        <v>1.043124812374588</v>
      </c>
      <c r="E4" s="13">
        <v>1</v>
      </c>
      <c r="F4" s="13">
        <v>1</v>
      </c>
      <c r="G4" s="13">
        <v>1</v>
      </c>
      <c r="H4" s="13">
        <v>1</v>
      </c>
      <c r="I4" s="13">
        <v>6</v>
      </c>
      <c r="J4" s="14" t="s">
        <v>52</v>
      </c>
      <c r="K4" s="15" t="s">
        <v>58</v>
      </c>
      <c r="L4" s="16"/>
      <c r="M4" s="17"/>
    </row>
    <row r="5" spans="1:13" x14ac:dyDescent="0.35">
      <c r="A5" s="26" t="s">
        <v>11</v>
      </c>
      <c r="B5" s="13">
        <v>1037508</v>
      </c>
      <c r="C5" s="13">
        <v>391.36288491434073</v>
      </c>
      <c r="D5" s="13">
        <v>1321.138211797658</v>
      </c>
      <c r="E5" s="13">
        <v>-966.16282287971796</v>
      </c>
      <c r="F5" s="13">
        <v>0</v>
      </c>
      <c r="G5" s="13">
        <v>0</v>
      </c>
      <c r="H5" s="13">
        <v>0</v>
      </c>
      <c r="I5" s="13">
        <v>9999</v>
      </c>
      <c r="J5" s="14" t="s">
        <v>51</v>
      </c>
      <c r="K5" s="15"/>
      <c r="L5" s="16"/>
      <c r="M5" s="17"/>
    </row>
    <row r="6" spans="1:13" ht="77.5" x14ac:dyDescent="0.35">
      <c r="A6" s="26" t="s">
        <v>12</v>
      </c>
      <c r="B6" s="13">
        <v>1037508</v>
      </c>
      <c r="C6" s="13">
        <v>3.3530902894242738</v>
      </c>
      <c r="D6" s="13">
        <v>0.6189134206089475</v>
      </c>
      <c r="E6" s="13">
        <v>2</v>
      </c>
      <c r="F6" s="13">
        <v>3</v>
      </c>
      <c r="G6" s="13">
        <v>3</v>
      </c>
      <c r="H6" s="13">
        <v>4</v>
      </c>
      <c r="I6" s="13">
        <v>6</v>
      </c>
      <c r="J6" s="14"/>
      <c r="K6" s="15" t="s">
        <v>60</v>
      </c>
      <c r="L6" s="16"/>
      <c r="M6" s="17"/>
    </row>
    <row r="7" spans="1:13" x14ac:dyDescent="0.35">
      <c r="A7" s="26" t="s">
        <v>13</v>
      </c>
      <c r="B7" s="13">
        <v>1037508</v>
      </c>
      <c r="C7" s="13">
        <v>4.0097907678784166</v>
      </c>
      <c r="D7" s="13">
        <v>2.0670893651983571</v>
      </c>
      <c r="E7" s="13">
        <v>1</v>
      </c>
      <c r="F7" s="13">
        <v>2</v>
      </c>
      <c r="G7" s="13">
        <v>4</v>
      </c>
      <c r="H7" s="13">
        <v>6</v>
      </c>
      <c r="I7" s="13">
        <v>7</v>
      </c>
      <c r="J7" s="14"/>
      <c r="K7" s="15" t="s">
        <v>59</v>
      </c>
      <c r="L7" s="16"/>
      <c r="M7" s="17"/>
    </row>
    <row r="8" spans="1:13" ht="31" x14ac:dyDescent="0.35">
      <c r="A8" s="26" t="s">
        <v>14</v>
      </c>
      <c r="B8" s="13">
        <v>1037508</v>
      </c>
      <c r="C8" s="13">
        <v>1.195872224599714</v>
      </c>
      <c r="D8" s="13">
        <v>0.4023556050601575</v>
      </c>
      <c r="E8" s="13">
        <v>1</v>
      </c>
      <c r="F8" s="13">
        <v>1</v>
      </c>
      <c r="G8" s="13">
        <v>1</v>
      </c>
      <c r="H8" s="13">
        <v>1</v>
      </c>
      <c r="I8" s="13">
        <v>3</v>
      </c>
      <c r="J8" s="14"/>
      <c r="K8" s="15"/>
      <c r="L8" s="16" t="s">
        <v>56</v>
      </c>
      <c r="M8" s="17"/>
    </row>
    <row r="9" spans="1:13" ht="155" x14ac:dyDescent="0.35">
      <c r="A9" s="26" t="s">
        <v>15</v>
      </c>
      <c r="B9" s="13">
        <v>1037508</v>
      </c>
      <c r="C9" s="13">
        <v>4.2666832448520866</v>
      </c>
      <c r="D9" s="13">
        <v>2.1110603248341571</v>
      </c>
      <c r="E9" s="13">
        <v>1</v>
      </c>
      <c r="F9" s="13">
        <v>3</v>
      </c>
      <c r="G9" s="13">
        <v>3</v>
      </c>
      <c r="H9" s="13">
        <v>7</v>
      </c>
      <c r="I9" s="13">
        <v>7</v>
      </c>
      <c r="J9" s="14" t="s">
        <v>63</v>
      </c>
      <c r="K9" s="15" t="s">
        <v>62</v>
      </c>
      <c r="L9" s="16"/>
      <c r="M9" s="17"/>
    </row>
    <row r="10" spans="1:13" ht="93" x14ac:dyDescent="0.35">
      <c r="A10" s="26" t="s">
        <v>16</v>
      </c>
      <c r="B10" s="13">
        <v>1037508</v>
      </c>
      <c r="C10" s="13">
        <v>3.1291893652868219</v>
      </c>
      <c r="D10" s="13">
        <v>1.955826470384993</v>
      </c>
      <c r="E10" s="13">
        <v>1</v>
      </c>
      <c r="F10" s="13">
        <v>2</v>
      </c>
      <c r="G10" s="13">
        <v>2</v>
      </c>
      <c r="H10" s="13">
        <v>3</v>
      </c>
      <c r="I10" s="13">
        <v>9</v>
      </c>
      <c r="J10" s="14" t="s">
        <v>64</v>
      </c>
      <c r="K10" s="15" t="s">
        <v>62</v>
      </c>
      <c r="L10" s="16"/>
      <c r="M10" s="17"/>
    </row>
    <row r="11" spans="1:13" x14ac:dyDescent="0.35">
      <c r="A11" s="26" t="s">
        <v>17</v>
      </c>
      <c r="B11" s="13">
        <v>1037508</v>
      </c>
      <c r="C11" s="13">
        <v>52.572889950070689</v>
      </c>
      <c r="D11" s="13">
        <v>1.423377202809083</v>
      </c>
      <c r="E11" s="13">
        <v>49.914430000000003</v>
      </c>
      <c r="F11" s="13">
        <v>51.492230749999997</v>
      </c>
      <c r="G11" s="13">
        <v>52.345006499999997</v>
      </c>
      <c r="H11" s="13">
        <v>53.463615249999997</v>
      </c>
      <c r="I11" s="13">
        <v>60.757544000000003</v>
      </c>
      <c r="J11" s="14"/>
      <c r="K11" s="15" t="s">
        <v>66</v>
      </c>
      <c r="L11" s="16"/>
      <c r="M11" s="17"/>
    </row>
    <row r="12" spans="1:13" x14ac:dyDescent="0.35">
      <c r="A12" s="26" t="s">
        <v>18</v>
      </c>
      <c r="B12" s="13">
        <v>1037508</v>
      </c>
      <c r="C12" s="13">
        <v>4.1108849281162172</v>
      </c>
      <c r="D12" s="13">
        <v>1.596604079991736</v>
      </c>
      <c r="E12" s="13">
        <v>1</v>
      </c>
      <c r="F12" s="13">
        <v>4</v>
      </c>
      <c r="G12" s="13">
        <v>5</v>
      </c>
      <c r="H12" s="13">
        <v>5</v>
      </c>
      <c r="I12" s="13">
        <v>5</v>
      </c>
      <c r="J12" s="14" t="s">
        <v>65</v>
      </c>
      <c r="K12" s="15" t="s">
        <v>62</v>
      </c>
      <c r="L12" s="16"/>
      <c r="M12" s="17"/>
    </row>
    <row r="13" spans="1:13" ht="31" x14ac:dyDescent="0.35">
      <c r="A13" s="26" t="s">
        <v>19</v>
      </c>
      <c r="B13" s="13">
        <v>1037508</v>
      </c>
      <c r="C13" s="13">
        <v>184.75730500391319</v>
      </c>
      <c r="D13" s="13">
        <v>123.50105176592049</v>
      </c>
      <c r="E13" s="13">
        <v>1</v>
      </c>
      <c r="F13" s="13">
        <v>74</v>
      </c>
      <c r="G13" s="13">
        <v>168</v>
      </c>
      <c r="H13" s="13">
        <v>290</v>
      </c>
      <c r="I13" s="13">
        <v>422</v>
      </c>
      <c r="J13" s="14"/>
      <c r="K13" s="15"/>
      <c r="L13" s="16"/>
      <c r="M13" s="17" t="s">
        <v>67</v>
      </c>
    </row>
    <row r="14" spans="1:13" ht="31" x14ac:dyDescent="0.35">
      <c r="A14" s="26" t="s">
        <v>20</v>
      </c>
      <c r="B14" s="13">
        <v>1037508</v>
      </c>
      <c r="C14" s="13">
        <v>95.481607852662336</v>
      </c>
      <c r="D14" s="13">
        <v>50.355750360263812</v>
      </c>
      <c r="E14" s="13">
        <v>1</v>
      </c>
      <c r="F14" s="13">
        <v>56</v>
      </c>
      <c r="G14" s="13">
        <v>100</v>
      </c>
      <c r="H14" s="13">
        <v>132</v>
      </c>
      <c r="I14" s="13">
        <v>212</v>
      </c>
      <c r="J14" s="14"/>
      <c r="K14" s="15"/>
      <c r="L14" s="16"/>
      <c r="M14" s="17" t="s">
        <v>67</v>
      </c>
    </row>
    <row r="15" spans="1:13" x14ac:dyDescent="0.35">
      <c r="A15" s="26" t="s">
        <v>21</v>
      </c>
      <c r="B15" s="13">
        <v>1037508</v>
      </c>
      <c r="C15" s="13">
        <v>438354.87136870268</v>
      </c>
      <c r="D15" s="13">
        <v>94711.006571921942</v>
      </c>
      <c r="E15" s="13">
        <v>64950</v>
      </c>
      <c r="F15" s="13">
        <v>375400</v>
      </c>
      <c r="G15" s="13">
        <v>437630</v>
      </c>
      <c r="H15" s="13">
        <v>520910</v>
      </c>
      <c r="I15" s="13">
        <v>655540</v>
      </c>
      <c r="J15" s="14"/>
      <c r="K15" s="15"/>
      <c r="L15" s="16" t="s">
        <v>68</v>
      </c>
      <c r="M15" s="17"/>
    </row>
    <row r="16" spans="1:13" x14ac:dyDescent="0.35">
      <c r="A16" s="26" t="s">
        <v>22</v>
      </c>
      <c r="B16" s="13">
        <v>1037508</v>
      </c>
      <c r="C16" s="13">
        <v>298302.84828357951</v>
      </c>
      <c r="D16" s="13">
        <v>158055.52109744499</v>
      </c>
      <c r="E16" s="13">
        <v>10520</v>
      </c>
      <c r="F16" s="13">
        <v>178447.5</v>
      </c>
      <c r="G16" s="13">
        <v>273120</v>
      </c>
      <c r="H16" s="13">
        <v>396520</v>
      </c>
      <c r="I16" s="13">
        <v>1208800</v>
      </c>
      <c r="J16" s="14"/>
      <c r="K16" s="15"/>
      <c r="L16" s="16" t="s">
        <v>69</v>
      </c>
      <c r="M16" s="17"/>
    </row>
    <row r="17" spans="1:13" x14ac:dyDescent="0.35">
      <c r="A17" s="26" t="s">
        <v>23</v>
      </c>
      <c r="B17" s="13">
        <v>1037508</v>
      </c>
      <c r="C17" s="13">
        <v>-1.4537835032675701</v>
      </c>
      <c r="D17" s="13">
        <v>1.390699914093549</v>
      </c>
      <c r="E17" s="13">
        <v>-7.5162250000000004</v>
      </c>
      <c r="F17" s="13">
        <v>-2.3684664999999998</v>
      </c>
      <c r="G17" s="13">
        <v>-1.4365619999999999</v>
      </c>
      <c r="H17" s="13">
        <v>-0.24712799999999999</v>
      </c>
      <c r="I17" s="13">
        <v>1.7620100000000001</v>
      </c>
      <c r="J17" s="14"/>
      <c r="K17" s="15" t="s">
        <v>66</v>
      </c>
      <c r="L17" s="16"/>
      <c r="M17" s="17"/>
    </row>
    <row r="18" spans="1:13" ht="31" x14ac:dyDescent="0.35">
      <c r="A18" s="26" t="s">
        <v>24</v>
      </c>
      <c r="B18" s="13">
        <v>1037508</v>
      </c>
      <c r="C18" s="13">
        <v>16300.87700432189</v>
      </c>
      <c r="D18" s="13">
        <v>9520.202678439111</v>
      </c>
      <c r="E18" s="13">
        <v>-202</v>
      </c>
      <c r="F18" s="13">
        <v>8004.75</v>
      </c>
      <c r="G18" s="13">
        <v>16547</v>
      </c>
      <c r="H18" s="13">
        <v>24512</v>
      </c>
      <c r="I18" s="13">
        <v>34223</v>
      </c>
      <c r="J18" s="14" t="s">
        <v>70</v>
      </c>
      <c r="K18" s="15"/>
      <c r="L18" s="16" t="s">
        <v>71</v>
      </c>
      <c r="M18" s="17"/>
    </row>
    <row r="19" spans="1:13" ht="31" x14ac:dyDescent="0.35">
      <c r="A19" s="26" t="s">
        <v>25</v>
      </c>
      <c r="B19" s="13">
        <v>1037508</v>
      </c>
      <c r="C19" s="13">
        <v>1.361350466695197</v>
      </c>
      <c r="D19" s="13">
        <v>0.82368640390440029</v>
      </c>
      <c r="E19" s="13">
        <v>1</v>
      </c>
      <c r="F19" s="13">
        <v>1</v>
      </c>
      <c r="G19" s="13">
        <v>1</v>
      </c>
      <c r="H19" s="13">
        <v>1</v>
      </c>
      <c r="I19" s="13">
        <v>68</v>
      </c>
      <c r="J19" s="14"/>
      <c r="K19" s="15" t="s">
        <v>72</v>
      </c>
      <c r="L19" s="16"/>
      <c r="M19" s="17"/>
    </row>
    <row r="20" spans="1:13" ht="31" x14ac:dyDescent="0.35">
      <c r="A20" s="26" t="s">
        <v>26</v>
      </c>
      <c r="B20" s="13">
        <v>1037508</v>
      </c>
      <c r="C20" s="13">
        <v>1.8365342725068139</v>
      </c>
      <c r="D20" s="13">
        <v>0.71870304021783904</v>
      </c>
      <c r="E20" s="13">
        <v>1</v>
      </c>
      <c r="F20" s="13">
        <v>1</v>
      </c>
      <c r="G20" s="13">
        <v>2</v>
      </c>
      <c r="H20" s="13">
        <v>2</v>
      </c>
      <c r="I20" s="13">
        <v>32</v>
      </c>
      <c r="J20" s="14"/>
      <c r="K20" s="15" t="s">
        <v>72</v>
      </c>
      <c r="L20" s="16"/>
      <c r="M20" s="17"/>
    </row>
    <row r="21" spans="1:13" x14ac:dyDescent="0.35">
      <c r="A21" s="26" t="s">
        <v>27</v>
      </c>
      <c r="B21" s="13">
        <v>1037508</v>
      </c>
      <c r="C21" s="13">
        <v>9.2693261160395873E-3</v>
      </c>
      <c r="D21" s="13">
        <v>0.12654346288129861</v>
      </c>
      <c r="E21" s="13">
        <v>0</v>
      </c>
      <c r="F21" s="13">
        <v>0</v>
      </c>
      <c r="G21" s="13">
        <v>0</v>
      </c>
      <c r="H21" s="13">
        <v>0</v>
      </c>
      <c r="I21" s="13">
        <v>2</v>
      </c>
      <c r="J21" s="14"/>
      <c r="K21" s="15"/>
      <c r="L21" s="16"/>
      <c r="M21" s="17"/>
    </row>
    <row r="22" spans="1:13" x14ac:dyDescent="0.35">
      <c r="A22" s="26" t="s">
        <v>28</v>
      </c>
      <c r="B22" s="13">
        <v>1037508</v>
      </c>
      <c r="C22" s="13">
        <v>0.67886223527914968</v>
      </c>
      <c r="D22" s="13">
        <v>1.7491681848121841</v>
      </c>
      <c r="E22" s="13">
        <v>0</v>
      </c>
      <c r="F22" s="13">
        <v>0</v>
      </c>
      <c r="G22" s="13">
        <v>0</v>
      </c>
      <c r="H22" s="13">
        <v>0</v>
      </c>
      <c r="I22" s="13">
        <v>8</v>
      </c>
      <c r="J22" s="14"/>
      <c r="K22" s="15"/>
      <c r="L22" s="16"/>
      <c r="M22" s="17"/>
    </row>
    <row r="23" spans="1:13" x14ac:dyDescent="0.35">
      <c r="A23" s="26" t="s">
        <v>29</v>
      </c>
      <c r="B23" s="13">
        <v>1037508</v>
      </c>
      <c r="C23" s="13">
        <v>20.585377654919292</v>
      </c>
      <c r="D23" s="13">
        <v>14.421024694507571</v>
      </c>
      <c r="E23" s="13">
        <v>1</v>
      </c>
      <c r="F23" s="13">
        <v>7</v>
      </c>
      <c r="G23" s="13">
        <v>19</v>
      </c>
      <c r="H23" s="13">
        <v>32</v>
      </c>
      <c r="I23" s="13">
        <v>51</v>
      </c>
      <c r="J23" s="14"/>
      <c r="K23" s="15"/>
      <c r="L23" s="16"/>
      <c r="M23" s="17"/>
    </row>
    <row r="24" spans="1:13" ht="31" x14ac:dyDescent="0.35">
      <c r="A24" s="26" t="s">
        <v>30</v>
      </c>
      <c r="B24" s="13">
        <v>1037508</v>
      </c>
      <c r="C24" s="13">
        <v>1.361973112496482</v>
      </c>
      <c r="D24" s="13">
        <v>0.57986840540590145</v>
      </c>
      <c r="E24" s="13">
        <v>1</v>
      </c>
      <c r="F24" s="13">
        <v>1</v>
      </c>
      <c r="G24" s="13">
        <v>1</v>
      </c>
      <c r="H24" s="13">
        <v>2</v>
      </c>
      <c r="I24" s="13">
        <v>5</v>
      </c>
      <c r="J24" s="14" t="s">
        <v>50</v>
      </c>
      <c r="K24" s="15" t="s">
        <v>49</v>
      </c>
      <c r="L24" s="16"/>
      <c r="M24" s="17"/>
    </row>
    <row r="25" spans="1:13" x14ac:dyDescent="0.35">
      <c r="A25" s="26" t="s">
        <v>31</v>
      </c>
      <c r="B25" s="13">
        <v>1037508</v>
      </c>
      <c r="C25" s="13">
        <v>2.0329876974442609</v>
      </c>
      <c r="D25" s="13">
        <v>0.72979301761201687</v>
      </c>
      <c r="E25" s="13">
        <v>1</v>
      </c>
      <c r="F25" s="13">
        <v>2</v>
      </c>
      <c r="G25" s="13">
        <v>2</v>
      </c>
      <c r="H25" s="13">
        <v>2</v>
      </c>
      <c r="I25" s="13">
        <v>5</v>
      </c>
      <c r="J25" s="14"/>
      <c r="K25" s="15"/>
      <c r="L25" s="16"/>
      <c r="M25" s="17"/>
    </row>
    <row r="26" spans="1:13" x14ac:dyDescent="0.35">
      <c r="A26" s="26" t="s">
        <v>32</v>
      </c>
      <c r="B26" s="13">
        <v>1037508</v>
      </c>
      <c r="C26" s="13">
        <v>3.7572635584496701</v>
      </c>
      <c r="D26" s="13">
        <v>1.1954467867328289</v>
      </c>
      <c r="E26" s="13">
        <v>2</v>
      </c>
      <c r="F26" s="13">
        <v>3</v>
      </c>
      <c r="G26" s="13">
        <v>3</v>
      </c>
      <c r="H26" s="13">
        <v>4</v>
      </c>
      <c r="I26" s="13">
        <v>10</v>
      </c>
      <c r="J26" s="14"/>
      <c r="K26" s="15"/>
      <c r="L26" s="16"/>
      <c r="M26" s="17"/>
    </row>
    <row r="27" spans="1:13" x14ac:dyDescent="0.35">
      <c r="A27" s="26" t="s">
        <v>33</v>
      </c>
      <c r="B27" s="13">
        <v>1037508</v>
      </c>
      <c r="C27" s="13">
        <v>39.483276273532347</v>
      </c>
      <c r="D27" s="13">
        <v>14.328168221408321</v>
      </c>
      <c r="E27" s="13">
        <v>10</v>
      </c>
      <c r="F27" s="13">
        <v>30</v>
      </c>
      <c r="G27" s="13">
        <v>30</v>
      </c>
      <c r="H27" s="13">
        <v>50</v>
      </c>
      <c r="I27" s="13">
        <v>70</v>
      </c>
      <c r="J27" s="14"/>
      <c r="K27" s="15"/>
      <c r="L27" s="16"/>
      <c r="M27" s="17"/>
    </row>
    <row r="28" spans="1:13" x14ac:dyDescent="0.35">
      <c r="A28" s="26" t="s">
        <v>34</v>
      </c>
      <c r="B28" s="13">
        <v>1037508</v>
      </c>
      <c r="C28" s="13">
        <v>1.6255585499099769</v>
      </c>
      <c r="D28" s="13">
        <v>0.85146941101704499</v>
      </c>
      <c r="E28" s="13">
        <v>1</v>
      </c>
      <c r="F28" s="13">
        <v>1</v>
      </c>
      <c r="G28" s="13">
        <v>1</v>
      </c>
      <c r="H28" s="13">
        <v>2</v>
      </c>
      <c r="I28" s="13">
        <v>4</v>
      </c>
      <c r="J28" s="14"/>
      <c r="K28" s="15"/>
      <c r="L28" s="16"/>
      <c r="M28" s="17"/>
    </row>
    <row r="29" spans="1:13" x14ac:dyDescent="0.35">
      <c r="A29" s="26" t="s">
        <v>35</v>
      </c>
      <c r="B29" s="13">
        <v>1037508</v>
      </c>
      <c r="C29" s="13">
        <v>1.3641302042972201</v>
      </c>
      <c r="D29" s="13">
        <v>0.48118564170284012</v>
      </c>
      <c r="E29" s="13">
        <v>1</v>
      </c>
      <c r="F29" s="13">
        <v>1</v>
      </c>
      <c r="G29" s="13">
        <v>1</v>
      </c>
      <c r="H29" s="13">
        <v>2</v>
      </c>
      <c r="I29" s="13">
        <v>2</v>
      </c>
      <c r="J29" s="14"/>
      <c r="K29" s="15"/>
      <c r="L29" s="16"/>
      <c r="M29" s="17"/>
    </row>
    <row r="30" spans="1:13" x14ac:dyDescent="0.35">
      <c r="A30" s="26" t="s">
        <v>36</v>
      </c>
      <c r="B30" s="13">
        <v>1037508</v>
      </c>
      <c r="C30" s="13">
        <v>1.3653832066837071</v>
      </c>
      <c r="D30" s="13">
        <v>1.0056249184421571</v>
      </c>
      <c r="E30" s="13">
        <v>1</v>
      </c>
      <c r="F30" s="13">
        <v>1</v>
      </c>
      <c r="G30" s="13">
        <v>1</v>
      </c>
      <c r="H30" s="13">
        <v>1</v>
      </c>
      <c r="I30" s="13">
        <v>9</v>
      </c>
      <c r="J30" s="14"/>
      <c r="K30" s="15"/>
      <c r="L30" s="16"/>
      <c r="M30" s="17"/>
    </row>
    <row r="31" spans="1:13" x14ac:dyDescent="0.35">
      <c r="A31" s="26" t="s">
        <v>37</v>
      </c>
      <c r="B31" s="13">
        <v>1037508</v>
      </c>
      <c r="C31" s="13">
        <v>2007.335433558103</v>
      </c>
      <c r="D31" s="13">
        <v>1.6892764872169059</v>
      </c>
      <c r="E31" s="13">
        <v>2005</v>
      </c>
      <c r="F31" s="13">
        <v>2006</v>
      </c>
      <c r="G31" s="13">
        <v>2007</v>
      </c>
      <c r="H31" s="13">
        <v>2009</v>
      </c>
      <c r="I31" s="13">
        <v>2010</v>
      </c>
      <c r="J31" s="14"/>
      <c r="K31" s="15"/>
      <c r="L31" s="16"/>
      <c r="M31" s="17"/>
    </row>
    <row r="32" spans="1:13" x14ac:dyDescent="0.35">
      <c r="A32" s="26" t="s">
        <v>38</v>
      </c>
      <c r="B32" s="13">
        <v>1037508</v>
      </c>
      <c r="C32" s="13">
        <v>1.059565805757642</v>
      </c>
      <c r="D32" s="13">
        <v>0.23668074390469149</v>
      </c>
      <c r="E32" s="13">
        <v>1</v>
      </c>
      <c r="F32" s="13">
        <v>1</v>
      </c>
      <c r="G32" s="13">
        <v>1</v>
      </c>
      <c r="H32" s="13">
        <v>1</v>
      </c>
      <c r="I32" s="13">
        <v>2</v>
      </c>
      <c r="J32" s="14"/>
      <c r="K32" s="15"/>
      <c r="L32" s="16"/>
      <c r="M32" s="17"/>
    </row>
    <row r="33" spans="1:13" x14ac:dyDescent="0.35">
      <c r="A33" s="26" t="s">
        <v>39</v>
      </c>
      <c r="B33" s="13">
        <v>1037508</v>
      </c>
      <c r="C33" s="13">
        <v>0.29005848629600928</v>
      </c>
      <c r="D33" s="13">
        <v>0.45378933361425289</v>
      </c>
      <c r="E33" s="13">
        <v>0</v>
      </c>
      <c r="F33" s="13">
        <v>0</v>
      </c>
      <c r="G33" s="13">
        <v>0</v>
      </c>
      <c r="H33" s="13">
        <v>1</v>
      </c>
      <c r="I33" s="13">
        <v>1</v>
      </c>
      <c r="J33" s="14"/>
      <c r="K33" s="15"/>
      <c r="L33" s="16"/>
      <c r="M33" s="17"/>
    </row>
    <row r="34" spans="1:13" x14ac:dyDescent="0.35">
      <c r="A34" s="26" t="s">
        <v>40</v>
      </c>
      <c r="B34" s="13">
        <v>1037508</v>
      </c>
      <c r="C34" s="13">
        <v>0.81157253727200174</v>
      </c>
      <c r="D34" s="13">
        <v>0.39105332297626572</v>
      </c>
      <c r="E34" s="13">
        <v>0</v>
      </c>
      <c r="F34" s="13">
        <v>1</v>
      </c>
      <c r="G34" s="13">
        <v>1</v>
      </c>
      <c r="H34" s="13">
        <v>1</v>
      </c>
      <c r="I34" s="13">
        <v>1</v>
      </c>
      <c r="J34" s="14"/>
      <c r="K34" s="15"/>
      <c r="L34" s="16"/>
      <c r="M34" s="17"/>
    </row>
    <row r="35" spans="1:13" x14ac:dyDescent="0.35">
      <c r="A35" s="26" t="s">
        <v>41</v>
      </c>
      <c r="B35" s="13">
        <v>1037508</v>
      </c>
      <c r="C35" s="13">
        <v>1.0271728025229691E-2</v>
      </c>
      <c r="D35" s="13">
        <v>0.1008277215213802</v>
      </c>
      <c r="E35" s="13">
        <v>0</v>
      </c>
      <c r="F35" s="13">
        <v>0</v>
      </c>
      <c r="G35" s="13">
        <v>0</v>
      </c>
      <c r="H35" s="13">
        <v>0</v>
      </c>
      <c r="I35" s="13">
        <v>1</v>
      </c>
      <c r="J35" s="14"/>
      <c r="K35" s="15"/>
      <c r="L35" s="16"/>
      <c r="M35" s="17"/>
    </row>
    <row r="36" spans="1:13" x14ac:dyDescent="0.35">
      <c r="A36" s="26" t="s">
        <v>42</v>
      </c>
      <c r="B36" s="13">
        <v>1037508</v>
      </c>
      <c r="C36" s="13">
        <v>0.98124255427428031</v>
      </c>
      <c r="D36" s="13">
        <v>0.13566731992546291</v>
      </c>
      <c r="E36" s="13">
        <v>0</v>
      </c>
      <c r="F36" s="13">
        <v>1</v>
      </c>
      <c r="G36" s="13">
        <v>1</v>
      </c>
      <c r="H36" s="13">
        <v>1</v>
      </c>
      <c r="I36" s="13">
        <v>1</v>
      </c>
      <c r="J36" s="14"/>
      <c r="K36" s="15"/>
      <c r="L36" s="16"/>
      <c r="M36" s="17"/>
    </row>
    <row r="37" spans="1:13" x14ac:dyDescent="0.35">
      <c r="A37" s="26" t="s">
        <v>43</v>
      </c>
      <c r="B37" s="13">
        <v>1037508</v>
      </c>
      <c r="C37" s="13">
        <v>0.33720414685959049</v>
      </c>
      <c r="D37" s="13">
        <v>0.47275546069487018</v>
      </c>
      <c r="E37" s="13">
        <v>0</v>
      </c>
      <c r="F37" s="13">
        <v>0</v>
      </c>
      <c r="G37" s="13">
        <v>0</v>
      </c>
      <c r="H37" s="13">
        <v>1</v>
      </c>
      <c r="I37" s="13">
        <v>1</v>
      </c>
      <c r="J37" s="14"/>
      <c r="K37" s="15"/>
      <c r="L37" s="16"/>
      <c r="M37" s="17"/>
    </row>
    <row r="38" spans="1:13" x14ac:dyDescent="0.35">
      <c r="A38" s="26" t="s">
        <v>44</v>
      </c>
      <c r="B38" s="13">
        <v>1037508</v>
      </c>
      <c r="C38" s="13">
        <v>6.8203811440490092E-2</v>
      </c>
      <c r="D38" s="13">
        <v>0.25209544383211507</v>
      </c>
      <c r="E38" s="13">
        <v>0</v>
      </c>
      <c r="F38" s="13">
        <v>0</v>
      </c>
      <c r="G38" s="13">
        <v>0</v>
      </c>
      <c r="H38" s="13">
        <v>0</v>
      </c>
      <c r="I38" s="13">
        <v>1</v>
      </c>
      <c r="J38" s="14"/>
      <c r="K38" s="15"/>
      <c r="L38" s="16"/>
      <c r="M38" s="17"/>
    </row>
    <row r="39" spans="1:13" x14ac:dyDescent="0.35">
      <c r="A39" s="26" t="s">
        <v>45</v>
      </c>
      <c r="B39" s="13">
        <v>1037508</v>
      </c>
      <c r="C39" s="13">
        <v>0.97426236713355463</v>
      </c>
      <c r="D39" s="13">
        <v>0.158351606525172</v>
      </c>
      <c r="E39" s="13">
        <v>0</v>
      </c>
      <c r="F39" s="13">
        <v>1</v>
      </c>
      <c r="G39" s="13">
        <v>1</v>
      </c>
      <c r="H39" s="13">
        <v>1</v>
      </c>
      <c r="I39" s="13">
        <v>1</v>
      </c>
      <c r="J39" s="14"/>
      <c r="K39" s="15"/>
      <c r="L39" s="16"/>
      <c r="M39" s="17"/>
    </row>
    <row r="40" spans="1:13" x14ac:dyDescent="0.35">
      <c r="A40" s="26" t="s">
        <v>46</v>
      </c>
      <c r="B40" s="13">
        <v>1037508</v>
      </c>
      <c r="C40" s="13">
        <v>1.8410460449461589E-2</v>
      </c>
      <c r="D40" s="13">
        <v>0.134430401374486</v>
      </c>
      <c r="E40" s="13">
        <v>0</v>
      </c>
      <c r="F40" s="13">
        <v>0</v>
      </c>
      <c r="G40" s="13">
        <v>0</v>
      </c>
      <c r="H40" s="13">
        <v>0</v>
      </c>
      <c r="I40" s="13">
        <v>1</v>
      </c>
      <c r="J40" s="14"/>
      <c r="K40" s="15"/>
      <c r="L40" s="16"/>
      <c r="M40" s="17"/>
    </row>
    <row r="41" spans="1:13" x14ac:dyDescent="0.35">
      <c r="J41" s="18"/>
      <c r="K41" s="18"/>
      <c r="L41" s="18"/>
      <c r="M41" s="18"/>
    </row>
    <row r="42" spans="1:13" x14ac:dyDescent="0.35">
      <c r="J42" s="18"/>
      <c r="K42" s="18"/>
      <c r="L42" s="18"/>
      <c r="M42" s="18"/>
    </row>
    <row r="43" spans="1:13" x14ac:dyDescent="0.35">
      <c r="A43" s="28" t="s">
        <v>53</v>
      </c>
      <c r="J43" s="18"/>
      <c r="K43" s="18"/>
      <c r="L43" s="18"/>
      <c r="M43" s="18"/>
    </row>
    <row r="44" spans="1:13" ht="124" x14ac:dyDescent="0.35">
      <c r="A44" s="19" t="s">
        <v>54</v>
      </c>
      <c r="J44" s="18"/>
      <c r="K44" s="18"/>
      <c r="L44" s="18"/>
      <c r="M44" s="18"/>
    </row>
    <row r="45" spans="1:13" x14ac:dyDescent="0.35">
      <c r="A45" s="29"/>
      <c r="J45" s="18"/>
      <c r="K45" s="18"/>
      <c r="L45" s="18"/>
      <c r="M45" s="18"/>
    </row>
    <row r="46" spans="1:13" x14ac:dyDescent="0.35">
      <c r="A46" s="29" t="s">
        <v>55</v>
      </c>
      <c r="J46" s="18"/>
      <c r="K46" s="18"/>
      <c r="L46" s="18"/>
      <c r="M46" s="18"/>
    </row>
    <row r="47" spans="1:13" x14ac:dyDescent="0.35">
      <c r="A47" s="29"/>
      <c r="J47" s="18"/>
      <c r="K47" s="18"/>
      <c r="L47" s="18"/>
      <c r="M47" s="18"/>
    </row>
    <row r="48" spans="1:13" ht="108.5" x14ac:dyDescent="0.35">
      <c r="A48" s="29" t="s">
        <v>73</v>
      </c>
      <c r="J48" s="18"/>
      <c r="K48" s="18"/>
      <c r="L48" s="18"/>
      <c r="M48" s="18"/>
    </row>
    <row r="49" spans="1:13" x14ac:dyDescent="0.35">
      <c r="A49" s="29"/>
      <c r="J49" s="18"/>
      <c r="K49" s="18"/>
      <c r="L49" s="18"/>
      <c r="M49" s="18"/>
    </row>
    <row r="50" spans="1:13" x14ac:dyDescent="0.35">
      <c r="A50" s="29"/>
      <c r="J50" s="18"/>
      <c r="K50" s="18"/>
      <c r="L50" s="18"/>
      <c r="M50" s="18"/>
    </row>
    <row r="51" spans="1:13" x14ac:dyDescent="0.35">
      <c r="A51" s="29"/>
      <c r="J51" s="18"/>
      <c r="K51" s="18"/>
      <c r="L51" s="18"/>
      <c r="M51" s="18"/>
    </row>
    <row r="52" spans="1:13" x14ac:dyDescent="0.35">
      <c r="A52" s="29"/>
      <c r="J52" s="18"/>
      <c r="K52" s="18"/>
      <c r="L52" s="18"/>
      <c r="M52" s="18"/>
    </row>
    <row r="53" spans="1:13" x14ac:dyDescent="0.35">
      <c r="A53" s="29"/>
      <c r="J53" s="18"/>
      <c r="K53" s="18"/>
      <c r="L53" s="18"/>
      <c r="M53" s="18"/>
    </row>
    <row r="54" spans="1:13" x14ac:dyDescent="0.35">
      <c r="A54" s="29"/>
      <c r="J54" s="18"/>
      <c r="K54" s="18"/>
      <c r="L54" s="18"/>
      <c r="M54" s="18"/>
    </row>
    <row r="55" spans="1:13" x14ac:dyDescent="0.35">
      <c r="A55" s="29"/>
      <c r="J55" s="18"/>
      <c r="K55" s="18"/>
      <c r="L55" s="18"/>
      <c r="M55" s="18"/>
    </row>
    <row r="56" spans="1:13" x14ac:dyDescent="0.35">
      <c r="A56" s="29"/>
      <c r="J56" s="18"/>
      <c r="K56" s="18"/>
      <c r="L56" s="18"/>
      <c r="M56" s="18"/>
    </row>
    <row r="57" spans="1:13" x14ac:dyDescent="0.35">
      <c r="A57" s="29"/>
      <c r="J57" s="18"/>
      <c r="K57" s="18"/>
      <c r="L57" s="18"/>
      <c r="M57" s="18"/>
    </row>
    <row r="58" spans="1:13" x14ac:dyDescent="0.35">
      <c r="A58" s="29"/>
      <c r="J58" s="18"/>
      <c r="K58" s="18"/>
      <c r="L58" s="18"/>
      <c r="M58" s="18"/>
    </row>
    <row r="59" spans="1:13" x14ac:dyDescent="0.35">
      <c r="J59" s="18"/>
      <c r="K59" s="18"/>
      <c r="L59" s="18"/>
      <c r="M59" s="18"/>
    </row>
    <row r="60" spans="1:13" x14ac:dyDescent="0.35">
      <c r="J60" s="18"/>
      <c r="K60" s="18"/>
      <c r="L60" s="18"/>
      <c r="M60" s="18"/>
    </row>
    <row r="61" spans="1:13" x14ac:dyDescent="0.35">
      <c r="J61" s="18"/>
      <c r="K61" s="18"/>
      <c r="L61" s="18"/>
      <c r="M61" s="18"/>
    </row>
    <row r="62" spans="1:13" x14ac:dyDescent="0.35">
      <c r="J62" s="18"/>
      <c r="K62" s="18"/>
      <c r="L62" s="18"/>
      <c r="M62" s="18"/>
    </row>
    <row r="63" spans="1:13" x14ac:dyDescent="0.35">
      <c r="J63" s="18"/>
      <c r="K63" s="18"/>
      <c r="L63" s="18"/>
      <c r="M63" s="18"/>
    </row>
    <row r="64" spans="1:13" x14ac:dyDescent="0.35">
      <c r="J64" s="18"/>
      <c r="K64" s="18"/>
      <c r="L64" s="18"/>
      <c r="M64" s="18"/>
    </row>
    <row r="65" spans="10:13" x14ac:dyDescent="0.35">
      <c r="J65" s="18"/>
      <c r="K65" s="18"/>
      <c r="L65" s="18"/>
      <c r="M65" s="18"/>
    </row>
    <row r="66" spans="10:13" x14ac:dyDescent="0.35">
      <c r="J66" s="18"/>
      <c r="K66" s="18"/>
      <c r="L66" s="18"/>
      <c r="M66" s="18"/>
    </row>
    <row r="67" spans="10:13" x14ac:dyDescent="0.35">
      <c r="J67" s="18"/>
      <c r="K67" s="18"/>
      <c r="L67" s="18"/>
      <c r="M67" s="18"/>
    </row>
    <row r="68" spans="10:13" x14ac:dyDescent="0.35">
      <c r="J68" s="18"/>
      <c r="K68" s="18"/>
      <c r="L68" s="18"/>
      <c r="M68" s="18"/>
    </row>
    <row r="69" spans="10:13" x14ac:dyDescent="0.35">
      <c r="J69" s="18"/>
      <c r="K69" s="18"/>
      <c r="L69" s="18"/>
      <c r="M69" s="18"/>
    </row>
    <row r="70" spans="10:13" x14ac:dyDescent="0.35">
      <c r="J70" s="18"/>
      <c r="K70" s="18"/>
      <c r="L70" s="18"/>
      <c r="M70" s="18"/>
    </row>
    <row r="71" spans="10:13" x14ac:dyDescent="0.35">
      <c r="J71" s="18"/>
      <c r="K71" s="18"/>
      <c r="L71" s="18"/>
      <c r="M71" s="18"/>
    </row>
    <row r="72" spans="10:13" x14ac:dyDescent="0.35">
      <c r="J72" s="18"/>
      <c r="K72" s="18"/>
      <c r="L72" s="18"/>
      <c r="M72" s="18"/>
    </row>
    <row r="73" spans="10:13" x14ac:dyDescent="0.35">
      <c r="J73" s="18"/>
      <c r="K73" s="18"/>
      <c r="L73" s="18"/>
      <c r="M73" s="18"/>
    </row>
    <row r="74" spans="10:13" x14ac:dyDescent="0.35">
      <c r="J74" s="18"/>
      <c r="K74" s="18"/>
      <c r="L74" s="18"/>
      <c r="M74" s="18"/>
    </row>
    <row r="75" spans="10:13" x14ac:dyDescent="0.35">
      <c r="J75" s="18"/>
      <c r="K75" s="18"/>
      <c r="L75" s="18"/>
      <c r="M75" s="18"/>
    </row>
    <row r="76" spans="10:13" x14ac:dyDescent="0.35">
      <c r="J76" s="18"/>
      <c r="K76" s="18"/>
      <c r="L76" s="18"/>
      <c r="M76" s="18"/>
    </row>
    <row r="77" spans="10:13" x14ac:dyDescent="0.35">
      <c r="J77" s="18"/>
      <c r="K77" s="18"/>
      <c r="L77" s="18"/>
      <c r="M77" s="18"/>
    </row>
    <row r="78" spans="10:13" x14ac:dyDescent="0.35">
      <c r="J78" s="18"/>
      <c r="K78" s="18"/>
      <c r="L78" s="18"/>
      <c r="M78" s="18"/>
    </row>
    <row r="79" spans="10:13" x14ac:dyDescent="0.35">
      <c r="J79" s="18"/>
      <c r="K79" s="18"/>
      <c r="L79" s="18"/>
      <c r="M79" s="18"/>
    </row>
    <row r="80" spans="10:13" x14ac:dyDescent="0.35">
      <c r="J80" s="18"/>
      <c r="K80" s="18"/>
      <c r="L80" s="18"/>
      <c r="M80" s="18"/>
    </row>
    <row r="81" spans="10:13" x14ac:dyDescent="0.35">
      <c r="J81" s="18"/>
      <c r="K81" s="18"/>
      <c r="L81" s="18"/>
      <c r="M81" s="18"/>
    </row>
    <row r="82" spans="10:13" x14ac:dyDescent="0.35">
      <c r="J82" s="18"/>
      <c r="K82" s="18"/>
      <c r="L82" s="18"/>
      <c r="M82" s="18"/>
    </row>
    <row r="83" spans="10:13" x14ac:dyDescent="0.35">
      <c r="J83" s="18"/>
      <c r="K83" s="18"/>
      <c r="L83" s="18"/>
      <c r="M83" s="18"/>
    </row>
    <row r="84" spans="10:13" x14ac:dyDescent="0.35">
      <c r="J84" s="18"/>
      <c r="K84" s="18"/>
      <c r="L84" s="18"/>
      <c r="M84" s="18"/>
    </row>
    <row r="85" spans="10:13" x14ac:dyDescent="0.35">
      <c r="J85" s="18"/>
      <c r="K85" s="18"/>
      <c r="L85" s="18"/>
      <c r="M85" s="18"/>
    </row>
    <row r="86" spans="10:13" x14ac:dyDescent="0.35">
      <c r="J86" s="18"/>
      <c r="K86" s="18"/>
      <c r="L86" s="18"/>
      <c r="M86" s="18"/>
    </row>
    <row r="87" spans="10:13" x14ac:dyDescent="0.35">
      <c r="J87" s="18"/>
      <c r="K87" s="18"/>
      <c r="L87" s="18"/>
      <c r="M87" s="18"/>
    </row>
    <row r="88" spans="10:13" x14ac:dyDescent="0.35">
      <c r="J88" s="18"/>
      <c r="K88" s="18"/>
      <c r="L88" s="18"/>
      <c r="M88" s="18"/>
    </row>
    <row r="89" spans="10:13" x14ac:dyDescent="0.35">
      <c r="J89" s="18"/>
      <c r="K89" s="18"/>
      <c r="L89" s="18"/>
      <c r="M89" s="18"/>
    </row>
    <row r="90" spans="10:13" x14ac:dyDescent="0.35">
      <c r="J90" s="18"/>
      <c r="K90" s="18"/>
      <c r="L90" s="18"/>
      <c r="M90" s="18"/>
    </row>
    <row r="91" spans="10:13" x14ac:dyDescent="0.35">
      <c r="J91" s="18"/>
      <c r="K91" s="18"/>
      <c r="L91" s="18"/>
      <c r="M91" s="18"/>
    </row>
    <row r="92" spans="10:13" x14ac:dyDescent="0.35">
      <c r="J92" s="18"/>
      <c r="K92" s="18"/>
      <c r="L92" s="18"/>
      <c r="M92" s="18"/>
    </row>
    <row r="93" spans="10:13" x14ac:dyDescent="0.35">
      <c r="J93" s="18"/>
      <c r="K93" s="18"/>
      <c r="L93" s="18"/>
      <c r="M93" s="18"/>
    </row>
    <row r="94" spans="10:13" x14ac:dyDescent="0.35">
      <c r="J94" s="18"/>
      <c r="K94" s="18"/>
      <c r="L94" s="18"/>
      <c r="M94" s="18"/>
    </row>
    <row r="95" spans="10:13" x14ac:dyDescent="0.35">
      <c r="J95" s="18"/>
      <c r="K95" s="18"/>
      <c r="L95" s="18"/>
      <c r="M95" s="18"/>
    </row>
    <row r="96" spans="10:13" x14ac:dyDescent="0.35">
      <c r="J96" s="18"/>
      <c r="K96" s="18"/>
      <c r="L96" s="18"/>
      <c r="M96" s="18"/>
    </row>
    <row r="97" spans="10:13" x14ac:dyDescent="0.35">
      <c r="J97" s="18"/>
      <c r="K97" s="18"/>
      <c r="L97" s="18"/>
      <c r="M97" s="18"/>
    </row>
    <row r="98" spans="10:13" x14ac:dyDescent="0.35">
      <c r="J98" s="18"/>
      <c r="K98" s="18"/>
      <c r="L98" s="18"/>
      <c r="M98" s="18"/>
    </row>
    <row r="99" spans="10:13" x14ac:dyDescent="0.35">
      <c r="J99" s="18"/>
      <c r="K99" s="18"/>
      <c r="L99" s="18"/>
      <c r="M99" s="18"/>
    </row>
    <row r="100" spans="10:13" x14ac:dyDescent="0.35">
      <c r="J100" s="18"/>
      <c r="K100" s="18"/>
      <c r="L100" s="18"/>
      <c r="M100" s="18"/>
    </row>
    <row r="101" spans="10:13" x14ac:dyDescent="0.35">
      <c r="J101" s="18"/>
      <c r="K101" s="18"/>
      <c r="L101" s="18"/>
      <c r="M101" s="18"/>
    </row>
    <row r="102" spans="10:13" x14ac:dyDescent="0.35">
      <c r="J102" s="18"/>
      <c r="K102" s="18"/>
      <c r="L102" s="18"/>
      <c r="M102" s="18"/>
    </row>
    <row r="103" spans="10:13" x14ac:dyDescent="0.35">
      <c r="J103" s="18"/>
      <c r="K103" s="18"/>
      <c r="L103" s="18"/>
      <c r="M103" s="18"/>
    </row>
    <row r="104" spans="10:13" x14ac:dyDescent="0.35">
      <c r="J104" s="18"/>
      <c r="K104" s="18"/>
      <c r="L104" s="18"/>
      <c r="M104" s="18"/>
    </row>
    <row r="105" spans="10:13" x14ac:dyDescent="0.35">
      <c r="J105" s="18"/>
      <c r="K105" s="18"/>
      <c r="L105" s="18"/>
      <c r="M105" s="18"/>
    </row>
    <row r="106" spans="10:13" x14ac:dyDescent="0.35">
      <c r="J106" s="18"/>
      <c r="K106" s="18"/>
      <c r="L106" s="18"/>
      <c r="M106" s="18"/>
    </row>
    <row r="107" spans="10:13" x14ac:dyDescent="0.35">
      <c r="J107" s="18"/>
      <c r="K107" s="18"/>
      <c r="L107" s="18"/>
      <c r="M107" s="18"/>
    </row>
    <row r="108" spans="10:13" x14ac:dyDescent="0.35">
      <c r="J108" s="18"/>
      <c r="K108" s="18"/>
      <c r="L108" s="18"/>
      <c r="M108" s="18"/>
    </row>
    <row r="109" spans="10:13" x14ac:dyDescent="0.35">
      <c r="J109" s="18"/>
      <c r="K109" s="18"/>
      <c r="L109" s="18"/>
      <c r="M109" s="18"/>
    </row>
    <row r="110" spans="10:13" x14ac:dyDescent="0.35">
      <c r="J110" s="18"/>
      <c r="K110" s="18"/>
      <c r="L110" s="18"/>
      <c r="M110" s="18"/>
    </row>
    <row r="111" spans="10:13" x14ac:dyDescent="0.35">
      <c r="J111" s="18"/>
      <c r="K111" s="18"/>
      <c r="L111" s="18"/>
      <c r="M111" s="18"/>
    </row>
    <row r="112" spans="10:13" x14ac:dyDescent="0.35">
      <c r="J112" s="18"/>
      <c r="K112" s="18"/>
      <c r="L112" s="18"/>
      <c r="M112" s="18"/>
    </row>
    <row r="113" spans="10:13" x14ac:dyDescent="0.35">
      <c r="J113" s="18"/>
      <c r="K113" s="18"/>
      <c r="L113" s="18"/>
      <c r="M113" s="18"/>
    </row>
    <row r="114" spans="10:13" x14ac:dyDescent="0.35">
      <c r="J114" s="18"/>
      <c r="K114" s="18"/>
      <c r="L114" s="18"/>
      <c r="M114" s="18"/>
    </row>
    <row r="115" spans="10:13" x14ac:dyDescent="0.35">
      <c r="J115" s="18"/>
      <c r="K115" s="18"/>
      <c r="L115" s="18"/>
      <c r="M115" s="18"/>
    </row>
    <row r="116" spans="10:13" x14ac:dyDescent="0.35">
      <c r="J116" s="18"/>
      <c r="K116" s="18"/>
      <c r="L116" s="18"/>
      <c r="M116" s="18"/>
    </row>
    <row r="117" spans="10:13" x14ac:dyDescent="0.35">
      <c r="J117" s="18"/>
      <c r="K117" s="18"/>
      <c r="L117" s="18"/>
      <c r="M117" s="18"/>
    </row>
    <row r="118" spans="10:13" x14ac:dyDescent="0.35">
      <c r="J118" s="18"/>
      <c r="K118" s="18"/>
      <c r="L118" s="18"/>
      <c r="M118" s="18"/>
    </row>
    <row r="119" spans="10:13" x14ac:dyDescent="0.35">
      <c r="J119" s="18"/>
      <c r="K119" s="18"/>
      <c r="L119" s="18"/>
      <c r="M119" s="18"/>
    </row>
    <row r="120" spans="10:13" x14ac:dyDescent="0.35">
      <c r="J120" s="18"/>
      <c r="K120" s="18"/>
      <c r="L120" s="18"/>
      <c r="M120" s="18"/>
    </row>
    <row r="121" spans="10:13" x14ac:dyDescent="0.35">
      <c r="J121" s="18"/>
      <c r="K121" s="18"/>
      <c r="L121" s="18"/>
      <c r="M121" s="18"/>
    </row>
    <row r="122" spans="10:13" x14ac:dyDescent="0.35">
      <c r="J122" s="18"/>
      <c r="K122" s="18"/>
      <c r="L122" s="18"/>
      <c r="M122" s="18"/>
    </row>
    <row r="123" spans="10:13" x14ac:dyDescent="0.35">
      <c r="J123" s="18"/>
      <c r="K123" s="18"/>
      <c r="L123" s="18"/>
      <c r="M123" s="18"/>
    </row>
    <row r="124" spans="10:13" x14ac:dyDescent="0.35">
      <c r="J124" s="18"/>
      <c r="K124" s="18"/>
      <c r="L124" s="18"/>
      <c r="M124" s="18"/>
    </row>
    <row r="125" spans="10:13" x14ac:dyDescent="0.35">
      <c r="J125" s="18"/>
      <c r="K125" s="18"/>
      <c r="L125" s="18"/>
      <c r="M125" s="18"/>
    </row>
    <row r="126" spans="10:13" x14ac:dyDescent="0.35">
      <c r="J126" s="18"/>
      <c r="K126" s="18"/>
      <c r="L126" s="18"/>
      <c r="M126" s="18"/>
    </row>
    <row r="127" spans="10:13" x14ac:dyDescent="0.35">
      <c r="J127" s="18"/>
      <c r="K127" s="18"/>
      <c r="L127" s="18"/>
      <c r="M127" s="18"/>
    </row>
    <row r="128" spans="10:13" x14ac:dyDescent="0.35">
      <c r="J128" s="18"/>
      <c r="K128" s="18"/>
      <c r="L128" s="18"/>
      <c r="M128" s="18"/>
    </row>
    <row r="129" spans="10:13" x14ac:dyDescent="0.35">
      <c r="J129" s="18"/>
      <c r="K129" s="18"/>
      <c r="L129" s="18"/>
      <c r="M129" s="18"/>
    </row>
    <row r="130" spans="10:13" x14ac:dyDescent="0.35">
      <c r="J130" s="18"/>
      <c r="K130" s="18"/>
      <c r="L130" s="18"/>
      <c r="M130" s="18"/>
    </row>
    <row r="131" spans="10:13" x14ac:dyDescent="0.35">
      <c r="J131" s="18"/>
      <c r="K131" s="18"/>
      <c r="L131" s="18"/>
      <c r="M131" s="18"/>
    </row>
    <row r="132" spans="10:13" x14ac:dyDescent="0.35">
      <c r="J132" s="18"/>
      <c r="K132" s="18"/>
      <c r="L132" s="18"/>
      <c r="M132" s="18"/>
    </row>
    <row r="133" spans="10:13" x14ac:dyDescent="0.35">
      <c r="J133" s="18"/>
      <c r="K133" s="18"/>
      <c r="L133" s="18"/>
      <c r="M133" s="18"/>
    </row>
    <row r="134" spans="10:13" x14ac:dyDescent="0.35">
      <c r="J134" s="18"/>
      <c r="K134" s="18"/>
      <c r="L134" s="18"/>
      <c r="M134" s="18"/>
    </row>
    <row r="135" spans="10:13" x14ac:dyDescent="0.35">
      <c r="J135" s="18"/>
      <c r="K135" s="18"/>
      <c r="L135" s="18"/>
      <c r="M135" s="18"/>
    </row>
    <row r="136" spans="10:13" x14ac:dyDescent="0.35">
      <c r="J136" s="18"/>
      <c r="K136" s="18"/>
      <c r="L136" s="18"/>
      <c r="M136" s="18"/>
    </row>
    <row r="137" spans="10:13" x14ac:dyDescent="0.35">
      <c r="J137" s="18"/>
      <c r="K137" s="18"/>
      <c r="L137" s="18"/>
      <c r="M137" s="18"/>
    </row>
    <row r="138" spans="10:13" x14ac:dyDescent="0.35">
      <c r="J138" s="18"/>
      <c r="K138" s="18"/>
      <c r="L138" s="18"/>
      <c r="M138" s="18"/>
    </row>
    <row r="139" spans="10:13" x14ac:dyDescent="0.35">
      <c r="J139" s="18"/>
      <c r="K139" s="18"/>
      <c r="L139" s="18"/>
      <c r="M139" s="18"/>
    </row>
    <row r="140" spans="10:13" x14ac:dyDescent="0.35">
      <c r="J140" s="18"/>
      <c r="K140" s="18"/>
      <c r="L140" s="18"/>
      <c r="M140" s="18"/>
    </row>
    <row r="141" spans="10:13" x14ac:dyDescent="0.35">
      <c r="J141" s="18"/>
      <c r="K141" s="18"/>
      <c r="L141" s="18"/>
      <c r="M141" s="18"/>
    </row>
    <row r="142" spans="10:13" x14ac:dyDescent="0.35">
      <c r="J142" s="18"/>
      <c r="K142" s="18"/>
      <c r="L142" s="18"/>
      <c r="M142" s="18"/>
    </row>
    <row r="143" spans="10:13" x14ac:dyDescent="0.35">
      <c r="J143" s="18"/>
      <c r="K143" s="18"/>
      <c r="L143" s="18"/>
      <c r="M143" s="18"/>
    </row>
    <row r="144" spans="10:13" x14ac:dyDescent="0.35">
      <c r="J144" s="18"/>
      <c r="K144" s="18"/>
      <c r="L144" s="18"/>
      <c r="M144" s="18"/>
    </row>
    <row r="145" spans="10:13" x14ac:dyDescent="0.35">
      <c r="J145" s="18"/>
      <c r="K145" s="18"/>
      <c r="L145" s="18"/>
      <c r="M145" s="18"/>
    </row>
    <row r="146" spans="10:13" x14ac:dyDescent="0.35">
      <c r="J146" s="18"/>
      <c r="K146" s="18"/>
      <c r="L146" s="18"/>
      <c r="M146" s="18"/>
    </row>
    <row r="147" spans="10:13" x14ac:dyDescent="0.35">
      <c r="J147" s="18"/>
      <c r="K147" s="18"/>
      <c r="L147" s="18"/>
      <c r="M147" s="18"/>
    </row>
    <row r="148" spans="10:13" x14ac:dyDescent="0.35">
      <c r="J148" s="18"/>
      <c r="K148" s="18"/>
      <c r="L148" s="18"/>
      <c r="M148" s="18"/>
    </row>
    <row r="149" spans="10:13" x14ac:dyDescent="0.35">
      <c r="J149" s="18"/>
      <c r="K149" s="18"/>
      <c r="L149" s="18"/>
      <c r="M149" s="18"/>
    </row>
    <row r="150" spans="10:13" x14ac:dyDescent="0.35">
      <c r="J150" s="18"/>
      <c r="K150" s="18"/>
      <c r="L150" s="18"/>
      <c r="M150" s="18"/>
    </row>
    <row r="151" spans="10:13" x14ac:dyDescent="0.35">
      <c r="J151" s="18"/>
      <c r="K151" s="18"/>
      <c r="L151" s="18"/>
      <c r="M151" s="18"/>
    </row>
    <row r="152" spans="10:13" x14ac:dyDescent="0.35">
      <c r="J152" s="18"/>
      <c r="K152" s="18"/>
      <c r="L152" s="18"/>
      <c r="M152" s="18"/>
    </row>
    <row r="153" spans="10:13" x14ac:dyDescent="0.35">
      <c r="J153" s="18"/>
      <c r="K153" s="18"/>
      <c r="L153" s="18"/>
      <c r="M153" s="18"/>
    </row>
    <row r="154" spans="10:13" x14ac:dyDescent="0.35">
      <c r="J154" s="18"/>
      <c r="K154" s="18"/>
      <c r="L154" s="18"/>
      <c r="M154" s="18"/>
    </row>
    <row r="155" spans="10:13" x14ac:dyDescent="0.35">
      <c r="J155" s="18"/>
      <c r="K155" s="18"/>
      <c r="L155" s="18"/>
      <c r="M155" s="18"/>
    </row>
    <row r="156" spans="10:13" x14ac:dyDescent="0.35">
      <c r="J156" s="18"/>
      <c r="K156" s="18"/>
      <c r="L156" s="18"/>
      <c r="M156" s="18"/>
    </row>
    <row r="157" spans="10:13" x14ac:dyDescent="0.35">
      <c r="J157" s="18"/>
      <c r="K157" s="18"/>
      <c r="L157" s="18"/>
      <c r="M157" s="18"/>
    </row>
    <row r="158" spans="10:13" x14ac:dyDescent="0.35">
      <c r="J158" s="18"/>
      <c r="K158" s="18"/>
      <c r="L158" s="18"/>
      <c r="M158" s="18"/>
    </row>
    <row r="159" spans="10:13" x14ac:dyDescent="0.35">
      <c r="J159" s="18"/>
      <c r="K159" s="18"/>
      <c r="L159" s="18"/>
      <c r="M159" s="18"/>
    </row>
    <row r="160" spans="10:13" x14ac:dyDescent="0.35">
      <c r="J160" s="18"/>
      <c r="K160" s="18"/>
      <c r="L160" s="18"/>
      <c r="M160" s="18"/>
    </row>
    <row r="161" spans="10:13" x14ac:dyDescent="0.35">
      <c r="J161" s="18"/>
      <c r="K161" s="18"/>
      <c r="L161" s="18"/>
      <c r="M161" s="18"/>
    </row>
    <row r="162" spans="10:13" x14ac:dyDescent="0.35">
      <c r="J162" s="18"/>
      <c r="K162" s="18"/>
      <c r="L162" s="18"/>
      <c r="M162" s="18"/>
    </row>
    <row r="163" spans="10:13" x14ac:dyDescent="0.35">
      <c r="J163" s="18"/>
      <c r="K163" s="18"/>
      <c r="L163" s="18"/>
      <c r="M163" s="18"/>
    </row>
    <row r="164" spans="10:13" x14ac:dyDescent="0.35">
      <c r="J164" s="18"/>
      <c r="K164" s="18"/>
      <c r="L164" s="18"/>
      <c r="M164" s="18"/>
    </row>
    <row r="165" spans="10:13" x14ac:dyDescent="0.35">
      <c r="J165" s="18"/>
      <c r="K165" s="18"/>
      <c r="L165" s="18"/>
      <c r="M165" s="18"/>
    </row>
    <row r="166" spans="10:13" x14ac:dyDescent="0.35">
      <c r="J166" s="18"/>
      <c r="K166" s="18"/>
      <c r="L166" s="18"/>
      <c r="M166" s="18"/>
    </row>
    <row r="167" spans="10:13" x14ac:dyDescent="0.35">
      <c r="J167" s="18"/>
      <c r="K167" s="18"/>
      <c r="L167" s="18"/>
      <c r="M167" s="18"/>
    </row>
    <row r="168" spans="10:13" x14ac:dyDescent="0.35">
      <c r="J168" s="18"/>
      <c r="K168" s="18"/>
      <c r="L168" s="18"/>
      <c r="M168" s="18"/>
    </row>
    <row r="169" spans="10:13" x14ac:dyDescent="0.35">
      <c r="J169" s="18"/>
      <c r="K169" s="18"/>
      <c r="L169" s="18"/>
      <c r="M169" s="18"/>
    </row>
    <row r="170" spans="10:13" x14ac:dyDescent="0.35">
      <c r="J170" s="18"/>
      <c r="K170" s="18"/>
      <c r="L170" s="18"/>
      <c r="M170" s="18"/>
    </row>
    <row r="171" spans="10:13" x14ac:dyDescent="0.35">
      <c r="J171" s="18"/>
      <c r="K171" s="18"/>
      <c r="L171" s="18"/>
      <c r="M171" s="18"/>
    </row>
    <row r="172" spans="10:13" x14ac:dyDescent="0.35">
      <c r="J172" s="18"/>
      <c r="K172" s="18"/>
      <c r="L172" s="18"/>
      <c r="M172" s="18"/>
    </row>
    <row r="173" spans="10:13" x14ac:dyDescent="0.35">
      <c r="J173" s="18"/>
      <c r="K173" s="18"/>
      <c r="L173" s="18"/>
      <c r="M173" s="18"/>
    </row>
    <row r="174" spans="10:13" x14ac:dyDescent="0.35">
      <c r="J174" s="18"/>
      <c r="K174" s="18"/>
      <c r="L174" s="18"/>
      <c r="M174" s="18"/>
    </row>
    <row r="175" spans="10:13" x14ac:dyDescent="0.35">
      <c r="J175" s="18"/>
      <c r="K175" s="18"/>
      <c r="L175" s="18"/>
      <c r="M175" s="18"/>
    </row>
    <row r="176" spans="10:13" x14ac:dyDescent="0.35">
      <c r="J176" s="18"/>
      <c r="K176" s="18"/>
      <c r="L176" s="18"/>
      <c r="M176" s="18"/>
    </row>
    <row r="177" spans="10:13" x14ac:dyDescent="0.35">
      <c r="J177" s="18"/>
      <c r="K177" s="18"/>
      <c r="L177" s="18"/>
      <c r="M177" s="18"/>
    </row>
    <row r="178" spans="10:13" x14ac:dyDescent="0.35">
      <c r="J178" s="18"/>
      <c r="K178" s="18"/>
      <c r="L178" s="18"/>
      <c r="M178" s="18"/>
    </row>
    <row r="179" spans="10:13" x14ac:dyDescent="0.35">
      <c r="J179" s="18"/>
      <c r="K179" s="18"/>
      <c r="L179" s="18"/>
      <c r="M179" s="18"/>
    </row>
    <row r="180" spans="10:13" x14ac:dyDescent="0.35">
      <c r="J180" s="18"/>
      <c r="K180" s="18"/>
      <c r="L180" s="18"/>
      <c r="M180" s="18"/>
    </row>
    <row r="181" spans="10:13" x14ac:dyDescent="0.35">
      <c r="J181" s="18"/>
      <c r="K181" s="18"/>
      <c r="L181" s="18"/>
      <c r="M181" s="18"/>
    </row>
    <row r="182" spans="10:13" x14ac:dyDescent="0.35">
      <c r="J182" s="18"/>
      <c r="K182" s="18"/>
      <c r="L182" s="18"/>
      <c r="M182" s="18"/>
    </row>
    <row r="183" spans="10:13" x14ac:dyDescent="0.35">
      <c r="J183" s="18"/>
      <c r="K183" s="18"/>
      <c r="L183" s="18"/>
      <c r="M183" s="18"/>
    </row>
    <row r="184" spans="10:13" x14ac:dyDescent="0.35">
      <c r="J184" s="18"/>
      <c r="K184" s="18"/>
      <c r="L184" s="18"/>
      <c r="M184" s="18"/>
    </row>
    <row r="185" spans="10:13" x14ac:dyDescent="0.35">
      <c r="J185" s="18"/>
      <c r="K185" s="18"/>
      <c r="L185" s="18"/>
      <c r="M185" s="18"/>
    </row>
    <row r="186" spans="10:13" x14ac:dyDescent="0.35">
      <c r="J186" s="18"/>
      <c r="K186" s="18"/>
      <c r="L186" s="18"/>
      <c r="M186" s="18"/>
    </row>
    <row r="187" spans="10:13" x14ac:dyDescent="0.35">
      <c r="J187" s="18"/>
      <c r="K187" s="18"/>
      <c r="L187" s="18"/>
      <c r="M187" s="18"/>
    </row>
    <row r="188" spans="10:13" x14ac:dyDescent="0.35">
      <c r="J188" s="18"/>
      <c r="K188" s="18"/>
      <c r="L188" s="18"/>
      <c r="M188" s="18"/>
    </row>
    <row r="189" spans="10:13" x14ac:dyDescent="0.35">
      <c r="J189" s="18"/>
      <c r="K189" s="18"/>
      <c r="L189" s="18"/>
      <c r="M189" s="18"/>
    </row>
    <row r="190" spans="10:13" x14ac:dyDescent="0.35">
      <c r="J190" s="18"/>
      <c r="K190" s="18"/>
      <c r="L190" s="18"/>
      <c r="M190" s="18"/>
    </row>
    <row r="191" spans="10:13" x14ac:dyDescent="0.35">
      <c r="J191" s="18"/>
      <c r="K191" s="18"/>
      <c r="L191" s="18"/>
      <c r="M191" s="18"/>
    </row>
    <row r="192" spans="10:13" x14ac:dyDescent="0.35">
      <c r="J192" s="18"/>
      <c r="K192" s="18"/>
      <c r="L192" s="18"/>
      <c r="M192" s="18"/>
    </row>
    <row r="193" spans="10:13" x14ac:dyDescent="0.35">
      <c r="J193" s="18"/>
      <c r="K193" s="18"/>
      <c r="L193" s="18"/>
      <c r="M193" s="18"/>
    </row>
    <row r="194" spans="10:13" x14ac:dyDescent="0.35">
      <c r="J194" s="18"/>
      <c r="K194" s="18"/>
      <c r="L194" s="18"/>
      <c r="M194" s="18"/>
    </row>
    <row r="195" spans="10:13" x14ac:dyDescent="0.35">
      <c r="J195" s="18"/>
      <c r="K195" s="18"/>
      <c r="L195" s="18"/>
      <c r="M195" s="18"/>
    </row>
    <row r="196" spans="10:13" x14ac:dyDescent="0.35">
      <c r="J196" s="18"/>
      <c r="K196" s="18"/>
      <c r="L196" s="18"/>
      <c r="M196" s="18"/>
    </row>
    <row r="197" spans="10:13" x14ac:dyDescent="0.35">
      <c r="J197" s="18"/>
      <c r="K197" s="18"/>
      <c r="L197" s="18"/>
      <c r="M197" s="18"/>
    </row>
    <row r="198" spans="10:13" x14ac:dyDescent="0.35">
      <c r="J198" s="18"/>
      <c r="K198" s="18"/>
      <c r="L198" s="18"/>
      <c r="M198" s="18"/>
    </row>
    <row r="199" spans="10:13" x14ac:dyDescent="0.35">
      <c r="J199" s="18"/>
      <c r="K199" s="18"/>
      <c r="L199" s="18"/>
      <c r="M199" s="18"/>
    </row>
    <row r="200" spans="10:13" x14ac:dyDescent="0.35">
      <c r="J200" s="18"/>
      <c r="K200" s="18"/>
      <c r="L200" s="18"/>
      <c r="M200" s="18"/>
    </row>
    <row r="201" spans="10:13" x14ac:dyDescent="0.35">
      <c r="J201" s="18"/>
      <c r="K201" s="18"/>
      <c r="L201" s="18"/>
      <c r="M201" s="18"/>
    </row>
    <row r="202" spans="10:13" x14ac:dyDescent="0.35">
      <c r="J202" s="18"/>
      <c r="K202" s="18"/>
      <c r="L202" s="18"/>
      <c r="M202" s="18"/>
    </row>
    <row r="203" spans="10:13" x14ac:dyDescent="0.35">
      <c r="J203" s="18"/>
      <c r="K203" s="18"/>
      <c r="L203" s="18"/>
      <c r="M203" s="18"/>
    </row>
    <row r="204" spans="10:13" x14ac:dyDescent="0.35">
      <c r="J204" s="18"/>
      <c r="K204" s="18"/>
      <c r="L204" s="18"/>
      <c r="M204" s="18"/>
    </row>
    <row r="205" spans="10:13" x14ac:dyDescent="0.35">
      <c r="J205" s="18"/>
      <c r="K205" s="18"/>
      <c r="L205" s="18"/>
      <c r="M205" s="18"/>
    </row>
    <row r="206" spans="10:13" x14ac:dyDescent="0.35">
      <c r="J206" s="18"/>
      <c r="K206" s="18"/>
      <c r="L206" s="18"/>
      <c r="M206" s="18"/>
    </row>
    <row r="207" spans="10:13" x14ac:dyDescent="0.35">
      <c r="J207" s="18"/>
      <c r="K207" s="18"/>
      <c r="L207" s="18"/>
      <c r="M207" s="18"/>
    </row>
    <row r="208" spans="10:13" x14ac:dyDescent="0.35">
      <c r="J208" s="18"/>
      <c r="K208" s="18"/>
      <c r="L208" s="18"/>
      <c r="M208" s="18"/>
    </row>
    <row r="209" spans="10:13" x14ac:dyDescent="0.35">
      <c r="J209" s="18"/>
      <c r="K209" s="18"/>
      <c r="L209" s="18"/>
      <c r="M209" s="18"/>
    </row>
    <row r="210" spans="10:13" x14ac:dyDescent="0.35">
      <c r="J210" s="18"/>
      <c r="K210" s="18"/>
      <c r="L210" s="18"/>
      <c r="M210" s="18"/>
    </row>
    <row r="211" spans="10:13" x14ac:dyDescent="0.35">
      <c r="J211" s="18"/>
      <c r="K211" s="18"/>
      <c r="L211" s="18"/>
      <c r="M211" s="18"/>
    </row>
    <row r="212" spans="10:13" x14ac:dyDescent="0.35">
      <c r="J212" s="18"/>
      <c r="K212" s="18"/>
      <c r="L212" s="18"/>
      <c r="M212" s="18"/>
    </row>
    <row r="213" spans="10:13" x14ac:dyDescent="0.35">
      <c r="J213" s="18"/>
      <c r="K213" s="18"/>
      <c r="L213" s="18"/>
      <c r="M213" s="18"/>
    </row>
    <row r="214" spans="10:13" x14ac:dyDescent="0.35">
      <c r="J214" s="18"/>
      <c r="K214" s="18"/>
      <c r="L214" s="18"/>
      <c r="M214" s="18"/>
    </row>
    <row r="215" spans="10:13" x14ac:dyDescent="0.35">
      <c r="J215" s="18"/>
      <c r="K215" s="18"/>
      <c r="L215" s="18"/>
      <c r="M215" s="18"/>
    </row>
    <row r="216" spans="10:13" x14ac:dyDescent="0.35">
      <c r="J216" s="18"/>
      <c r="K216" s="18"/>
      <c r="L216" s="18"/>
      <c r="M216" s="18"/>
    </row>
    <row r="217" spans="10:13" x14ac:dyDescent="0.35">
      <c r="J217" s="18"/>
      <c r="K217" s="18"/>
      <c r="L217" s="18"/>
      <c r="M217" s="18"/>
    </row>
    <row r="218" spans="10:13" x14ac:dyDescent="0.35">
      <c r="J218" s="18"/>
      <c r="K218" s="18"/>
      <c r="L218" s="18"/>
      <c r="M218" s="18"/>
    </row>
    <row r="219" spans="10:13" x14ac:dyDescent="0.35">
      <c r="J219" s="18"/>
      <c r="K219" s="18"/>
      <c r="L219" s="18"/>
      <c r="M219" s="18"/>
    </row>
    <row r="220" spans="10:13" x14ac:dyDescent="0.35">
      <c r="J220" s="18"/>
      <c r="K220" s="18"/>
      <c r="L220" s="18"/>
      <c r="M220" s="18"/>
    </row>
    <row r="221" spans="10:13" x14ac:dyDescent="0.35">
      <c r="J221" s="18"/>
      <c r="K221" s="18"/>
      <c r="L221" s="18"/>
      <c r="M221" s="18"/>
    </row>
    <row r="222" spans="10:13" x14ac:dyDescent="0.35">
      <c r="J222" s="18"/>
      <c r="K222" s="18"/>
      <c r="L222" s="18"/>
      <c r="M222" s="18"/>
    </row>
    <row r="223" spans="10:13" x14ac:dyDescent="0.35">
      <c r="J223" s="18"/>
      <c r="K223" s="18"/>
      <c r="L223" s="18"/>
      <c r="M223" s="18"/>
    </row>
    <row r="224" spans="10:13" x14ac:dyDescent="0.35">
      <c r="J224" s="18"/>
      <c r="K224" s="18"/>
      <c r="L224" s="18"/>
      <c r="M224" s="18"/>
    </row>
    <row r="225" spans="10:13" x14ac:dyDescent="0.35">
      <c r="J225" s="18"/>
      <c r="K225" s="18"/>
      <c r="L225" s="18"/>
      <c r="M225" s="18"/>
    </row>
    <row r="226" spans="10:13" x14ac:dyDescent="0.35">
      <c r="J226" s="18"/>
      <c r="K226" s="18"/>
      <c r="L226" s="18"/>
      <c r="M226" s="18"/>
    </row>
    <row r="227" spans="10:13" x14ac:dyDescent="0.35">
      <c r="J227" s="18"/>
      <c r="K227" s="18"/>
      <c r="L227" s="18"/>
      <c r="M227" s="18"/>
    </row>
    <row r="228" spans="10:13" x14ac:dyDescent="0.35">
      <c r="J228" s="18"/>
      <c r="K228" s="18"/>
      <c r="L228" s="18"/>
      <c r="M228" s="18"/>
    </row>
    <row r="229" spans="10:13" x14ac:dyDescent="0.35">
      <c r="J229" s="18"/>
      <c r="K229" s="18"/>
      <c r="L229" s="18"/>
      <c r="M229" s="18"/>
    </row>
    <row r="230" spans="10:13" x14ac:dyDescent="0.35">
      <c r="J230" s="18"/>
      <c r="K230" s="18"/>
      <c r="L230" s="18"/>
      <c r="M230" s="18"/>
    </row>
    <row r="231" spans="10:13" x14ac:dyDescent="0.35">
      <c r="J231" s="18"/>
      <c r="K231" s="18"/>
      <c r="L231" s="18"/>
      <c r="M231" s="18"/>
    </row>
    <row r="232" spans="10:13" x14ac:dyDescent="0.35">
      <c r="J232" s="18"/>
      <c r="K232" s="18"/>
      <c r="L232" s="18"/>
      <c r="M232" s="18"/>
    </row>
    <row r="233" spans="10:13" x14ac:dyDescent="0.35">
      <c r="J233" s="18"/>
      <c r="K233" s="18"/>
      <c r="L233" s="18"/>
      <c r="M233" s="18"/>
    </row>
    <row r="234" spans="10:13" x14ac:dyDescent="0.35">
      <c r="J234" s="18"/>
      <c r="K234" s="18"/>
      <c r="L234" s="18"/>
      <c r="M234" s="18"/>
    </row>
    <row r="235" spans="10:13" x14ac:dyDescent="0.35">
      <c r="J235" s="18"/>
      <c r="K235" s="18"/>
      <c r="L235" s="18"/>
      <c r="M235" s="18"/>
    </row>
    <row r="236" spans="10:13" x14ac:dyDescent="0.35">
      <c r="J236" s="18"/>
      <c r="K236" s="18"/>
      <c r="L236" s="18"/>
      <c r="M236" s="18"/>
    </row>
    <row r="237" spans="10:13" x14ac:dyDescent="0.35">
      <c r="J237" s="18"/>
      <c r="K237" s="18"/>
      <c r="L237" s="18"/>
      <c r="M237" s="18"/>
    </row>
    <row r="238" spans="10:13" x14ac:dyDescent="0.35">
      <c r="J238" s="18"/>
      <c r="K238" s="18"/>
      <c r="L238" s="18"/>
      <c r="M238" s="18"/>
    </row>
    <row r="239" spans="10:13" x14ac:dyDescent="0.35">
      <c r="J239" s="18"/>
      <c r="K239" s="18"/>
      <c r="L239" s="18"/>
      <c r="M239" s="18"/>
    </row>
    <row r="240" spans="10:13" x14ac:dyDescent="0.35">
      <c r="J240" s="18"/>
      <c r="K240" s="18"/>
      <c r="L240" s="18"/>
      <c r="M240" s="18"/>
    </row>
    <row r="241" spans="10:13" x14ac:dyDescent="0.35">
      <c r="J241" s="18"/>
      <c r="K241" s="18"/>
      <c r="L241" s="18"/>
      <c r="M241" s="18"/>
    </row>
    <row r="242" spans="10:13" x14ac:dyDescent="0.35">
      <c r="J242" s="18"/>
      <c r="K242" s="18"/>
      <c r="L242" s="18"/>
      <c r="M242" s="18"/>
    </row>
    <row r="243" spans="10:13" x14ac:dyDescent="0.35">
      <c r="J243" s="18"/>
      <c r="K243" s="18"/>
      <c r="L243" s="18"/>
      <c r="M243" s="18"/>
    </row>
    <row r="244" spans="10:13" x14ac:dyDescent="0.35">
      <c r="J244" s="18"/>
      <c r="K244" s="18"/>
      <c r="L244" s="18"/>
      <c r="M244" s="18"/>
    </row>
    <row r="245" spans="10:13" x14ac:dyDescent="0.35">
      <c r="J245" s="18"/>
      <c r="K245" s="18"/>
      <c r="L245" s="18"/>
      <c r="M245" s="18"/>
    </row>
    <row r="246" spans="10:13" x14ac:dyDescent="0.35">
      <c r="J246" s="18"/>
      <c r="K246" s="18"/>
      <c r="L246" s="18"/>
      <c r="M246" s="18"/>
    </row>
    <row r="247" spans="10:13" x14ac:dyDescent="0.35">
      <c r="J247" s="18"/>
      <c r="K247" s="18"/>
      <c r="L247" s="18"/>
      <c r="M247" s="18"/>
    </row>
    <row r="248" spans="10:13" x14ac:dyDescent="0.35">
      <c r="J248" s="18"/>
      <c r="K248" s="18"/>
      <c r="L248" s="18"/>
      <c r="M248" s="18"/>
    </row>
    <row r="249" spans="10:13" x14ac:dyDescent="0.35">
      <c r="J249" s="18"/>
      <c r="K249" s="18"/>
      <c r="L249" s="18"/>
      <c r="M249" s="18"/>
    </row>
    <row r="250" spans="10:13" x14ac:dyDescent="0.35">
      <c r="J250" s="18"/>
      <c r="K250" s="18"/>
      <c r="L250" s="18"/>
      <c r="M250" s="18"/>
    </row>
    <row r="251" spans="10:13" x14ac:dyDescent="0.35">
      <c r="J251" s="18"/>
      <c r="K251" s="18"/>
      <c r="L251" s="18"/>
      <c r="M251" s="18"/>
    </row>
    <row r="252" spans="10:13" x14ac:dyDescent="0.35">
      <c r="J252" s="18"/>
      <c r="K252" s="18"/>
      <c r="L252" s="18"/>
      <c r="M252" s="18"/>
    </row>
    <row r="253" spans="10:13" x14ac:dyDescent="0.35">
      <c r="J253" s="18"/>
      <c r="K253" s="18"/>
      <c r="L253" s="18"/>
      <c r="M253" s="18"/>
    </row>
    <row r="254" spans="10:13" x14ac:dyDescent="0.35">
      <c r="J254" s="18"/>
      <c r="K254" s="18"/>
      <c r="L254" s="18"/>
      <c r="M254" s="18"/>
    </row>
    <row r="255" spans="10:13" x14ac:dyDescent="0.35">
      <c r="J255" s="18"/>
      <c r="K255" s="18"/>
      <c r="L255" s="18"/>
      <c r="M255" s="18"/>
    </row>
    <row r="256" spans="10:13" x14ac:dyDescent="0.35">
      <c r="J256" s="18"/>
      <c r="K256" s="18"/>
      <c r="L256" s="18"/>
      <c r="M256" s="18"/>
    </row>
    <row r="257" spans="10:13" x14ac:dyDescent="0.35">
      <c r="J257" s="18"/>
      <c r="K257" s="18"/>
      <c r="L257" s="18"/>
      <c r="M257" s="18"/>
    </row>
    <row r="258" spans="10:13" x14ac:dyDescent="0.35">
      <c r="J258" s="18"/>
      <c r="K258" s="18"/>
      <c r="L258" s="18"/>
      <c r="M258" s="18"/>
    </row>
    <row r="259" spans="10:13" x14ac:dyDescent="0.35">
      <c r="J259" s="18"/>
      <c r="K259" s="18"/>
      <c r="L259" s="18"/>
      <c r="M259" s="18"/>
    </row>
    <row r="260" spans="10:13" x14ac:dyDescent="0.35">
      <c r="J260" s="18"/>
      <c r="K260" s="18"/>
      <c r="L260" s="18"/>
      <c r="M260" s="18"/>
    </row>
    <row r="261" spans="10:13" x14ac:dyDescent="0.35">
      <c r="J261" s="18"/>
      <c r="K261" s="18"/>
      <c r="L261" s="18"/>
      <c r="M261" s="18"/>
    </row>
    <row r="262" spans="10:13" x14ac:dyDescent="0.35">
      <c r="J262" s="18"/>
      <c r="K262" s="18"/>
      <c r="L262" s="18"/>
      <c r="M262" s="18"/>
    </row>
    <row r="263" spans="10:13" x14ac:dyDescent="0.35">
      <c r="J263" s="18"/>
      <c r="K263" s="18"/>
      <c r="L263" s="18"/>
      <c r="M263" s="18"/>
    </row>
    <row r="264" spans="10:13" x14ac:dyDescent="0.35">
      <c r="J264" s="18"/>
      <c r="K264" s="18"/>
      <c r="L264" s="18"/>
      <c r="M264" s="18"/>
    </row>
    <row r="265" spans="10:13" x14ac:dyDescent="0.35">
      <c r="J265" s="18"/>
      <c r="K265" s="18"/>
      <c r="L265" s="18"/>
      <c r="M265" s="18"/>
    </row>
    <row r="266" spans="10:13" x14ac:dyDescent="0.35">
      <c r="J266" s="18"/>
      <c r="K266" s="18"/>
      <c r="L266" s="18"/>
      <c r="M266" s="18"/>
    </row>
    <row r="267" spans="10:13" x14ac:dyDescent="0.35">
      <c r="J267" s="18"/>
      <c r="K267" s="18"/>
      <c r="L267" s="18"/>
      <c r="M267" s="18"/>
    </row>
    <row r="268" spans="10:13" x14ac:dyDescent="0.35">
      <c r="J268" s="18"/>
      <c r="K268" s="18"/>
      <c r="L268" s="18"/>
      <c r="M268" s="18"/>
    </row>
    <row r="269" spans="10:13" x14ac:dyDescent="0.35">
      <c r="J269" s="18"/>
      <c r="K269" s="18"/>
      <c r="L269" s="18"/>
      <c r="M269" s="18"/>
    </row>
    <row r="270" spans="10:13" x14ac:dyDescent="0.35">
      <c r="J270" s="18"/>
      <c r="K270" s="18"/>
      <c r="L270" s="18"/>
      <c r="M270" s="18"/>
    </row>
    <row r="271" spans="10:13" x14ac:dyDescent="0.35">
      <c r="J271" s="18"/>
      <c r="K271" s="18"/>
      <c r="L271" s="18"/>
      <c r="M271" s="18"/>
    </row>
    <row r="272" spans="10:13" x14ac:dyDescent="0.35">
      <c r="J272" s="18"/>
      <c r="K272" s="18"/>
      <c r="L272" s="18"/>
      <c r="M272" s="18"/>
    </row>
    <row r="273" spans="10:13" x14ac:dyDescent="0.35">
      <c r="J273" s="18"/>
      <c r="K273" s="18"/>
      <c r="L273" s="18"/>
      <c r="M273" s="18"/>
    </row>
    <row r="274" spans="10:13" x14ac:dyDescent="0.35">
      <c r="J274" s="18"/>
      <c r="K274" s="18"/>
      <c r="L274" s="18"/>
      <c r="M274" s="18"/>
    </row>
    <row r="275" spans="10:13" x14ac:dyDescent="0.35">
      <c r="J275" s="18"/>
      <c r="K275" s="18"/>
      <c r="L275" s="18"/>
      <c r="M275" s="18"/>
    </row>
    <row r="276" spans="10:13" x14ac:dyDescent="0.35">
      <c r="J276" s="18"/>
      <c r="K276" s="18"/>
      <c r="L276" s="18"/>
      <c r="M276" s="18"/>
    </row>
    <row r="277" spans="10:13" x14ac:dyDescent="0.35">
      <c r="J277" s="18"/>
      <c r="K277" s="18"/>
      <c r="L277" s="18"/>
      <c r="M277" s="18"/>
    </row>
    <row r="278" spans="10:13" x14ac:dyDescent="0.35">
      <c r="J278" s="18"/>
      <c r="K278" s="18"/>
      <c r="L278" s="18"/>
      <c r="M278" s="18"/>
    </row>
    <row r="279" spans="10:13" x14ac:dyDescent="0.35">
      <c r="J279" s="18"/>
      <c r="K279" s="18"/>
      <c r="L279" s="18"/>
      <c r="M279" s="18"/>
    </row>
    <row r="280" spans="10:13" x14ac:dyDescent="0.35">
      <c r="J280" s="18"/>
      <c r="K280" s="18"/>
      <c r="L280" s="18"/>
      <c r="M280" s="18"/>
    </row>
    <row r="281" spans="10:13" x14ac:dyDescent="0.35">
      <c r="J281" s="18"/>
      <c r="K281" s="18"/>
      <c r="L281" s="18"/>
      <c r="M281" s="18"/>
    </row>
    <row r="282" spans="10:13" x14ac:dyDescent="0.35">
      <c r="J282" s="18"/>
      <c r="K282" s="18"/>
      <c r="L282" s="18"/>
      <c r="M282" s="18"/>
    </row>
    <row r="283" spans="10:13" x14ac:dyDescent="0.35">
      <c r="J283" s="18"/>
      <c r="K283" s="18"/>
      <c r="L283" s="18"/>
      <c r="M283" s="18"/>
    </row>
    <row r="284" spans="10:13" x14ac:dyDescent="0.35">
      <c r="J284" s="18"/>
      <c r="K284" s="18"/>
      <c r="L284" s="18"/>
      <c r="M284" s="18"/>
    </row>
    <row r="285" spans="10:13" x14ac:dyDescent="0.35">
      <c r="J285" s="18"/>
      <c r="K285" s="18"/>
      <c r="L285" s="18"/>
      <c r="M285" s="18"/>
    </row>
    <row r="286" spans="10:13" x14ac:dyDescent="0.35">
      <c r="J286" s="18"/>
      <c r="K286" s="18"/>
      <c r="L286" s="18"/>
      <c r="M286" s="18"/>
    </row>
    <row r="287" spans="10:13" x14ac:dyDescent="0.35">
      <c r="J287" s="18"/>
      <c r="K287" s="18"/>
      <c r="L287" s="18"/>
      <c r="M287" s="18"/>
    </row>
    <row r="288" spans="10:13" x14ac:dyDescent="0.35">
      <c r="J288" s="18"/>
      <c r="K288" s="18"/>
      <c r="L288" s="18"/>
      <c r="M288" s="18"/>
    </row>
    <row r="289" spans="10:13" x14ac:dyDescent="0.35">
      <c r="J289" s="18"/>
      <c r="K289" s="18"/>
      <c r="L289" s="18"/>
      <c r="M289" s="18"/>
    </row>
    <row r="290" spans="10:13" x14ac:dyDescent="0.35">
      <c r="J290" s="18"/>
      <c r="K290" s="18"/>
      <c r="L290" s="18"/>
      <c r="M290" s="18"/>
    </row>
    <row r="291" spans="10:13" x14ac:dyDescent="0.35">
      <c r="J291" s="18"/>
      <c r="K291" s="18"/>
      <c r="L291" s="18"/>
      <c r="M291" s="18"/>
    </row>
    <row r="292" spans="10:13" x14ac:dyDescent="0.35">
      <c r="J292" s="18"/>
      <c r="K292" s="18"/>
      <c r="L292" s="18"/>
      <c r="M292" s="18"/>
    </row>
    <row r="293" spans="10:13" x14ac:dyDescent="0.35">
      <c r="J293" s="18"/>
      <c r="K293" s="18"/>
      <c r="L293" s="18"/>
      <c r="M293" s="18"/>
    </row>
    <row r="294" spans="10:13" x14ac:dyDescent="0.35">
      <c r="J294" s="18"/>
      <c r="K294" s="18"/>
      <c r="L294" s="18"/>
      <c r="M294" s="18"/>
    </row>
    <row r="295" spans="10:13" x14ac:dyDescent="0.35">
      <c r="J295" s="18"/>
      <c r="K295" s="18"/>
      <c r="L295" s="18"/>
      <c r="M295" s="18"/>
    </row>
    <row r="296" spans="10:13" x14ac:dyDescent="0.35">
      <c r="J296" s="18"/>
      <c r="K296" s="18"/>
      <c r="L296" s="18"/>
      <c r="M296" s="18"/>
    </row>
    <row r="297" spans="10:13" x14ac:dyDescent="0.35">
      <c r="J297" s="18"/>
      <c r="K297" s="18"/>
      <c r="L297" s="18"/>
      <c r="M297" s="18"/>
    </row>
    <row r="298" spans="10:13" x14ac:dyDescent="0.35">
      <c r="J298" s="18"/>
      <c r="K298" s="18"/>
      <c r="L298" s="18"/>
      <c r="M298" s="18"/>
    </row>
    <row r="299" spans="10:13" x14ac:dyDescent="0.35">
      <c r="J299" s="18"/>
      <c r="K299" s="18"/>
      <c r="L299" s="18"/>
      <c r="M299" s="18"/>
    </row>
    <row r="300" spans="10:13" x14ac:dyDescent="0.35">
      <c r="J300" s="18"/>
      <c r="K300" s="18"/>
      <c r="L300" s="18"/>
      <c r="M300" s="18"/>
    </row>
    <row r="301" spans="10:13" x14ac:dyDescent="0.35">
      <c r="J301" s="18"/>
      <c r="K301" s="18"/>
      <c r="L301" s="18"/>
      <c r="M301" s="18"/>
    </row>
    <row r="302" spans="10:13" x14ac:dyDescent="0.35">
      <c r="J302" s="18"/>
      <c r="K302" s="18"/>
      <c r="L302" s="18"/>
      <c r="M302" s="18"/>
    </row>
    <row r="303" spans="10:13" x14ac:dyDescent="0.35">
      <c r="J303" s="18"/>
      <c r="K303" s="18"/>
      <c r="L303" s="18"/>
      <c r="M303" s="18"/>
    </row>
    <row r="304" spans="10:13" x14ac:dyDescent="0.35">
      <c r="J304" s="18"/>
      <c r="K304" s="18"/>
      <c r="L304" s="18"/>
      <c r="M304" s="18"/>
    </row>
    <row r="305" spans="10:13" x14ac:dyDescent="0.35">
      <c r="J305" s="18"/>
      <c r="K305" s="18"/>
      <c r="L305" s="18"/>
      <c r="M305" s="18"/>
    </row>
    <row r="306" spans="10:13" x14ac:dyDescent="0.35">
      <c r="J306" s="18"/>
      <c r="K306" s="18"/>
      <c r="L306" s="18"/>
      <c r="M306" s="18"/>
    </row>
    <row r="307" spans="10:13" x14ac:dyDescent="0.35">
      <c r="J307" s="18"/>
      <c r="K307" s="18"/>
      <c r="L307" s="18"/>
      <c r="M307" s="18"/>
    </row>
    <row r="308" spans="10:13" x14ac:dyDescent="0.35">
      <c r="J308" s="18"/>
      <c r="K308" s="18"/>
      <c r="L308" s="18"/>
      <c r="M308" s="18"/>
    </row>
    <row r="309" spans="10:13" x14ac:dyDescent="0.35">
      <c r="J309" s="18"/>
      <c r="K309" s="18"/>
      <c r="L309" s="18"/>
      <c r="M309" s="18"/>
    </row>
    <row r="310" spans="10:13" x14ac:dyDescent="0.35">
      <c r="J310" s="18"/>
      <c r="K310" s="18"/>
      <c r="L310" s="18"/>
      <c r="M310" s="18"/>
    </row>
    <row r="311" spans="10:13" x14ac:dyDescent="0.35">
      <c r="J311" s="18"/>
      <c r="K311" s="18"/>
      <c r="L311" s="18"/>
      <c r="M311" s="18"/>
    </row>
    <row r="312" spans="10:13" x14ac:dyDescent="0.35">
      <c r="J312" s="18"/>
      <c r="K312" s="18"/>
      <c r="L312" s="18"/>
      <c r="M312" s="18"/>
    </row>
    <row r="313" spans="10:13" x14ac:dyDescent="0.35">
      <c r="J313" s="18"/>
      <c r="K313" s="18"/>
      <c r="L313" s="18"/>
      <c r="M313" s="18"/>
    </row>
    <row r="314" spans="10:13" x14ac:dyDescent="0.35">
      <c r="J314" s="18"/>
      <c r="K314" s="18"/>
      <c r="L314" s="18"/>
      <c r="M314" s="18"/>
    </row>
    <row r="315" spans="10:13" x14ac:dyDescent="0.35">
      <c r="J315" s="18"/>
      <c r="K315" s="18"/>
      <c r="L315" s="18"/>
      <c r="M315" s="18"/>
    </row>
    <row r="316" spans="10:13" x14ac:dyDescent="0.35">
      <c r="J316" s="18"/>
      <c r="K316" s="18"/>
      <c r="L316" s="18"/>
      <c r="M316" s="18"/>
    </row>
    <row r="317" spans="10:13" x14ac:dyDescent="0.35">
      <c r="J317" s="18"/>
      <c r="K317" s="18"/>
      <c r="L317" s="18"/>
      <c r="M317" s="18"/>
    </row>
    <row r="318" spans="10:13" x14ac:dyDescent="0.35">
      <c r="J318" s="18"/>
      <c r="K318" s="18"/>
      <c r="L318" s="18"/>
      <c r="M318" s="18"/>
    </row>
    <row r="319" spans="10:13" x14ac:dyDescent="0.35">
      <c r="J319" s="18"/>
      <c r="K319" s="18"/>
      <c r="L319" s="18"/>
      <c r="M319" s="18"/>
    </row>
    <row r="320" spans="10:13" x14ac:dyDescent="0.35">
      <c r="J320" s="18"/>
      <c r="K320" s="18"/>
      <c r="L320" s="18"/>
      <c r="M320" s="18"/>
    </row>
    <row r="321" spans="10:13" x14ac:dyDescent="0.35">
      <c r="J321" s="18"/>
      <c r="K321" s="18"/>
      <c r="L321" s="18"/>
      <c r="M321" s="18"/>
    </row>
    <row r="322" spans="10:13" x14ac:dyDescent="0.35">
      <c r="J322" s="18"/>
      <c r="K322" s="18"/>
      <c r="L322" s="18"/>
      <c r="M322" s="18"/>
    </row>
    <row r="323" spans="10:13" x14ac:dyDescent="0.35">
      <c r="J323" s="18"/>
      <c r="K323" s="18"/>
      <c r="L323" s="18"/>
      <c r="M323" s="18"/>
    </row>
    <row r="324" spans="10:13" x14ac:dyDescent="0.35">
      <c r="J324" s="18"/>
      <c r="K324" s="18"/>
      <c r="L324" s="18"/>
      <c r="M324" s="18"/>
    </row>
    <row r="325" spans="10:13" x14ac:dyDescent="0.35">
      <c r="J325" s="18"/>
      <c r="K325" s="18"/>
      <c r="L325" s="18"/>
      <c r="M325" s="18"/>
    </row>
    <row r="326" spans="10:13" x14ac:dyDescent="0.35">
      <c r="J326" s="18"/>
      <c r="K326" s="18"/>
      <c r="L326" s="18"/>
      <c r="M326" s="18"/>
    </row>
    <row r="327" spans="10:13" x14ac:dyDescent="0.35">
      <c r="J327" s="18"/>
      <c r="K327" s="18"/>
      <c r="L327" s="18"/>
      <c r="M327" s="18"/>
    </row>
    <row r="328" spans="10:13" x14ac:dyDescent="0.35">
      <c r="J328" s="18"/>
      <c r="K328" s="18"/>
      <c r="L328" s="18"/>
      <c r="M328" s="18"/>
    </row>
    <row r="329" spans="10:13" x14ac:dyDescent="0.35">
      <c r="J329" s="18"/>
      <c r="K329" s="18"/>
      <c r="L329" s="18"/>
      <c r="M329" s="18"/>
    </row>
    <row r="330" spans="10:13" x14ac:dyDescent="0.35">
      <c r="J330" s="18"/>
      <c r="K330" s="18"/>
      <c r="L330" s="18"/>
      <c r="M330" s="18"/>
    </row>
    <row r="331" spans="10:13" x14ac:dyDescent="0.35">
      <c r="J331" s="18"/>
      <c r="K331" s="18"/>
      <c r="L331" s="18"/>
      <c r="M331" s="18"/>
    </row>
    <row r="332" spans="10:13" x14ac:dyDescent="0.35">
      <c r="J332" s="18"/>
      <c r="K332" s="18"/>
      <c r="L332" s="18"/>
      <c r="M332" s="18"/>
    </row>
    <row r="333" spans="10:13" x14ac:dyDescent="0.35">
      <c r="J333" s="18"/>
      <c r="K333" s="18"/>
      <c r="L333" s="18"/>
      <c r="M333" s="18"/>
    </row>
    <row r="334" spans="10:13" x14ac:dyDescent="0.35">
      <c r="J334" s="18"/>
      <c r="K334" s="18"/>
      <c r="L334" s="18"/>
      <c r="M334" s="18"/>
    </row>
    <row r="335" spans="10:13" x14ac:dyDescent="0.35">
      <c r="J335" s="18"/>
      <c r="K335" s="18"/>
      <c r="L335" s="18"/>
      <c r="M335" s="18"/>
    </row>
    <row r="336" spans="10:13" x14ac:dyDescent="0.35">
      <c r="J336" s="18"/>
      <c r="K336" s="18"/>
      <c r="L336" s="18"/>
      <c r="M336" s="18"/>
    </row>
    <row r="337" spans="10:13" x14ac:dyDescent="0.35">
      <c r="J337" s="18"/>
      <c r="K337" s="18"/>
      <c r="L337" s="18"/>
      <c r="M337" s="18"/>
    </row>
    <row r="338" spans="10:13" x14ac:dyDescent="0.35">
      <c r="J338" s="18"/>
      <c r="K338" s="18"/>
      <c r="L338" s="18"/>
      <c r="M338" s="18"/>
    </row>
    <row r="339" spans="10:13" x14ac:dyDescent="0.35">
      <c r="J339" s="18"/>
      <c r="K339" s="18"/>
      <c r="L339" s="18"/>
      <c r="M339" s="18"/>
    </row>
    <row r="340" spans="10:13" x14ac:dyDescent="0.35">
      <c r="J340" s="18"/>
      <c r="K340" s="18"/>
      <c r="L340" s="18"/>
      <c r="M340" s="18"/>
    </row>
    <row r="341" spans="10:13" x14ac:dyDescent="0.35">
      <c r="J341" s="18"/>
      <c r="K341" s="18"/>
      <c r="L341" s="18"/>
      <c r="M341" s="18"/>
    </row>
    <row r="342" spans="10:13" x14ac:dyDescent="0.35">
      <c r="J342" s="18"/>
      <c r="K342" s="18"/>
      <c r="L342" s="18"/>
      <c r="M342" s="18"/>
    </row>
    <row r="343" spans="10:13" x14ac:dyDescent="0.35">
      <c r="J343" s="18"/>
      <c r="K343" s="18"/>
      <c r="L343" s="18"/>
      <c r="M343" s="18"/>
    </row>
    <row r="344" spans="10:13" x14ac:dyDescent="0.35">
      <c r="J344" s="18"/>
      <c r="K344" s="18"/>
      <c r="L344" s="18"/>
      <c r="M344" s="18"/>
    </row>
    <row r="345" spans="10:13" x14ac:dyDescent="0.35">
      <c r="J345" s="18"/>
      <c r="K345" s="18"/>
      <c r="L345" s="18"/>
      <c r="M345" s="18"/>
    </row>
    <row r="346" spans="10:13" x14ac:dyDescent="0.35">
      <c r="J346" s="18"/>
      <c r="K346" s="18"/>
      <c r="L346" s="18"/>
      <c r="M346" s="18"/>
    </row>
    <row r="347" spans="10:13" x14ac:dyDescent="0.35">
      <c r="J347" s="18"/>
      <c r="K347" s="18"/>
      <c r="L347" s="18"/>
      <c r="M347" s="18"/>
    </row>
    <row r="348" spans="10:13" x14ac:dyDescent="0.35">
      <c r="J348" s="18"/>
      <c r="K348" s="18"/>
      <c r="L348" s="18"/>
      <c r="M348" s="18"/>
    </row>
    <row r="349" spans="10:13" x14ac:dyDescent="0.35">
      <c r="J349" s="18"/>
      <c r="K349" s="18"/>
      <c r="L349" s="18"/>
      <c r="M349" s="18"/>
    </row>
    <row r="350" spans="10:13" x14ac:dyDescent="0.35">
      <c r="J350" s="18"/>
      <c r="K350" s="18"/>
      <c r="L350" s="18"/>
      <c r="M350" s="18"/>
    </row>
    <row r="351" spans="10:13" x14ac:dyDescent="0.35">
      <c r="J351" s="18"/>
      <c r="K351" s="18"/>
      <c r="L351" s="18"/>
      <c r="M351" s="18"/>
    </row>
    <row r="352" spans="10:13" x14ac:dyDescent="0.35">
      <c r="J352" s="18"/>
      <c r="K352" s="18"/>
      <c r="L352" s="18"/>
      <c r="M352" s="18"/>
    </row>
    <row r="353" spans="10:13" x14ac:dyDescent="0.35">
      <c r="J353" s="18"/>
      <c r="K353" s="18"/>
      <c r="L353" s="18"/>
      <c r="M353" s="18"/>
    </row>
    <row r="354" spans="10:13" x14ac:dyDescent="0.35">
      <c r="J354" s="18"/>
      <c r="K354" s="18"/>
      <c r="L354" s="18"/>
      <c r="M354" s="18"/>
    </row>
    <row r="355" spans="10:13" x14ac:dyDescent="0.35">
      <c r="J355" s="18"/>
      <c r="K355" s="18"/>
      <c r="L355" s="18"/>
      <c r="M355" s="18"/>
    </row>
    <row r="356" spans="10:13" x14ac:dyDescent="0.35">
      <c r="J356" s="18"/>
      <c r="K356" s="18"/>
      <c r="L356" s="18"/>
      <c r="M356" s="18"/>
    </row>
    <row r="357" spans="10:13" x14ac:dyDescent="0.35">
      <c r="J357" s="18"/>
      <c r="K357" s="18"/>
      <c r="L357" s="18"/>
      <c r="M357" s="18"/>
    </row>
    <row r="358" spans="10:13" x14ac:dyDescent="0.35">
      <c r="J358" s="18"/>
      <c r="K358" s="18"/>
      <c r="L358" s="18"/>
      <c r="M358" s="18"/>
    </row>
    <row r="359" spans="10:13" x14ac:dyDescent="0.35">
      <c r="J359" s="18"/>
      <c r="K359" s="18"/>
      <c r="L359" s="18"/>
      <c r="M359" s="18"/>
    </row>
    <row r="360" spans="10:13" x14ac:dyDescent="0.35">
      <c r="J360" s="18"/>
      <c r="K360" s="18"/>
      <c r="L360" s="18"/>
      <c r="M360" s="18"/>
    </row>
    <row r="361" spans="10:13" x14ac:dyDescent="0.35">
      <c r="J361" s="18"/>
      <c r="K361" s="18"/>
      <c r="L361" s="18"/>
      <c r="M361" s="18"/>
    </row>
    <row r="362" spans="10:13" x14ac:dyDescent="0.35">
      <c r="J362" s="18"/>
      <c r="K362" s="18"/>
      <c r="L362" s="18"/>
      <c r="M362" s="18"/>
    </row>
    <row r="363" spans="10:13" x14ac:dyDescent="0.35">
      <c r="J363" s="18"/>
      <c r="K363" s="18"/>
      <c r="L363" s="18"/>
      <c r="M363" s="18"/>
    </row>
    <row r="364" spans="10:13" x14ac:dyDescent="0.35">
      <c r="J364" s="18"/>
      <c r="K364" s="18"/>
      <c r="L364" s="18"/>
      <c r="M364" s="18"/>
    </row>
    <row r="365" spans="10:13" x14ac:dyDescent="0.35">
      <c r="J365" s="18"/>
      <c r="K365" s="18"/>
      <c r="L365" s="18"/>
      <c r="M365" s="18"/>
    </row>
    <row r="366" spans="10:13" x14ac:dyDescent="0.35">
      <c r="J366" s="18"/>
      <c r="K366" s="18"/>
      <c r="L366" s="18"/>
      <c r="M366" s="18"/>
    </row>
    <row r="367" spans="10:13" x14ac:dyDescent="0.35">
      <c r="J367" s="18"/>
      <c r="K367" s="18"/>
      <c r="L367" s="18"/>
      <c r="M367" s="18"/>
    </row>
    <row r="368" spans="10:13" x14ac:dyDescent="0.35">
      <c r="J368" s="18"/>
      <c r="K368" s="18"/>
      <c r="L368" s="18"/>
      <c r="M368" s="18"/>
    </row>
    <row r="369" spans="10:13" x14ac:dyDescent="0.35">
      <c r="J369" s="18"/>
      <c r="K369" s="18"/>
      <c r="L369" s="18"/>
      <c r="M369" s="18"/>
    </row>
    <row r="370" spans="10:13" x14ac:dyDescent="0.35">
      <c r="J370" s="18"/>
      <c r="K370" s="18"/>
      <c r="L370" s="18"/>
      <c r="M370" s="18"/>
    </row>
    <row r="371" spans="10:13" x14ac:dyDescent="0.35">
      <c r="J371" s="18"/>
      <c r="K371" s="18"/>
      <c r="L371" s="18"/>
      <c r="M371" s="18"/>
    </row>
    <row r="372" spans="10:13" x14ac:dyDescent="0.35">
      <c r="J372" s="18"/>
      <c r="K372" s="18"/>
      <c r="L372" s="18"/>
      <c r="M372" s="18"/>
    </row>
    <row r="373" spans="10:13" x14ac:dyDescent="0.35">
      <c r="J373" s="18"/>
      <c r="K373" s="18"/>
      <c r="L373" s="18"/>
      <c r="M373" s="18"/>
    </row>
    <row r="374" spans="10:13" x14ac:dyDescent="0.35">
      <c r="J374" s="18"/>
      <c r="K374" s="18"/>
      <c r="L374" s="18"/>
      <c r="M374" s="18"/>
    </row>
    <row r="375" spans="10:13" x14ac:dyDescent="0.35">
      <c r="J375" s="18"/>
      <c r="K375" s="18"/>
      <c r="L375" s="18"/>
      <c r="M375" s="18"/>
    </row>
    <row r="376" spans="10:13" x14ac:dyDescent="0.35">
      <c r="J376" s="18"/>
      <c r="K376" s="18"/>
      <c r="L376" s="18"/>
      <c r="M376" s="18"/>
    </row>
    <row r="377" spans="10:13" x14ac:dyDescent="0.35">
      <c r="J377" s="18"/>
      <c r="K377" s="18"/>
      <c r="L377" s="18"/>
      <c r="M377" s="18"/>
    </row>
    <row r="378" spans="10:13" x14ac:dyDescent="0.35">
      <c r="J378" s="18"/>
      <c r="K378" s="18"/>
      <c r="L378" s="18"/>
      <c r="M378" s="18"/>
    </row>
    <row r="379" spans="10:13" x14ac:dyDescent="0.35">
      <c r="J379" s="18"/>
      <c r="K379" s="18"/>
      <c r="L379" s="18"/>
      <c r="M379" s="18"/>
    </row>
    <row r="380" spans="10:13" x14ac:dyDescent="0.35">
      <c r="J380" s="18"/>
      <c r="K380" s="18"/>
      <c r="L380" s="18"/>
      <c r="M380" s="18"/>
    </row>
    <row r="381" spans="10:13" x14ac:dyDescent="0.35">
      <c r="J381" s="18"/>
      <c r="K381" s="18"/>
      <c r="L381" s="18"/>
      <c r="M381" s="18"/>
    </row>
    <row r="382" spans="10:13" x14ac:dyDescent="0.35">
      <c r="J382" s="18"/>
      <c r="K382" s="18"/>
      <c r="L382" s="18"/>
      <c r="M382" s="18"/>
    </row>
    <row r="383" spans="10:13" x14ac:dyDescent="0.35">
      <c r="J383" s="18"/>
      <c r="K383" s="18"/>
      <c r="L383" s="18"/>
      <c r="M383" s="18"/>
    </row>
    <row r="384" spans="10:13" x14ac:dyDescent="0.35">
      <c r="J384" s="18"/>
      <c r="K384" s="18"/>
      <c r="L384" s="18"/>
      <c r="M384" s="18"/>
    </row>
    <row r="385" spans="10:13" x14ac:dyDescent="0.35">
      <c r="J385" s="18"/>
      <c r="K385" s="18"/>
      <c r="L385" s="18"/>
      <c r="M385" s="18"/>
    </row>
    <row r="386" spans="10:13" x14ac:dyDescent="0.35">
      <c r="J386" s="18"/>
      <c r="K386" s="18"/>
      <c r="L386" s="18"/>
      <c r="M386" s="18"/>
    </row>
    <row r="387" spans="10:13" x14ac:dyDescent="0.35">
      <c r="J387" s="18"/>
      <c r="K387" s="18"/>
      <c r="L387" s="18"/>
      <c r="M387" s="18"/>
    </row>
    <row r="388" spans="10:13" x14ac:dyDescent="0.35">
      <c r="J388" s="18"/>
      <c r="K388" s="18"/>
      <c r="L388" s="18"/>
      <c r="M388" s="18"/>
    </row>
    <row r="389" spans="10:13" x14ac:dyDescent="0.35">
      <c r="J389" s="18"/>
      <c r="K389" s="18"/>
      <c r="L389" s="18"/>
      <c r="M389" s="18"/>
    </row>
    <row r="390" spans="10:13" x14ac:dyDescent="0.35">
      <c r="J390" s="18"/>
      <c r="K390" s="18"/>
      <c r="L390" s="18"/>
      <c r="M390" s="18"/>
    </row>
    <row r="391" spans="10:13" x14ac:dyDescent="0.35">
      <c r="J391" s="18"/>
      <c r="K391" s="18"/>
      <c r="L391" s="18"/>
      <c r="M391" s="18"/>
    </row>
    <row r="392" spans="10:13" x14ac:dyDescent="0.35">
      <c r="J392" s="18"/>
      <c r="K392" s="18"/>
      <c r="L392" s="18"/>
      <c r="M392" s="18"/>
    </row>
    <row r="393" spans="10:13" x14ac:dyDescent="0.35">
      <c r="J393" s="18"/>
      <c r="K393" s="18"/>
      <c r="L393" s="18"/>
      <c r="M393" s="18"/>
    </row>
    <row r="394" spans="10:13" x14ac:dyDescent="0.35">
      <c r="J394" s="18"/>
      <c r="K394" s="18"/>
      <c r="L394" s="18"/>
      <c r="M394" s="18"/>
    </row>
    <row r="395" spans="10:13" x14ac:dyDescent="0.35">
      <c r="J395" s="18"/>
      <c r="K395" s="18"/>
      <c r="L395" s="18"/>
      <c r="M395" s="18"/>
    </row>
    <row r="396" spans="10:13" x14ac:dyDescent="0.35">
      <c r="J396" s="18"/>
      <c r="K396" s="18"/>
      <c r="L396" s="18"/>
      <c r="M396" s="18"/>
    </row>
    <row r="397" spans="10:13" x14ac:dyDescent="0.35">
      <c r="J397" s="18"/>
      <c r="K397" s="18"/>
      <c r="L397" s="18"/>
      <c r="M397" s="18"/>
    </row>
    <row r="398" spans="10:13" x14ac:dyDescent="0.35">
      <c r="J398" s="18"/>
      <c r="K398" s="18"/>
      <c r="L398" s="18"/>
      <c r="M398" s="18"/>
    </row>
    <row r="399" spans="10:13" x14ac:dyDescent="0.35">
      <c r="J399" s="18"/>
      <c r="K399" s="18"/>
      <c r="L399" s="18"/>
      <c r="M399" s="18"/>
    </row>
    <row r="400" spans="10:13" x14ac:dyDescent="0.35">
      <c r="J400" s="18"/>
      <c r="K400" s="18"/>
      <c r="L400" s="18"/>
      <c r="M400" s="18"/>
    </row>
    <row r="401" spans="10:13" x14ac:dyDescent="0.35">
      <c r="J401" s="18"/>
      <c r="K401" s="18"/>
      <c r="L401" s="18"/>
      <c r="M401" s="18"/>
    </row>
    <row r="402" spans="10:13" x14ac:dyDescent="0.35">
      <c r="J402" s="18"/>
      <c r="K402" s="18"/>
      <c r="L402" s="18"/>
      <c r="M402" s="18"/>
    </row>
    <row r="403" spans="10:13" x14ac:dyDescent="0.35">
      <c r="J403" s="18"/>
      <c r="K403" s="18"/>
      <c r="L403" s="18"/>
      <c r="M403" s="18"/>
    </row>
    <row r="404" spans="10:13" x14ac:dyDescent="0.35">
      <c r="J404" s="18"/>
      <c r="K404" s="18"/>
      <c r="L404" s="18"/>
      <c r="M404" s="18"/>
    </row>
    <row r="405" spans="10:13" x14ac:dyDescent="0.35">
      <c r="J405" s="18"/>
      <c r="K405" s="18"/>
      <c r="L405" s="18"/>
      <c r="M405" s="18"/>
    </row>
    <row r="406" spans="10:13" x14ac:dyDescent="0.35">
      <c r="J406" s="18"/>
      <c r="K406" s="18"/>
      <c r="L406" s="18"/>
      <c r="M406" s="18"/>
    </row>
    <row r="407" spans="10:13" x14ac:dyDescent="0.35">
      <c r="J407" s="18"/>
      <c r="K407" s="18"/>
      <c r="L407" s="18"/>
      <c r="M407" s="18"/>
    </row>
    <row r="408" spans="10:13" x14ac:dyDescent="0.35">
      <c r="J408" s="18"/>
      <c r="K408" s="18"/>
      <c r="L408" s="18"/>
      <c r="M408" s="18"/>
    </row>
    <row r="409" spans="10:13" x14ac:dyDescent="0.35">
      <c r="J409" s="18"/>
      <c r="K409" s="18"/>
      <c r="L409" s="18"/>
      <c r="M409" s="18"/>
    </row>
    <row r="410" spans="10:13" x14ac:dyDescent="0.35">
      <c r="J410" s="18"/>
      <c r="K410" s="18"/>
      <c r="L410" s="18"/>
      <c r="M410" s="18"/>
    </row>
    <row r="411" spans="10:13" x14ac:dyDescent="0.35">
      <c r="J411" s="18"/>
      <c r="K411" s="18"/>
      <c r="L411" s="18"/>
      <c r="M411" s="18"/>
    </row>
    <row r="412" spans="10:13" x14ac:dyDescent="0.35">
      <c r="J412" s="18"/>
      <c r="K412" s="18"/>
      <c r="L412" s="18"/>
      <c r="M412" s="18"/>
    </row>
    <row r="413" spans="10:13" x14ac:dyDescent="0.35">
      <c r="J413" s="18"/>
      <c r="K413" s="18"/>
      <c r="L413" s="18"/>
      <c r="M413" s="18"/>
    </row>
    <row r="414" spans="10:13" x14ac:dyDescent="0.35">
      <c r="J414" s="18"/>
      <c r="K414" s="18"/>
      <c r="L414" s="18"/>
      <c r="M414" s="18"/>
    </row>
    <row r="415" spans="10:13" x14ac:dyDescent="0.35">
      <c r="J415" s="18"/>
      <c r="K415" s="18"/>
      <c r="L415" s="18"/>
      <c r="M415" s="18"/>
    </row>
    <row r="416" spans="10:13" x14ac:dyDescent="0.35">
      <c r="J416" s="18"/>
      <c r="K416" s="18"/>
      <c r="L416" s="18"/>
      <c r="M416" s="18"/>
    </row>
    <row r="417" spans="10:13" x14ac:dyDescent="0.35">
      <c r="J417" s="18"/>
      <c r="K417" s="18"/>
      <c r="L417" s="18"/>
      <c r="M417" s="18"/>
    </row>
    <row r="418" spans="10:13" x14ac:dyDescent="0.35">
      <c r="J418" s="18"/>
      <c r="K418" s="18"/>
      <c r="L418" s="18"/>
      <c r="M418" s="18"/>
    </row>
    <row r="419" spans="10:13" x14ac:dyDescent="0.35">
      <c r="J419" s="18"/>
      <c r="K419" s="18"/>
      <c r="L419" s="18"/>
      <c r="M419" s="18"/>
    </row>
    <row r="420" spans="10:13" x14ac:dyDescent="0.35">
      <c r="J420" s="18"/>
      <c r="K420" s="18"/>
      <c r="L420" s="18"/>
      <c r="M420" s="18"/>
    </row>
    <row r="421" spans="10:13" x14ac:dyDescent="0.35">
      <c r="J421" s="18"/>
      <c r="K421" s="18"/>
      <c r="L421" s="18"/>
      <c r="M421" s="18"/>
    </row>
    <row r="422" spans="10:13" x14ac:dyDescent="0.35">
      <c r="J422" s="18"/>
      <c r="K422" s="18"/>
      <c r="L422" s="18"/>
      <c r="M422" s="18"/>
    </row>
    <row r="423" spans="10:13" x14ac:dyDescent="0.35">
      <c r="J423" s="18"/>
      <c r="K423" s="18"/>
      <c r="L423" s="18"/>
      <c r="M423" s="18"/>
    </row>
    <row r="424" spans="10:13" x14ac:dyDescent="0.35">
      <c r="J424" s="18"/>
      <c r="K424" s="18"/>
      <c r="L424" s="18"/>
      <c r="M424" s="18"/>
    </row>
    <row r="425" spans="10:13" x14ac:dyDescent="0.35">
      <c r="J425" s="18"/>
      <c r="K425" s="18"/>
      <c r="L425" s="18"/>
      <c r="M425" s="18"/>
    </row>
    <row r="426" spans="10:13" x14ac:dyDescent="0.35">
      <c r="J426" s="18"/>
      <c r="K426" s="18"/>
      <c r="L426" s="18"/>
      <c r="M426" s="18"/>
    </row>
    <row r="427" spans="10:13" x14ac:dyDescent="0.35">
      <c r="J427" s="18"/>
      <c r="K427" s="18"/>
      <c r="L427" s="18"/>
      <c r="M427" s="18"/>
    </row>
    <row r="428" spans="10:13" x14ac:dyDescent="0.35">
      <c r="J428" s="18"/>
      <c r="K428" s="18"/>
      <c r="L428" s="18"/>
      <c r="M428" s="18"/>
    </row>
    <row r="429" spans="10:13" x14ac:dyDescent="0.35">
      <c r="J429" s="18"/>
      <c r="K429" s="18"/>
      <c r="L429" s="18"/>
      <c r="M429" s="18"/>
    </row>
    <row r="430" spans="10:13" x14ac:dyDescent="0.35">
      <c r="J430" s="18"/>
      <c r="K430" s="18"/>
      <c r="L430" s="18"/>
      <c r="M430" s="18"/>
    </row>
    <row r="431" spans="10:13" x14ac:dyDescent="0.35">
      <c r="J431" s="18"/>
      <c r="K431" s="18"/>
      <c r="L431" s="18"/>
      <c r="M431" s="18"/>
    </row>
    <row r="432" spans="10:13" x14ac:dyDescent="0.35">
      <c r="J432" s="18"/>
      <c r="K432" s="18"/>
      <c r="L432" s="18"/>
      <c r="M432" s="18"/>
    </row>
    <row r="433" spans="10:13" x14ac:dyDescent="0.35">
      <c r="J433" s="18"/>
      <c r="K433" s="18"/>
      <c r="L433" s="18"/>
      <c r="M433" s="18"/>
    </row>
    <row r="434" spans="10:13" x14ac:dyDescent="0.35">
      <c r="J434" s="18"/>
      <c r="K434" s="18"/>
      <c r="L434" s="18"/>
      <c r="M434" s="18"/>
    </row>
    <row r="435" spans="10:13" x14ac:dyDescent="0.35">
      <c r="J435" s="18"/>
      <c r="K435" s="18"/>
      <c r="L435" s="18"/>
      <c r="M435" s="18"/>
    </row>
    <row r="436" spans="10:13" x14ac:dyDescent="0.35">
      <c r="J436" s="18"/>
      <c r="K436" s="18"/>
      <c r="L436" s="18"/>
      <c r="M436" s="18"/>
    </row>
    <row r="437" spans="10:13" x14ac:dyDescent="0.35">
      <c r="J437" s="18"/>
      <c r="K437" s="18"/>
      <c r="L437" s="18"/>
      <c r="M437" s="18"/>
    </row>
    <row r="438" spans="10:13" x14ac:dyDescent="0.35">
      <c r="J438" s="18"/>
      <c r="K438" s="18"/>
      <c r="L438" s="18"/>
      <c r="M438" s="18"/>
    </row>
    <row r="439" spans="10:13" x14ac:dyDescent="0.35">
      <c r="J439" s="18"/>
      <c r="K439" s="18"/>
      <c r="L439" s="18"/>
      <c r="M439" s="18"/>
    </row>
    <row r="440" spans="10:13" x14ac:dyDescent="0.35">
      <c r="J440" s="18"/>
      <c r="K440" s="18"/>
      <c r="L440" s="18"/>
      <c r="M440" s="18"/>
    </row>
    <row r="441" spans="10:13" x14ac:dyDescent="0.35">
      <c r="J441" s="18"/>
      <c r="K441" s="18"/>
      <c r="L441" s="18"/>
      <c r="M441" s="18"/>
    </row>
    <row r="442" spans="10:13" x14ac:dyDescent="0.35">
      <c r="J442" s="18"/>
      <c r="K442" s="18"/>
      <c r="L442" s="18"/>
      <c r="M442" s="18"/>
    </row>
    <row r="443" spans="10:13" x14ac:dyDescent="0.35">
      <c r="J443" s="18"/>
      <c r="K443" s="18"/>
      <c r="L443" s="18"/>
      <c r="M443" s="18"/>
    </row>
    <row r="444" spans="10:13" x14ac:dyDescent="0.35">
      <c r="J444" s="18"/>
      <c r="K444" s="18"/>
      <c r="L444" s="18"/>
      <c r="M444" s="18"/>
    </row>
    <row r="445" spans="10:13" x14ac:dyDescent="0.35">
      <c r="J445" s="18"/>
      <c r="K445" s="18"/>
      <c r="L445" s="18"/>
      <c r="M445" s="18"/>
    </row>
    <row r="446" spans="10:13" x14ac:dyDescent="0.35">
      <c r="J446" s="18"/>
      <c r="K446" s="18"/>
      <c r="L446" s="18"/>
      <c r="M446" s="18"/>
    </row>
    <row r="447" spans="10:13" x14ac:dyDescent="0.35">
      <c r="J447" s="18"/>
      <c r="K447" s="18"/>
      <c r="L447" s="18"/>
      <c r="M447" s="18"/>
    </row>
    <row r="448" spans="10:13" x14ac:dyDescent="0.35">
      <c r="J448" s="18"/>
      <c r="K448" s="18"/>
      <c r="L448" s="18"/>
      <c r="M448" s="18"/>
    </row>
    <row r="449" spans="10:13" x14ac:dyDescent="0.35">
      <c r="J449" s="18"/>
      <c r="K449" s="18"/>
      <c r="L449" s="18"/>
      <c r="M449" s="18"/>
    </row>
    <row r="450" spans="10:13" x14ac:dyDescent="0.35">
      <c r="J450" s="18"/>
      <c r="K450" s="18"/>
      <c r="L450" s="18"/>
      <c r="M450" s="18"/>
    </row>
    <row r="451" spans="10:13" x14ac:dyDescent="0.35">
      <c r="J451" s="18"/>
      <c r="K451" s="18"/>
      <c r="L451" s="18"/>
      <c r="M451" s="18"/>
    </row>
    <row r="452" spans="10:13" x14ac:dyDescent="0.35">
      <c r="J452" s="18"/>
      <c r="K452" s="18"/>
      <c r="L452" s="18"/>
      <c r="M452" s="18"/>
    </row>
    <row r="453" spans="10:13" x14ac:dyDescent="0.35">
      <c r="J453" s="18"/>
      <c r="K453" s="18"/>
      <c r="L453" s="18"/>
      <c r="M453" s="18"/>
    </row>
    <row r="454" spans="10:13" x14ac:dyDescent="0.35">
      <c r="J454" s="18"/>
      <c r="K454" s="18"/>
      <c r="L454" s="18"/>
      <c r="M454" s="18"/>
    </row>
    <row r="455" spans="10:13" x14ac:dyDescent="0.35">
      <c r="J455" s="18"/>
      <c r="K455" s="18"/>
      <c r="L455" s="18"/>
      <c r="M455" s="18"/>
    </row>
    <row r="456" spans="10:13" x14ac:dyDescent="0.35">
      <c r="J456" s="18"/>
      <c r="K456" s="18"/>
      <c r="L456" s="18"/>
      <c r="M456" s="18"/>
    </row>
    <row r="457" spans="10:13" x14ac:dyDescent="0.35">
      <c r="J457" s="18"/>
      <c r="K457" s="18"/>
      <c r="L457" s="18"/>
      <c r="M457" s="18"/>
    </row>
    <row r="458" spans="10:13" x14ac:dyDescent="0.35">
      <c r="J458" s="18"/>
      <c r="K458" s="18"/>
      <c r="L458" s="18"/>
      <c r="M458" s="18"/>
    </row>
    <row r="459" spans="10:13" x14ac:dyDescent="0.35">
      <c r="J459" s="18"/>
      <c r="K459" s="18"/>
      <c r="L459" s="18"/>
      <c r="M459" s="18"/>
    </row>
    <row r="460" spans="10:13" x14ac:dyDescent="0.35">
      <c r="J460" s="18"/>
      <c r="K460" s="18"/>
      <c r="L460" s="18"/>
      <c r="M460" s="18"/>
    </row>
    <row r="461" spans="10:13" x14ac:dyDescent="0.35">
      <c r="J461" s="18"/>
      <c r="K461" s="18"/>
      <c r="L461" s="18"/>
      <c r="M461" s="18"/>
    </row>
    <row r="462" spans="10:13" x14ac:dyDescent="0.35">
      <c r="J462" s="18"/>
      <c r="K462" s="18"/>
      <c r="L462" s="18"/>
      <c r="M462" s="18"/>
    </row>
    <row r="463" spans="10:13" x14ac:dyDescent="0.35">
      <c r="J463" s="18"/>
      <c r="K463" s="18"/>
      <c r="L463" s="18"/>
      <c r="M463" s="18"/>
    </row>
    <row r="464" spans="10:13" x14ac:dyDescent="0.35">
      <c r="J464" s="18"/>
      <c r="K464" s="18"/>
      <c r="L464" s="18"/>
      <c r="M464" s="18"/>
    </row>
    <row r="465" spans="10:13" x14ac:dyDescent="0.35">
      <c r="J465" s="18"/>
      <c r="K465" s="18"/>
      <c r="L465" s="18"/>
      <c r="M465" s="18"/>
    </row>
    <row r="466" spans="10:13" x14ac:dyDescent="0.35">
      <c r="J466" s="18"/>
      <c r="K466" s="18"/>
      <c r="L466" s="18"/>
      <c r="M466" s="18"/>
    </row>
    <row r="467" spans="10:13" x14ac:dyDescent="0.35">
      <c r="J467" s="18"/>
      <c r="K467" s="18"/>
      <c r="L467" s="18"/>
      <c r="M467" s="18"/>
    </row>
    <row r="468" spans="10:13" x14ac:dyDescent="0.35">
      <c r="J468" s="18"/>
      <c r="K468" s="18"/>
      <c r="L468" s="18"/>
      <c r="M468" s="18"/>
    </row>
    <row r="469" spans="10:13" x14ac:dyDescent="0.35">
      <c r="J469" s="18"/>
      <c r="K469" s="18"/>
      <c r="L469" s="18"/>
      <c r="M469" s="18"/>
    </row>
    <row r="470" spans="10:13" x14ac:dyDescent="0.35">
      <c r="J470" s="18"/>
      <c r="K470" s="18"/>
      <c r="L470" s="18"/>
      <c r="M470" s="18"/>
    </row>
    <row r="471" spans="10:13" x14ac:dyDescent="0.35">
      <c r="J471" s="18"/>
      <c r="K471" s="18"/>
      <c r="L471" s="18"/>
      <c r="M471" s="18"/>
    </row>
    <row r="472" spans="10:13" x14ac:dyDescent="0.35">
      <c r="J472" s="18"/>
      <c r="K472" s="18"/>
      <c r="L472" s="18"/>
      <c r="M472" s="18"/>
    </row>
    <row r="473" spans="10:13" x14ac:dyDescent="0.35">
      <c r="J473" s="18"/>
      <c r="K473" s="18"/>
      <c r="L473" s="18"/>
      <c r="M473" s="18"/>
    </row>
    <row r="474" spans="10:13" x14ac:dyDescent="0.35">
      <c r="J474" s="18"/>
      <c r="K474" s="18"/>
      <c r="L474" s="18"/>
      <c r="M474" s="18"/>
    </row>
    <row r="475" spans="10:13" x14ac:dyDescent="0.35">
      <c r="J475" s="18"/>
      <c r="K475" s="18"/>
      <c r="L475" s="18"/>
      <c r="M475" s="18"/>
    </row>
    <row r="476" spans="10:13" x14ac:dyDescent="0.35">
      <c r="J476" s="18"/>
      <c r="K476" s="18"/>
      <c r="L476" s="18"/>
      <c r="M476" s="18"/>
    </row>
    <row r="477" spans="10:13" x14ac:dyDescent="0.35">
      <c r="J477" s="18"/>
      <c r="K477" s="18"/>
      <c r="L477" s="18"/>
      <c r="M477" s="18"/>
    </row>
    <row r="478" spans="10:13" x14ac:dyDescent="0.35">
      <c r="J478" s="18"/>
      <c r="K478" s="18"/>
      <c r="L478" s="18"/>
      <c r="M478" s="18"/>
    </row>
    <row r="479" spans="10:13" x14ac:dyDescent="0.35">
      <c r="J479" s="18"/>
      <c r="K479" s="18"/>
      <c r="L479" s="18"/>
      <c r="M479" s="18"/>
    </row>
    <row r="480" spans="10:13" x14ac:dyDescent="0.35">
      <c r="J480" s="18"/>
      <c r="K480" s="18"/>
      <c r="L480" s="18"/>
      <c r="M480" s="18"/>
    </row>
    <row r="481" spans="10:13" x14ac:dyDescent="0.35">
      <c r="J481" s="18"/>
      <c r="K481" s="18"/>
      <c r="L481" s="18"/>
      <c r="M481" s="18"/>
    </row>
    <row r="482" spans="10:13" x14ac:dyDescent="0.35">
      <c r="J482" s="18"/>
      <c r="K482" s="18"/>
      <c r="L482" s="18"/>
      <c r="M482" s="18"/>
    </row>
    <row r="483" spans="10:13" x14ac:dyDescent="0.35">
      <c r="J483" s="18"/>
      <c r="K483" s="18"/>
      <c r="L483" s="18"/>
      <c r="M483" s="18"/>
    </row>
    <row r="484" spans="10:13" x14ac:dyDescent="0.35">
      <c r="J484" s="18"/>
      <c r="K484" s="18"/>
      <c r="L484" s="18"/>
      <c r="M484" s="18"/>
    </row>
    <row r="485" spans="10:13" x14ac:dyDescent="0.35">
      <c r="J485" s="18"/>
      <c r="K485" s="18"/>
      <c r="L485" s="18"/>
      <c r="M485" s="18"/>
    </row>
    <row r="486" spans="10:13" x14ac:dyDescent="0.35">
      <c r="J486" s="18"/>
      <c r="K486" s="18"/>
      <c r="L486" s="18"/>
      <c r="M486" s="18"/>
    </row>
    <row r="487" spans="10:13" x14ac:dyDescent="0.35">
      <c r="J487" s="18"/>
      <c r="K487" s="18"/>
      <c r="L487" s="18"/>
      <c r="M487" s="18"/>
    </row>
    <row r="488" spans="10:13" x14ac:dyDescent="0.35">
      <c r="J488" s="18"/>
      <c r="K488" s="18"/>
      <c r="L488" s="18"/>
      <c r="M488" s="18"/>
    </row>
    <row r="489" spans="10:13" x14ac:dyDescent="0.35">
      <c r="J489" s="18"/>
      <c r="K489" s="18"/>
      <c r="L489" s="18"/>
      <c r="M489" s="18"/>
    </row>
    <row r="490" spans="10:13" x14ac:dyDescent="0.35">
      <c r="J490" s="18"/>
      <c r="K490" s="18"/>
      <c r="L490" s="18"/>
      <c r="M490" s="18"/>
    </row>
    <row r="491" spans="10:13" x14ac:dyDescent="0.35">
      <c r="J491" s="18"/>
      <c r="K491" s="18"/>
      <c r="L491" s="18"/>
      <c r="M491" s="18"/>
    </row>
    <row r="492" spans="10:13" x14ac:dyDescent="0.35">
      <c r="J492" s="18"/>
      <c r="K492" s="18"/>
      <c r="L492" s="18"/>
      <c r="M492" s="18"/>
    </row>
    <row r="493" spans="10:13" x14ac:dyDescent="0.35">
      <c r="J493" s="18"/>
      <c r="K493" s="18"/>
      <c r="L493" s="18"/>
      <c r="M493" s="18"/>
    </row>
    <row r="494" spans="10:13" x14ac:dyDescent="0.35">
      <c r="J494" s="18"/>
      <c r="K494" s="18"/>
      <c r="L494" s="18"/>
      <c r="M494" s="18"/>
    </row>
    <row r="495" spans="10:13" x14ac:dyDescent="0.35">
      <c r="J495" s="18"/>
      <c r="K495" s="18"/>
      <c r="L495" s="18"/>
      <c r="M495" s="18"/>
    </row>
    <row r="496" spans="10:13" x14ac:dyDescent="0.35">
      <c r="J496" s="18"/>
      <c r="K496" s="18"/>
      <c r="L496" s="18"/>
      <c r="M496" s="18"/>
    </row>
    <row r="497" spans="10:13" x14ac:dyDescent="0.35">
      <c r="J497" s="18"/>
      <c r="K497" s="18"/>
      <c r="L497" s="18"/>
      <c r="M497" s="18"/>
    </row>
    <row r="498" spans="10:13" x14ac:dyDescent="0.35">
      <c r="J498" s="18"/>
      <c r="K498" s="18"/>
      <c r="L498" s="18"/>
      <c r="M498" s="18"/>
    </row>
    <row r="499" spans="10:13" x14ac:dyDescent="0.35">
      <c r="J499" s="18"/>
      <c r="K499" s="18"/>
      <c r="L499" s="18"/>
      <c r="M499" s="18"/>
    </row>
    <row r="500" spans="10:13" x14ac:dyDescent="0.35">
      <c r="J500" s="18"/>
      <c r="K500" s="18"/>
      <c r="L500" s="18"/>
      <c r="M500" s="18"/>
    </row>
    <row r="501" spans="10:13" x14ac:dyDescent="0.35">
      <c r="J501" s="18"/>
      <c r="K501" s="18"/>
      <c r="L501" s="18"/>
      <c r="M501" s="18"/>
    </row>
    <row r="502" spans="10:13" x14ac:dyDescent="0.35">
      <c r="J502" s="18"/>
      <c r="K502" s="18"/>
      <c r="L502" s="18"/>
      <c r="M502" s="18"/>
    </row>
    <row r="503" spans="10:13" x14ac:dyDescent="0.35">
      <c r="J503" s="18"/>
      <c r="K503" s="18"/>
      <c r="L503" s="18"/>
      <c r="M503" s="18"/>
    </row>
    <row r="504" spans="10:13" x14ac:dyDescent="0.35">
      <c r="J504" s="18"/>
      <c r="K504" s="18"/>
      <c r="L504" s="18"/>
      <c r="M504" s="18"/>
    </row>
    <row r="505" spans="10:13" x14ac:dyDescent="0.35">
      <c r="J505" s="18"/>
      <c r="K505" s="18"/>
      <c r="L505" s="18"/>
      <c r="M505" s="18"/>
    </row>
    <row r="506" spans="10:13" x14ac:dyDescent="0.35">
      <c r="J506" s="18"/>
      <c r="K506" s="18"/>
      <c r="L506" s="18"/>
      <c r="M506" s="18"/>
    </row>
    <row r="507" spans="10:13" x14ac:dyDescent="0.35">
      <c r="J507" s="18"/>
      <c r="K507" s="18"/>
      <c r="L507" s="18"/>
      <c r="M507" s="18"/>
    </row>
    <row r="508" spans="10:13" x14ac:dyDescent="0.35">
      <c r="J508" s="18"/>
      <c r="K508" s="18"/>
      <c r="L508" s="18"/>
      <c r="M508" s="18"/>
    </row>
    <row r="509" spans="10:13" x14ac:dyDescent="0.35">
      <c r="J509" s="18"/>
      <c r="K509" s="18"/>
      <c r="L509" s="18"/>
      <c r="M509" s="18"/>
    </row>
    <row r="510" spans="10:13" x14ac:dyDescent="0.35">
      <c r="J510" s="18"/>
      <c r="K510" s="18"/>
      <c r="L510" s="18"/>
      <c r="M510" s="18"/>
    </row>
    <row r="511" spans="10:13" x14ac:dyDescent="0.35">
      <c r="J511" s="18"/>
      <c r="K511" s="18"/>
      <c r="L511" s="18"/>
      <c r="M511" s="18"/>
    </row>
    <row r="512" spans="10:13" x14ac:dyDescent="0.35">
      <c r="J512" s="18"/>
      <c r="K512" s="18"/>
      <c r="L512" s="18"/>
      <c r="M512" s="18"/>
    </row>
    <row r="513" spans="10:13" x14ac:dyDescent="0.35">
      <c r="J513" s="18"/>
      <c r="K513" s="18"/>
      <c r="L513" s="18"/>
      <c r="M513" s="18"/>
    </row>
    <row r="514" spans="10:13" x14ac:dyDescent="0.35">
      <c r="J514" s="18"/>
      <c r="K514" s="18"/>
      <c r="L514" s="18"/>
      <c r="M514" s="18"/>
    </row>
    <row r="515" spans="10:13" x14ac:dyDescent="0.35">
      <c r="J515" s="18"/>
      <c r="K515" s="18"/>
      <c r="L515" s="18"/>
      <c r="M515" s="18"/>
    </row>
    <row r="516" spans="10:13" x14ac:dyDescent="0.35">
      <c r="J516" s="18"/>
      <c r="K516" s="18"/>
      <c r="L516" s="18"/>
      <c r="M516" s="18"/>
    </row>
    <row r="517" spans="10:13" x14ac:dyDescent="0.35">
      <c r="J517" s="18"/>
      <c r="K517" s="18"/>
      <c r="L517" s="18"/>
      <c r="M517" s="18"/>
    </row>
    <row r="518" spans="10:13" x14ac:dyDescent="0.35">
      <c r="J518" s="18"/>
      <c r="K518" s="18"/>
      <c r="L518" s="18"/>
      <c r="M518" s="18"/>
    </row>
    <row r="519" spans="10:13" x14ac:dyDescent="0.35">
      <c r="J519" s="18"/>
      <c r="K519" s="18"/>
      <c r="L519" s="18"/>
      <c r="M519" s="18"/>
    </row>
    <row r="520" spans="10:13" x14ac:dyDescent="0.35">
      <c r="J520" s="18"/>
      <c r="K520" s="18"/>
      <c r="L520" s="18"/>
      <c r="M520" s="18"/>
    </row>
    <row r="521" spans="10:13" x14ac:dyDescent="0.35">
      <c r="J521" s="18"/>
      <c r="K521" s="18"/>
      <c r="L521" s="18"/>
      <c r="M521" s="18"/>
    </row>
    <row r="522" spans="10:13" x14ac:dyDescent="0.35">
      <c r="J522" s="18"/>
      <c r="K522" s="18"/>
      <c r="L522" s="18"/>
      <c r="M522" s="18"/>
    </row>
    <row r="523" spans="10:13" x14ac:dyDescent="0.35">
      <c r="J523" s="18"/>
      <c r="K523" s="18"/>
      <c r="L523" s="18"/>
      <c r="M523" s="18"/>
    </row>
    <row r="524" spans="10:13" x14ac:dyDescent="0.35">
      <c r="J524" s="18"/>
      <c r="K524" s="18"/>
      <c r="L524" s="18"/>
      <c r="M524" s="18"/>
    </row>
    <row r="525" spans="10:13" x14ac:dyDescent="0.35">
      <c r="J525" s="18"/>
      <c r="K525" s="18"/>
      <c r="L525" s="18"/>
      <c r="M525" s="18"/>
    </row>
    <row r="526" spans="10:13" x14ac:dyDescent="0.35">
      <c r="J526" s="18"/>
      <c r="K526" s="18"/>
      <c r="L526" s="18"/>
      <c r="M526" s="18"/>
    </row>
    <row r="527" spans="10:13" x14ac:dyDescent="0.35">
      <c r="J527" s="18"/>
      <c r="K527" s="18"/>
      <c r="L527" s="18"/>
      <c r="M527" s="18"/>
    </row>
    <row r="528" spans="10:13" x14ac:dyDescent="0.35">
      <c r="J528" s="18"/>
      <c r="K528" s="18"/>
      <c r="L528" s="18"/>
      <c r="M528" s="18"/>
    </row>
    <row r="529" spans="10:13" x14ac:dyDescent="0.35">
      <c r="J529" s="18"/>
      <c r="K529" s="18"/>
      <c r="L529" s="18"/>
      <c r="M529" s="18"/>
    </row>
    <row r="530" spans="10:13" x14ac:dyDescent="0.35">
      <c r="J530" s="18"/>
      <c r="K530" s="18"/>
      <c r="L530" s="18"/>
      <c r="M530" s="18"/>
    </row>
    <row r="531" spans="10:13" x14ac:dyDescent="0.35">
      <c r="J531" s="18"/>
      <c r="K531" s="18"/>
      <c r="L531" s="18"/>
      <c r="M531" s="18"/>
    </row>
    <row r="532" spans="10:13" x14ac:dyDescent="0.35">
      <c r="J532" s="18"/>
      <c r="K532" s="18"/>
      <c r="L532" s="18"/>
      <c r="M532" s="18"/>
    </row>
    <row r="533" spans="10:13" x14ac:dyDescent="0.35">
      <c r="J533" s="18"/>
      <c r="K533" s="18"/>
      <c r="L533" s="18"/>
      <c r="M533" s="18"/>
    </row>
    <row r="534" spans="10:13" x14ac:dyDescent="0.35">
      <c r="J534" s="18"/>
      <c r="K534" s="18"/>
      <c r="L534" s="18"/>
      <c r="M534" s="18"/>
    </row>
    <row r="535" spans="10:13" x14ac:dyDescent="0.35">
      <c r="J535" s="18"/>
      <c r="K535" s="18"/>
      <c r="L535" s="18"/>
      <c r="M535" s="18"/>
    </row>
    <row r="536" spans="10:13" x14ac:dyDescent="0.35">
      <c r="J536" s="18"/>
      <c r="K536" s="18"/>
      <c r="L536" s="18"/>
      <c r="M536" s="18"/>
    </row>
    <row r="537" spans="10:13" x14ac:dyDescent="0.35">
      <c r="J537" s="18"/>
      <c r="K537" s="18"/>
      <c r="L537" s="18"/>
      <c r="M537" s="18"/>
    </row>
    <row r="538" spans="10:13" x14ac:dyDescent="0.35">
      <c r="J538" s="18"/>
      <c r="K538" s="18"/>
      <c r="L538" s="18"/>
      <c r="M538" s="18"/>
    </row>
    <row r="539" spans="10:13" x14ac:dyDescent="0.35">
      <c r="J539" s="18"/>
      <c r="K539" s="18"/>
      <c r="L539" s="18"/>
      <c r="M539" s="18"/>
    </row>
    <row r="540" spans="10:13" x14ac:dyDescent="0.35">
      <c r="J540" s="18"/>
      <c r="K540" s="18"/>
      <c r="L540" s="18"/>
      <c r="M540" s="18"/>
    </row>
    <row r="541" spans="10:13" x14ac:dyDescent="0.35">
      <c r="J541" s="18"/>
      <c r="K541" s="18"/>
      <c r="L541" s="18"/>
      <c r="M541" s="18"/>
    </row>
    <row r="542" spans="10:13" x14ac:dyDescent="0.35">
      <c r="J542" s="18"/>
      <c r="K542" s="18"/>
      <c r="L542" s="18"/>
      <c r="M542" s="18"/>
    </row>
    <row r="543" spans="10:13" x14ac:dyDescent="0.35">
      <c r="J543" s="18"/>
      <c r="K543" s="18"/>
      <c r="L543" s="18"/>
      <c r="M543" s="18"/>
    </row>
    <row r="544" spans="10:13" x14ac:dyDescent="0.35">
      <c r="J544" s="18"/>
      <c r="K544" s="18"/>
      <c r="L544" s="18"/>
      <c r="M544" s="18"/>
    </row>
    <row r="545" spans="10:13" x14ac:dyDescent="0.35">
      <c r="J545" s="18"/>
      <c r="K545" s="18"/>
      <c r="L545" s="18"/>
      <c r="M545" s="18"/>
    </row>
    <row r="546" spans="10:13" x14ac:dyDescent="0.35">
      <c r="J546" s="18"/>
      <c r="K546" s="18"/>
      <c r="L546" s="18"/>
      <c r="M546" s="18"/>
    </row>
    <row r="547" spans="10:13" x14ac:dyDescent="0.35">
      <c r="J547" s="18"/>
      <c r="K547" s="18"/>
      <c r="L547" s="18"/>
      <c r="M547" s="18"/>
    </row>
    <row r="548" spans="10:13" x14ac:dyDescent="0.35">
      <c r="J548" s="18"/>
      <c r="K548" s="18"/>
      <c r="L548" s="18"/>
      <c r="M548" s="18"/>
    </row>
    <row r="549" spans="10:13" x14ac:dyDescent="0.35">
      <c r="J549" s="18"/>
      <c r="K549" s="18"/>
      <c r="L549" s="18"/>
      <c r="M549" s="18"/>
    </row>
    <row r="550" spans="10:13" x14ac:dyDescent="0.35">
      <c r="J550" s="18"/>
      <c r="K550" s="18"/>
      <c r="L550" s="18"/>
      <c r="M550" s="18"/>
    </row>
    <row r="551" spans="10:13" x14ac:dyDescent="0.35">
      <c r="J551" s="18"/>
      <c r="K551" s="18"/>
      <c r="L551" s="18"/>
      <c r="M551" s="18"/>
    </row>
    <row r="552" spans="10:13" x14ac:dyDescent="0.35">
      <c r="J552" s="18"/>
      <c r="K552" s="18"/>
      <c r="L552" s="18"/>
      <c r="M552" s="18"/>
    </row>
    <row r="553" spans="10:13" x14ac:dyDescent="0.35">
      <c r="J553" s="18"/>
      <c r="K553" s="18"/>
      <c r="L553" s="18"/>
      <c r="M553" s="18"/>
    </row>
    <row r="554" spans="10:13" x14ac:dyDescent="0.35">
      <c r="J554" s="18"/>
      <c r="K554" s="18"/>
      <c r="L554" s="18"/>
      <c r="M554" s="18"/>
    </row>
    <row r="555" spans="10:13" x14ac:dyDescent="0.35">
      <c r="J555" s="18"/>
      <c r="K555" s="18"/>
      <c r="L555" s="18"/>
      <c r="M555" s="18"/>
    </row>
    <row r="556" spans="10:13" x14ac:dyDescent="0.35">
      <c r="J556" s="18"/>
      <c r="K556" s="18"/>
      <c r="L556" s="18"/>
      <c r="M556" s="18"/>
    </row>
    <row r="557" spans="10:13" x14ac:dyDescent="0.35">
      <c r="J557" s="18"/>
      <c r="K557" s="18"/>
      <c r="L557" s="18"/>
      <c r="M557" s="18"/>
    </row>
    <row r="558" spans="10:13" x14ac:dyDescent="0.35">
      <c r="J558" s="18"/>
      <c r="K558" s="18"/>
      <c r="L558" s="18"/>
      <c r="M558" s="18"/>
    </row>
    <row r="559" spans="10:13" x14ac:dyDescent="0.35">
      <c r="J559" s="18"/>
      <c r="K559" s="18"/>
      <c r="L559" s="18"/>
      <c r="M559" s="18"/>
    </row>
    <row r="560" spans="10:13" x14ac:dyDescent="0.35">
      <c r="J560" s="18"/>
      <c r="K560" s="18"/>
      <c r="L560" s="18"/>
      <c r="M560" s="18"/>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Medri</cp:lastModifiedBy>
  <dcterms:created xsi:type="dcterms:W3CDTF">2022-10-11T00:55:51Z</dcterms:created>
  <dcterms:modified xsi:type="dcterms:W3CDTF">2022-10-11T11:38:57Z</dcterms:modified>
</cp:coreProperties>
</file>