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ev\PartitionsGeneration\test\results\"/>
    </mc:Choice>
  </mc:AlternateContent>
  <xr:revisionPtr revIDLastSave="0" documentId="13_ncr:1_{1EF8FDCB-14C8-40AA-B8EC-001F9037E5F6}" xr6:coauthVersionLast="47" xr6:coauthVersionMax="47" xr10:uidLastSave="{00000000-0000-0000-0000-000000000000}"/>
  <bookViews>
    <workbookView xWindow="-120" yWindow="-120" windowWidth="29040" windowHeight="15840" xr2:uid="{B96E3FCC-C109-4319-B193-E4CF0B2505F0}"/>
  </bookViews>
  <sheets>
    <sheet name="Integer Partitioning" sheetId="1" r:id="rId1"/>
    <sheet name="Set Partitio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71" i="1" l="1"/>
  <c r="AN71" i="1"/>
  <c r="AM71" i="1"/>
  <c r="AE71" i="1"/>
  <c r="AO70" i="1"/>
  <c r="AN70" i="1"/>
  <c r="AM70" i="1"/>
  <c r="AE70" i="1"/>
  <c r="AO69" i="1"/>
  <c r="AN69" i="1"/>
  <c r="AM69" i="1"/>
  <c r="AE69" i="1"/>
  <c r="AO68" i="1"/>
  <c r="AN68" i="1"/>
  <c r="AM68" i="1"/>
  <c r="AE68" i="1"/>
  <c r="AO67" i="1"/>
  <c r="AN67" i="1"/>
  <c r="AM67" i="1"/>
  <c r="AE67" i="1"/>
  <c r="AO66" i="1"/>
  <c r="AN66" i="1"/>
  <c r="AM66" i="1"/>
  <c r="AF66" i="1"/>
  <c r="AE66" i="1"/>
  <c r="AO65" i="1"/>
  <c r="AN65" i="1"/>
  <c r="AM65" i="1"/>
  <c r="AF65" i="1"/>
  <c r="AE65" i="1"/>
  <c r="AO64" i="1"/>
  <c r="AN64" i="1"/>
  <c r="AM64" i="1"/>
  <c r="AF64" i="1"/>
  <c r="AE64" i="1"/>
  <c r="AO63" i="1"/>
  <c r="AN63" i="1"/>
  <c r="AM63" i="1"/>
  <c r="AF63" i="1"/>
  <c r="AE63" i="1"/>
  <c r="AO62" i="1"/>
  <c r="AN62" i="1"/>
  <c r="AM62" i="1"/>
  <c r="AF62" i="1"/>
  <c r="AE62" i="1"/>
  <c r="AO61" i="1"/>
  <c r="AN61" i="1"/>
  <c r="AM61" i="1"/>
  <c r="AF61" i="1"/>
  <c r="AE61" i="1"/>
  <c r="AO60" i="1"/>
  <c r="AN60" i="1"/>
  <c r="AM60" i="1"/>
  <c r="AF60" i="1"/>
  <c r="AE60" i="1"/>
  <c r="AO59" i="1"/>
  <c r="AN59" i="1"/>
  <c r="AM59" i="1"/>
  <c r="AF59" i="1"/>
  <c r="AE59" i="1"/>
  <c r="AO58" i="1"/>
  <c r="AN58" i="1"/>
  <c r="AM58" i="1"/>
  <c r="AG58" i="1"/>
  <c r="AF58" i="1"/>
  <c r="AE58" i="1"/>
  <c r="AO57" i="1"/>
  <c r="AN57" i="1"/>
  <c r="AM57" i="1"/>
  <c r="AG57" i="1"/>
  <c r="AF57" i="1"/>
  <c r="AE57" i="1"/>
  <c r="AO56" i="1"/>
  <c r="AN56" i="1"/>
  <c r="AM56" i="1"/>
  <c r="AG56" i="1"/>
  <c r="AF56" i="1"/>
  <c r="AE56" i="1"/>
  <c r="AO55" i="1"/>
  <c r="AN55" i="1"/>
  <c r="AM55" i="1"/>
  <c r="AH55" i="1"/>
  <c r="AG55" i="1"/>
  <c r="AF55" i="1"/>
  <c r="AE55" i="1"/>
  <c r="AO54" i="1"/>
  <c r="AN54" i="1"/>
  <c r="AM54" i="1"/>
  <c r="AI54" i="1"/>
  <c r="AH54" i="1"/>
  <c r="AG54" i="1"/>
  <c r="AF54" i="1"/>
  <c r="AE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Q71" i="1"/>
  <c r="AA70" i="1"/>
  <c r="Z70" i="1"/>
  <c r="Y70" i="1"/>
  <c r="Q70" i="1"/>
  <c r="AA69" i="1"/>
  <c r="Z69" i="1"/>
  <c r="Y69" i="1"/>
  <c r="R69" i="1"/>
  <c r="Q69" i="1"/>
  <c r="AA68" i="1"/>
  <c r="Z68" i="1"/>
  <c r="Y68" i="1"/>
  <c r="R68" i="1"/>
  <c r="Q68" i="1"/>
  <c r="AA67" i="1"/>
  <c r="Z67" i="1"/>
  <c r="Y67" i="1"/>
  <c r="R67" i="1"/>
  <c r="Q67" i="1"/>
  <c r="AA66" i="1"/>
  <c r="Z66" i="1"/>
  <c r="Y66" i="1"/>
  <c r="R66" i="1"/>
  <c r="Q66" i="1"/>
  <c r="AA65" i="1"/>
  <c r="Z65" i="1"/>
  <c r="Y65" i="1"/>
  <c r="R65" i="1"/>
  <c r="Q65" i="1"/>
  <c r="AA64" i="1"/>
  <c r="Z64" i="1"/>
  <c r="Y64" i="1"/>
  <c r="R64" i="1"/>
  <c r="Q64" i="1"/>
  <c r="AA63" i="1"/>
  <c r="Z63" i="1"/>
  <c r="Y63" i="1"/>
  <c r="R63" i="1"/>
  <c r="Q63" i="1"/>
  <c r="AA62" i="1"/>
  <c r="Z62" i="1"/>
  <c r="Y62" i="1"/>
  <c r="R62" i="1"/>
  <c r="Q62" i="1"/>
  <c r="AA61" i="1"/>
  <c r="Z61" i="1"/>
  <c r="Y61" i="1"/>
  <c r="S61" i="1"/>
  <c r="R61" i="1"/>
  <c r="Q61" i="1"/>
  <c r="AA60" i="1"/>
  <c r="Z60" i="1"/>
  <c r="Y60" i="1"/>
  <c r="S60" i="1"/>
  <c r="R60" i="1"/>
  <c r="Q60" i="1"/>
  <c r="AA59" i="1"/>
  <c r="Z59" i="1"/>
  <c r="Y59" i="1"/>
  <c r="S59" i="1"/>
  <c r="R59" i="1"/>
  <c r="Q59" i="1"/>
  <c r="AA58" i="1"/>
  <c r="Z58" i="1"/>
  <c r="Y58" i="1"/>
  <c r="T58" i="1"/>
  <c r="S58" i="1"/>
  <c r="R58" i="1"/>
  <c r="Q58" i="1"/>
  <c r="AA57" i="1"/>
  <c r="Z57" i="1"/>
  <c r="Y57" i="1"/>
  <c r="T57" i="1"/>
  <c r="S57" i="1"/>
  <c r="R57" i="1"/>
  <c r="Q57" i="1"/>
  <c r="AA56" i="1"/>
  <c r="Z56" i="1"/>
  <c r="Y56" i="1"/>
  <c r="U56" i="1"/>
  <c r="T56" i="1"/>
  <c r="S56" i="1"/>
  <c r="R56" i="1"/>
  <c r="Q56" i="1"/>
  <c r="AB55" i="1"/>
  <c r="AA55" i="1"/>
  <c r="Z55" i="1"/>
  <c r="Y55" i="1"/>
  <c r="V55" i="1"/>
  <c r="U55" i="1"/>
  <c r="T55" i="1"/>
  <c r="S55" i="1"/>
  <c r="R55" i="1"/>
  <c r="Q55" i="1"/>
  <c r="AB54" i="1"/>
  <c r="AA54" i="1"/>
  <c r="Z54" i="1"/>
  <c r="Y54" i="1"/>
  <c r="X54" i="1"/>
  <c r="W54" i="1"/>
  <c r="V54" i="1"/>
  <c r="U54" i="1"/>
  <c r="T54" i="1"/>
  <c r="S54" i="1"/>
  <c r="R54" i="1"/>
  <c r="Q54" i="1"/>
  <c r="AB53" i="1"/>
  <c r="AA53" i="1"/>
  <c r="Z53" i="1"/>
  <c r="Y53" i="1"/>
  <c r="X53" i="1"/>
  <c r="W53" i="1"/>
  <c r="V53" i="1"/>
  <c r="U53" i="1"/>
  <c r="T53" i="1"/>
  <c r="S53" i="1"/>
  <c r="R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K56" i="1"/>
  <c r="L56" i="1"/>
  <c r="M56" i="1"/>
  <c r="C57" i="1"/>
  <c r="D57" i="1"/>
  <c r="E57" i="1"/>
  <c r="F57" i="1"/>
  <c r="G57" i="1"/>
  <c r="H57" i="1"/>
  <c r="K57" i="1"/>
  <c r="L57" i="1"/>
  <c r="M57" i="1"/>
  <c r="C58" i="1"/>
  <c r="D58" i="1"/>
  <c r="E58" i="1"/>
  <c r="F58" i="1"/>
  <c r="G58" i="1"/>
  <c r="K58" i="1"/>
  <c r="L58" i="1"/>
  <c r="M58" i="1"/>
  <c r="C59" i="1"/>
  <c r="D59" i="1"/>
  <c r="E59" i="1"/>
  <c r="F59" i="1"/>
  <c r="G59" i="1"/>
  <c r="K59" i="1"/>
  <c r="L59" i="1"/>
  <c r="M59" i="1"/>
  <c r="C60" i="1"/>
  <c r="D60" i="1"/>
  <c r="E60" i="1"/>
  <c r="F60" i="1"/>
  <c r="K60" i="1"/>
  <c r="L60" i="1"/>
  <c r="M60" i="1"/>
  <c r="C61" i="1"/>
  <c r="D61" i="1"/>
  <c r="E61" i="1"/>
  <c r="F61" i="1"/>
  <c r="K61" i="1"/>
  <c r="L61" i="1"/>
  <c r="M61" i="1"/>
  <c r="C62" i="1"/>
  <c r="D62" i="1"/>
  <c r="E62" i="1"/>
  <c r="F62" i="1"/>
  <c r="K62" i="1"/>
  <c r="L62" i="1"/>
  <c r="M62" i="1"/>
  <c r="C63" i="1"/>
  <c r="D63" i="1"/>
  <c r="E63" i="1"/>
  <c r="F63" i="1"/>
  <c r="K63" i="1"/>
  <c r="L63" i="1"/>
  <c r="M63" i="1"/>
  <c r="C64" i="1"/>
  <c r="D64" i="1"/>
  <c r="E64" i="1"/>
  <c r="F64" i="1"/>
  <c r="K64" i="1"/>
  <c r="L64" i="1"/>
  <c r="M64" i="1"/>
  <c r="C65" i="1"/>
  <c r="D65" i="1"/>
  <c r="E65" i="1"/>
  <c r="F65" i="1"/>
  <c r="K65" i="1"/>
  <c r="L65" i="1"/>
  <c r="M65" i="1"/>
  <c r="C66" i="1"/>
  <c r="D66" i="1"/>
  <c r="E66" i="1"/>
  <c r="F66" i="1"/>
  <c r="K66" i="1"/>
  <c r="L66" i="1"/>
  <c r="M66" i="1"/>
  <c r="C67" i="1"/>
  <c r="D67" i="1"/>
  <c r="E67" i="1"/>
  <c r="K67" i="1"/>
  <c r="L67" i="1"/>
  <c r="M67" i="1"/>
  <c r="C68" i="1"/>
  <c r="D68" i="1"/>
  <c r="E68" i="1"/>
  <c r="K68" i="1"/>
  <c r="L68" i="1"/>
  <c r="M68" i="1"/>
  <c r="C69" i="1"/>
  <c r="D69" i="1"/>
  <c r="E69" i="1"/>
  <c r="K69" i="1"/>
  <c r="L69" i="1"/>
  <c r="M69" i="1"/>
  <c r="C70" i="1"/>
  <c r="D70" i="1"/>
  <c r="K70" i="1"/>
  <c r="L70" i="1"/>
  <c r="M70" i="1"/>
  <c r="C71" i="1"/>
  <c r="D71" i="1"/>
  <c r="K71" i="1"/>
  <c r="L71" i="1"/>
  <c r="M71" i="1"/>
  <c r="C72" i="1"/>
  <c r="D72" i="1"/>
  <c r="K72" i="1"/>
  <c r="L72" i="1"/>
  <c r="M72" i="1"/>
  <c r="C73" i="1"/>
  <c r="D73" i="1"/>
  <c r="K73" i="1"/>
  <c r="L73" i="1"/>
  <c r="M73" i="1"/>
  <c r="C74" i="1"/>
  <c r="K74" i="1"/>
  <c r="L74" i="1"/>
  <c r="M74" i="1"/>
  <c r="K75" i="1"/>
  <c r="L75" i="1"/>
  <c r="M75" i="1"/>
  <c r="D53" i="1"/>
  <c r="E53" i="1"/>
  <c r="F53" i="1"/>
  <c r="G53" i="1"/>
  <c r="H53" i="1"/>
  <c r="I53" i="1"/>
  <c r="J53" i="1"/>
  <c r="K53" i="1"/>
  <c r="L53" i="1"/>
  <c r="M53" i="1"/>
  <c r="N53" i="1"/>
  <c r="C53" i="1"/>
  <c r="S32" i="2"/>
  <c r="X32" i="2"/>
  <c r="Y32" i="2"/>
  <c r="AC32" i="2"/>
  <c r="AD32" i="2"/>
  <c r="AE32" i="2"/>
  <c r="S33" i="2"/>
  <c r="Y33" i="2"/>
  <c r="Z33" i="2"/>
  <c r="AC33" i="2"/>
  <c r="AD33" i="2"/>
  <c r="AE33" i="2"/>
  <c r="S34" i="2"/>
  <c r="AA34" i="2"/>
  <c r="AC34" i="2"/>
  <c r="AD34" i="2"/>
  <c r="AE34" i="2"/>
  <c r="S35" i="2"/>
  <c r="AB35" i="2"/>
  <c r="AC35" i="2"/>
  <c r="AD35" i="2"/>
  <c r="AE35" i="2"/>
  <c r="S36" i="2"/>
  <c r="AC36" i="2"/>
  <c r="AD36" i="2"/>
  <c r="AE36" i="2"/>
  <c r="AC37" i="2"/>
  <c r="AD37" i="2"/>
  <c r="AE37" i="2"/>
  <c r="AC38" i="2"/>
  <c r="AD38" i="2"/>
  <c r="AC39" i="2"/>
  <c r="AD39" i="2"/>
  <c r="AC40" i="2"/>
  <c r="AD40" i="2"/>
  <c r="AC41" i="2"/>
  <c r="AD41" i="2"/>
  <c r="AC42" i="2"/>
  <c r="AD42" i="2"/>
  <c r="T31" i="2"/>
  <c r="W31" i="2"/>
  <c r="X31" i="2"/>
  <c r="AC31" i="2"/>
  <c r="AD31" i="2"/>
  <c r="AE31" i="2"/>
  <c r="S31" i="2"/>
  <c r="C32" i="2"/>
  <c r="D32" i="2"/>
  <c r="E32" i="2"/>
  <c r="F32" i="2"/>
  <c r="G32" i="2"/>
  <c r="H32" i="2"/>
  <c r="I32" i="2"/>
  <c r="M32" i="2"/>
  <c r="N32" i="2"/>
  <c r="O32" i="2"/>
  <c r="P32" i="2"/>
  <c r="C33" i="2"/>
  <c r="D33" i="2"/>
  <c r="G33" i="2"/>
  <c r="H33" i="2"/>
  <c r="I33" i="2"/>
  <c r="J33" i="2"/>
  <c r="M33" i="2"/>
  <c r="N33" i="2"/>
  <c r="O33" i="2"/>
  <c r="C34" i="2"/>
  <c r="D34" i="2"/>
  <c r="I34" i="2"/>
  <c r="J34" i="2"/>
  <c r="K34" i="2"/>
  <c r="M34" i="2"/>
  <c r="N34" i="2"/>
  <c r="O34" i="2"/>
  <c r="C35" i="2"/>
  <c r="J35" i="2"/>
  <c r="K35" i="2"/>
  <c r="L35" i="2"/>
  <c r="M35" i="2"/>
  <c r="N35" i="2"/>
  <c r="O35" i="2"/>
  <c r="C36" i="2"/>
  <c r="K36" i="2"/>
  <c r="L36" i="2"/>
  <c r="M36" i="2"/>
  <c r="N36" i="2"/>
  <c r="O36" i="2"/>
  <c r="C37" i="2"/>
  <c r="M37" i="2"/>
  <c r="N37" i="2"/>
  <c r="O37" i="2"/>
  <c r="C38" i="2"/>
  <c r="M38" i="2"/>
  <c r="N38" i="2"/>
  <c r="O38" i="2"/>
  <c r="C39" i="2"/>
  <c r="M39" i="2"/>
  <c r="N39" i="2"/>
  <c r="O39" i="2"/>
  <c r="C40" i="2"/>
  <c r="M40" i="2"/>
  <c r="N40" i="2"/>
  <c r="O40" i="2"/>
  <c r="M41" i="2"/>
  <c r="N41" i="2"/>
  <c r="O41" i="2"/>
  <c r="M42" i="2"/>
  <c r="N42" i="2"/>
  <c r="O42" i="2"/>
  <c r="D31" i="2"/>
  <c r="E31" i="2"/>
  <c r="F31" i="2"/>
  <c r="G31" i="2"/>
  <c r="H31" i="2"/>
  <c r="M31" i="2"/>
  <c r="N31" i="2"/>
  <c r="O31" i="2"/>
  <c r="P31" i="2"/>
  <c r="C31" i="2"/>
</calcChain>
</file>

<file path=xl/sharedStrings.xml><?xml version="1.0" encoding="utf-8"?>
<sst xmlns="http://schemas.openxmlformats.org/spreadsheetml/2006/main" count="1329" uniqueCount="22">
  <si>
    <t>CRASH</t>
  </si>
  <si>
    <t>TIME</t>
  </si>
  <si>
    <t>n - 1</t>
  </si>
  <si>
    <t>n - 2</t>
  </si>
  <si>
    <t>n - 3</t>
  </si>
  <si>
    <t>n / 2</t>
  </si>
  <si>
    <t>n - 4</t>
  </si>
  <si>
    <t>p(n/k)</t>
  </si>
  <si>
    <t>S(n/k)</t>
  </si>
  <si>
    <t>TREE (n/k)[us]</t>
  </si>
  <si>
    <t>CONJ (n/k)[us]</t>
  </si>
  <si>
    <t>BACK (n/k)[us]</t>
  </si>
  <si>
    <t>FILT(n/k)[us]</t>
  </si>
  <si>
    <t>BACK(n/k)[us]</t>
  </si>
  <si>
    <t>FILT(n/k){part / us}</t>
  </si>
  <si>
    <t>BACK(n/k){part / us}</t>
  </si>
  <si>
    <t>TREE (n/k){part / us}</t>
  </si>
  <si>
    <t>CONJ (n/k){part / us}</t>
  </si>
  <si>
    <t>BACK (n/k){part / us}</t>
  </si>
  <si>
    <t>n</t>
  </si>
  <si>
    <t>k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</si>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</sst>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2.8"/>
      <color rgb="FFD4D4D4"/>
      <name val="JetBrains Mono"/>
      <family val="3"/>
    </font>
    <font>
      <sz val="1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ill="1" applyBorder="1"/>
    <xf numFmtId="0" fontId="0" fillId="0" borderId="2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40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BFE-1F92-4DF1-99F1-DD428D201207}">
  <dimension ref="B2:AT75"/>
  <sheetViews>
    <sheetView tabSelected="1" topLeftCell="AD1" zoomScaleNormal="100" workbookViewId="0">
      <selection activeCell="AW19" sqref="AW19"/>
    </sheetView>
  </sheetViews>
  <sheetFormatPr defaultRowHeight="15"/>
  <cols>
    <col min="2" max="2" width="18.5703125" bestFit="1" customWidth="1"/>
    <col min="3" max="3" width="10" bestFit="1" customWidth="1"/>
    <col min="4" max="10" width="12" bestFit="1" customWidth="1"/>
    <col min="11" max="13" width="4.7109375" bestFit="1" customWidth="1"/>
    <col min="14" max="14" width="12" bestFit="1" customWidth="1"/>
    <col min="15" max="15" width="12.140625" bestFit="1" customWidth="1"/>
    <col min="16" max="16" width="19.140625" bestFit="1" customWidth="1"/>
    <col min="17" max="17" width="10" bestFit="1" customWidth="1"/>
    <col min="18" max="24" width="12" bestFit="1" customWidth="1"/>
    <col min="25" max="27" width="4.7109375" bestFit="1" customWidth="1"/>
    <col min="28" max="28" width="12" bestFit="1" customWidth="1"/>
    <col min="29" max="29" width="11.7109375" customWidth="1"/>
    <col min="30" max="30" width="19" bestFit="1" customWidth="1"/>
    <col min="31" max="31" width="10" bestFit="1" customWidth="1"/>
    <col min="32" max="38" width="12" bestFit="1" customWidth="1"/>
    <col min="39" max="41" width="7" bestFit="1" customWidth="1"/>
    <col min="42" max="42" width="12" bestFit="1" customWidth="1"/>
    <col min="46" max="46" width="9.140625" customWidth="1"/>
  </cols>
  <sheetData>
    <row r="2" spans="2:46">
      <c r="B2" s="1" t="s">
        <v>7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3</v>
      </c>
      <c r="L2" s="1" t="s">
        <v>4</v>
      </c>
      <c r="M2" s="1" t="s">
        <v>6</v>
      </c>
      <c r="N2" s="1" t="s">
        <v>5</v>
      </c>
      <c r="P2" s="1" t="s">
        <v>7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>
        <v>8</v>
      </c>
      <c r="W2" s="1">
        <v>9</v>
      </c>
      <c r="X2" s="1">
        <v>10</v>
      </c>
      <c r="Y2" s="1" t="s">
        <v>3</v>
      </c>
      <c r="Z2" s="1" t="s">
        <v>4</v>
      </c>
      <c r="AA2" s="1" t="s">
        <v>6</v>
      </c>
      <c r="AB2" s="1" t="s">
        <v>5</v>
      </c>
      <c r="AD2" s="1" t="s">
        <v>7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1">
        <v>9</v>
      </c>
      <c r="AL2" s="1">
        <v>10</v>
      </c>
      <c r="AM2" s="1" t="s">
        <v>3</v>
      </c>
      <c r="AN2" s="1" t="s">
        <v>4</v>
      </c>
      <c r="AO2" s="1" t="s">
        <v>6</v>
      </c>
      <c r="AP2" s="1" t="s">
        <v>5</v>
      </c>
      <c r="AR2" s="1" t="s">
        <v>19</v>
      </c>
      <c r="AS2" s="1" t="s">
        <v>20</v>
      </c>
      <c r="AT2" s="1" t="s">
        <v>21</v>
      </c>
    </row>
    <row r="3" spans="2:46">
      <c r="B3" s="1">
        <v>100</v>
      </c>
      <c r="C3" s="3">
        <v>833</v>
      </c>
      <c r="D3" s="3">
        <v>7153</v>
      </c>
      <c r="E3" s="3">
        <v>38225</v>
      </c>
      <c r="F3" s="3">
        <v>143247</v>
      </c>
      <c r="G3" s="3">
        <v>407254</v>
      </c>
      <c r="H3" s="3">
        <v>930912</v>
      </c>
      <c r="I3" s="3">
        <v>1786528</v>
      </c>
      <c r="J3" s="3">
        <v>2977866</v>
      </c>
      <c r="K3" s="3">
        <v>2</v>
      </c>
      <c r="L3" s="3">
        <v>3</v>
      </c>
      <c r="M3" s="3">
        <v>5</v>
      </c>
      <c r="N3" s="3">
        <v>204226</v>
      </c>
      <c r="P3" s="1">
        <v>100</v>
      </c>
      <c r="Q3" s="3">
        <v>833</v>
      </c>
      <c r="R3" s="3">
        <v>7153</v>
      </c>
      <c r="S3" s="3">
        <v>38225</v>
      </c>
      <c r="T3" s="3">
        <v>143247</v>
      </c>
      <c r="U3" s="3">
        <v>407254</v>
      </c>
      <c r="V3" s="3">
        <v>930912</v>
      </c>
      <c r="W3" s="3">
        <v>1786528</v>
      </c>
      <c r="X3" s="3">
        <v>2977866</v>
      </c>
      <c r="Y3" s="3">
        <v>2</v>
      </c>
      <c r="Z3" s="3">
        <v>3</v>
      </c>
      <c r="AA3" s="3">
        <v>5</v>
      </c>
      <c r="AB3" s="3">
        <v>204226</v>
      </c>
      <c r="AD3" s="1">
        <v>100</v>
      </c>
      <c r="AE3" s="3">
        <v>833</v>
      </c>
      <c r="AF3" s="3">
        <v>7153</v>
      </c>
      <c r="AG3" s="3">
        <v>38225</v>
      </c>
      <c r="AH3" s="3">
        <v>143247</v>
      </c>
      <c r="AI3" s="3">
        <v>407254</v>
      </c>
      <c r="AJ3" s="3">
        <v>930912</v>
      </c>
      <c r="AK3" s="3">
        <v>1786528</v>
      </c>
      <c r="AL3" s="3">
        <v>2977866</v>
      </c>
      <c r="AM3" s="3">
        <v>2</v>
      </c>
      <c r="AN3" s="3">
        <v>3</v>
      </c>
      <c r="AO3" s="3">
        <v>5</v>
      </c>
      <c r="AP3" s="3">
        <v>204226</v>
      </c>
      <c r="AR3" s="6">
        <v>100</v>
      </c>
      <c r="AS3" s="3">
        <v>18</v>
      </c>
      <c r="AT3" s="3">
        <v>11087828</v>
      </c>
    </row>
    <row r="4" spans="2:46">
      <c r="B4" s="1">
        <v>200</v>
      </c>
      <c r="C4" s="3">
        <v>3333</v>
      </c>
      <c r="D4" s="3">
        <v>56389</v>
      </c>
      <c r="E4" s="3">
        <v>583464</v>
      </c>
      <c r="F4" s="3">
        <v>4132096</v>
      </c>
      <c r="G4" s="3">
        <v>21591496</v>
      </c>
      <c r="H4" s="3">
        <v>87914929</v>
      </c>
      <c r="I4" s="3">
        <v>290766028</v>
      </c>
      <c r="J4" s="3">
        <v>807151588</v>
      </c>
      <c r="K4" s="3">
        <v>2</v>
      </c>
      <c r="L4" s="3">
        <v>3</v>
      </c>
      <c r="M4" s="3">
        <v>5</v>
      </c>
      <c r="N4" s="3">
        <v>190569292</v>
      </c>
      <c r="P4" s="1">
        <v>200</v>
      </c>
      <c r="Q4" s="3">
        <v>3333</v>
      </c>
      <c r="R4" s="3">
        <v>56389</v>
      </c>
      <c r="S4" s="3">
        <v>583464</v>
      </c>
      <c r="T4" s="3">
        <v>4132096</v>
      </c>
      <c r="U4" s="3">
        <v>21591496</v>
      </c>
      <c r="V4" s="3">
        <v>87914929</v>
      </c>
      <c r="W4" s="3">
        <v>290766028</v>
      </c>
      <c r="X4" s="3">
        <v>807151588</v>
      </c>
      <c r="Y4" s="3">
        <v>2</v>
      </c>
      <c r="Z4" s="3">
        <v>3</v>
      </c>
      <c r="AA4" s="3">
        <v>5</v>
      </c>
      <c r="AB4" s="3">
        <v>190569292</v>
      </c>
      <c r="AD4" s="1">
        <v>200</v>
      </c>
      <c r="AE4" s="3">
        <v>3333</v>
      </c>
      <c r="AF4" s="3">
        <v>56389</v>
      </c>
      <c r="AG4" s="3">
        <v>583464</v>
      </c>
      <c r="AH4" s="3">
        <v>4132096</v>
      </c>
      <c r="AI4" s="3">
        <v>21591496</v>
      </c>
      <c r="AJ4" s="3">
        <v>87914929</v>
      </c>
      <c r="AK4" s="3">
        <v>290766028</v>
      </c>
      <c r="AL4" s="3">
        <v>807151588</v>
      </c>
      <c r="AM4" s="3">
        <v>2</v>
      </c>
      <c r="AN4" s="3">
        <v>3</v>
      </c>
      <c r="AO4" s="3">
        <v>5</v>
      </c>
      <c r="AP4" s="3">
        <v>190569292</v>
      </c>
      <c r="AR4" s="6">
        <v>200</v>
      </c>
      <c r="AS4" s="3">
        <v>28</v>
      </c>
      <c r="AT4" s="3">
        <v>158042231843</v>
      </c>
    </row>
    <row r="5" spans="2:46">
      <c r="B5" s="1">
        <v>300</v>
      </c>
      <c r="C5" s="3">
        <v>7500</v>
      </c>
      <c r="D5" s="3">
        <v>189375</v>
      </c>
      <c r="E5" s="3">
        <v>2906550</v>
      </c>
      <c r="F5" s="3">
        <v>30273960</v>
      </c>
      <c r="G5" s="3">
        <v>230282157</v>
      </c>
      <c r="H5" s="3">
        <v>1348858067</v>
      </c>
      <c r="I5" s="3">
        <v>6333941094</v>
      </c>
      <c r="J5" s="3">
        <v>24613920986</v>
      </c>
      <c r="K5" s="3">
        <v>2</v>
      </c>
      <c r="L5" s="3">
        <v>3</v>
      </c>
      <c r="M5" s="3">
        <v>5</v>
      </c>
      <c r="N5" s="3">
        <v>40853235313</v>
      </c>
      <c r="P5" s="1">
        <v>300</v>
      </c>
      <c r="Q5" s="3">
        <v>7500</v>
      </c>
      <c r="R5" s="3">
        <v>189375</v>
      </c>
      <c r="S5" s="3">
        <v>2906550</v>
      </c>
      <c r="T5" s="3">
        <v>30273960</v>
      </c>
      <c r="U5" s="3">
        <v>230282157</v>
      </c>
      <c r="V5" s="3">
        <v>1348858067</v>
      </c>
      <c r="W5" s="3">
        <v>6333941094</v>
      </c>
      <c r="X5" s="3">
        <v>24613920986</v>
      </c>
      <c r="Y5" s="3">
        <v>2</v>
      </c>
      <c r="Z5" s="3">
        <v>3</v>
      </c>
      <c r="AA5" s="3">
        <v>5</v>
      </c>
      <c r="AB5" s="3">
        <v>40853235313</v>
      </c>
      <c r="AD5" s="1">
        <v>300</v>
      </c>
      <c r="AE5" s="3">
        <v>7500</v>
      </c>
      <c r="AF5" s="3">
        <v>189375</v>
      </c>
      <c r="AG5" s="3">
        <v>2906550</v>
      </c>
      <c r="AH5" s="3">
        <v>30273960</v>
      </c>
      <c r="AI5" s="3">
        <v>230282157</v>
      </c>
      <c r="AJ5" s="3">
        <v>1348858067</v>
      </c>
      <c r="AK5" s="3">
        <v>6333941094</v>
      </c>
      <c r="AL5" s="3">
        <v>24613920986</v>
      </c>
      <c r="AM5" s="3">
        <v>2</v>
      </c>
      <c r="AN5" s="3">
        <v>3</v>
      </c>
      <c r="AO5" s="3">
        <v>5</v>
      </c>
      <c r="AP5" s="3">
        <v>40853235313</v>
      </c>
      <c r="AR5" s="6">
        <v>300</v>
      </c>
      <c r="AS5" s="3">
        <v>37</v>
      </c>
      <c r="AT5" s="3">
        <v>295234932551509</v>
      </c>
    </row>
    <row r="6" spans="2:46">
      <c r="B6" s="1">
        <v>400</v>
      </c>
      <c r="C6" s="3">
        <v>13333</v>
      </c>
      <c r="D6" s="3">
        <v>447778</v>
      </c>
      <c r="E6" s="3">
        <v>9111650</v>
      </c>
      <c r="F6" s="3">
        <v>125279007</v>
      </c>
      <c r="G6" s="3">
        <v>1251251004</v>
      </c>
      <c r="H6" s="3">
        <v>9563419823</v>
      </c>
      <c r="I6" s="3">
        <v>58187547820</v>
      </c>
      <c r="J6" s="3">
        <v>290737409717</v>
      </c>
      <c r="K6" s="3">
        <v>2</v>
      </c>
      <c r="L6" s="3">
        <v>3</v>
      </c>
      <c r="M6" s="3">
        <v>5</v>
      </c>
      <c r="N6" s="3">
        <v>3972999029388</v>
      </c>
      <c r="P6" s="1">
        <v>400</v>
      </c>
      <c r="Q6" s="3">
        <v>13333</v>
      </c>
      <c r="R6" s="3">
        <v>447778</v>
      </c>
      <c r="S6" s="3">
        <v>9111650</v>
      </c>
      <c r="T6" s="3">
        <v>125279007</v>
      </c>
      <c r="U6" s="3">
        <v>1251251004</v>
      </c>
      <c r="V6" s="3">
        <v>9563419823</v>
      </c>
      <c r="W6" s="3">
        <v>58187547820</v>
      </c>
      <c r="X6" s="3">
        <v>290737409717</v>
      </c>
      <c r="Y6" s="3">
        <v>2</v>
      </c>
      <c r="Z6" s="3">
        <v>3</v>
      </c>
      <c r="AA6" s="3">
        <v>5</v>
      </c>
      <c r="AB6" s="3">
        <v>3972999029388</v>
      </c>
      <c r="AD6" s="1">
        <v>400</v>
      </c>
      <c r="AE6" s="3">
        <v>13333</v>
      </c>
      <c r="AF6" s="3">
        <v>447778</v>
      </c>
      <c r="AG6" s="3">
        <v>9111650</v>
      </c>
      <c r="AH6" s="3">
        <v>125279007</v>
      </c>
      <c r="AI6" s="3">
        <v>1251251004</v>
      </c>
      <c r="AJ6" s="3">
        <v>9563419823</v>
      </c>
      <c r="AK6" s="3">
        <v>58187547820</v>
      </c>
      <c r="AL6" s="3">
        <v>290737409717</v>
      </c>
      <c r="AM6" s="3">
        <v>2</v>
      </c>
      <c r="AN6" s="3">
        <v>3</v>
      </c>
      <c r="AO6" s="3">
        <v>5</v>
      </c>
      <c r="AP6" s="3">
        <v>3972999029388</v>
      </c>
      <c r="AR6" s="6">
        <v>400</v>
      </c>
      <c r="AS6" s="3">
        <v>45</v>
      </c>
      <c r="AT6" s="3">
        <v>1.8360564956051901E+17</v>
      </c>
    </row>
    <row r="7" spans="2:46">
      <c r="B7" s="1">
        <v>500</v>
      </c>
      <c r="C7" s="3">
        <v>20833</v>
      </c>
      <c r="D7" s="3">
        <v>873264</v>
      </c>
      <c r="E7" s="3">
        <v>22136264</v>
      </c>
      <c r="F7" s="3">
        <v>378149106</v>
      </c>
      <c r="G7" s="3">
        <v>4677232746</v>
      </c>
      <c r="H7" s="3">
        <v>44100541271</v>
      </c>
      <c r="I7" s="3">
        <v>329567334191</v>
      </c>
      <c r="J7" s="3">
        <v>2012762670309</v>
      </c>
      <c r="K7" s="3">
        <v>2</v>
      </c>
      <c r="L7" s="3">
        <v>3</v>
      </c>
      <c r="M7" s="3">
        <v>5</v>
      </c>
      <c r="N7" s="3">
        <v>230793554364681</v>
      </c>
      <c r="P7" s="1">
        <v>500</v>
      </c>
      <c r="Q7" s="3">
        <v>20833</v>
      </c>
      <c r="R7" s="3">
        <v>873264</v>
      </c>
      <c r="S7" s="3">
        <v>22136264</v>
      </c>
      <c r="T7" s="3">
        <v>378149106</v>
      </c>
      <c r="U7" s="3">
        <v>4677232746</v>
      </c>
      <c r="V7" s="3">
        <v>44100541271</v>
      </c>
      <c r="W7" s="3">
        <v>329567334191</v>
      </c>
      <c r="X7" s="3">
        <v>2012762670309</v>
      </c>
      <c r="Y7" s="3">
        <v>2</v>
      </c>
      <c r="Z7" s="3">
        <v>3</v>
      </c>
      <c r="AA7" s="3">
        <v>5</v>
      </c>
      <c r="AB7" s="3">
        <v>230793554364681</v>
      </c>
      <c r="AD7" s="1">
        <v>500</v>
      </c>
      <c r="AE7" s="3">
        <v>20833</v>
      </c>
      <c r="AF7" s="3">
        <v>873264</v>
      </c>
      <c r="AG7" s="3">
        <v>22136264</v>
      </c>
      <c r="AH7" s="3">
        <v>378149106</v>
      </c>
      <c r="AI7" s="3">
        <v>4677232746</v>
      </c>
      <c r="AJ7" s="3">
        <v>44100541271</v>
      </c>
      <c r="AK7" s="3">
        <v>329567334191</v>
      </c>
      <c r="AL7" s="3">
        <v>2012762670309</v>
      </c>
      <c r="AM7" s="3">
        <v>2</v>
      </c>
      <c r="AN7" s="3">
        <v>3</v>
      </c>
      <c r="AO7" s="3">
        <v>5</v>
      </c>
      <c r="AP7" s="3">
        <v>230793554364681</v>
      </c>
      <c r="AR7" s="6">
        <v>500</v>
      </c>
      <c r="AS7" s="3">
        <v>52</v>
      </c>
      <c r="AT7" s="3">
        <v>5.5664213538686001E+19</v>
      </c>
    </row>
    <row r="8" spans="2:46">
      <c r="B8" s="1">
        <v>600</v>
      </c>
      <c r="C8" s="3">
        <v>30000</v>
      </c>
      <c r="D8" s="3">
        <v>1507500</v>
      </c>
      <c r="E8" s="3">
        <v>45751225</v>
      </c>
      <c r="F8" s="3">
        <v>934066670</v>
      </c>
      <c r="G8" s="3">
        <v>13777258407</v>
      </c>
      <c r="H8" s="3">
        <v>154504465228</v>
      </c>
      <c r="I8" s="3">
        <v>1369195210284</v>
      </c>
      <c r="J8" s="3">
        <v>9883035101087</v>
      </c>
      <c r="K8" s="3">
        <v>2</v>
      </c>
      <c r="L8" s="3">
        <v>3</v>
      </c>
      <c r="M8" s="3">
        <v>5</v>
      </c>
      <c r="N8" s="3">
        <v>9253082936723600</v>
      </c>
      <c r="P8" s="1">
        <v>600</v>
      </c>
      <c r="Q8" s="3">
        <v>30000</v>
      </c>
      <c r="R8" s="3">
        <v>1507500</v>
      </c>
      <c r="S8" s="3">
        <v>45751225</v>
      </c>
      <c r="T8" s="3">
        <v>934066670</v>
      </c>
      <c r="U8" s="3">
        <v>13777258407</v>
      </c>
      <c r="V8" s="3">
        <v>154504465228</v>
      </c>
      <c r="W8" s="3">
        <v>1369195210284</v>
      </c>
      <c r="X8" s="3">
        <v>9883035101087</v>
      </c>
      <c r="Y8" s="3">
        <v>2</v>
      </c>
      <c r="Z8" s="3">
        <v>3</v>
      </c>
      <c r="AA8" s="3">
        <v>5</v>
      </c>
      <c r="AB8" s="3">
        <v>9253082936723600</v>
      </c>
      <c r="AD8" s="1">
        <v>600</v>
      </c>
      <c r="AE8" s="3">
        <v>30000</v>
      </c>
      <c r="AF8" s="3">
        <v>1507500</v>
      </c>
      <c r="AG8" s="3">
        <v>45751225</v>
      </c>
      <c r="AH8" s="3">
        <v>934066670</v>
      </c>
      <c r="AI8" s="3">
        <v>13777258407</v>
      </c>
      <c r="AJ8" s="3">
        <v>154504465228</v>
      </c>
      <c r="AK8" s="3">
        <v>1369195210284</v>
      </c>
      <c r="AL8" s="3">
        <v>9883035101087</v>
      </c>
      <c r="AM8" s="3">
        <v>2</v>
      </c>
      <c r="AN8" s="3">
        <v>3</v>
      </c>
      <c r="AO8" s="3">
        <v>5</v>
      </c>
      <c r="AP8" s="3">
        <v>9253082936723600</v>
      </c>
      <c r="AR8" s="6">
        <v>600</v>
      </c>
      <c r="AS8" s="3">
        <v>58</v>
      </c>
      <c r="AT8" s="3">
        <v>1.00507839698223E+22</v>
      </c>
    </row>
    <row r="9" spans="2:46">
      <c r="B9" s="1">
        <v>700</v>
      </c>
      <c r="C9" s="3">
        <v>40833</v>
      </c>
      <c r="D9" s="3">
        <v>2392153</v>
      </c>
      <c r="E9" s="3">
        <v>84560700</v>
      </c>
      <c r="F9" s="3">
        <v>2008283517</v>
      </c>
      <c r="G9" s="3">
        <v>34403401347</v>
      </c>
      <c r="H9" s="3">
        <v>447249407247</v>
      </c>
      <c r="I9" s="3">
        <v>4584593125931</v>
      </c>
      <c r="J9" s="3">
        <v>38185308620564</v>
      </c>
      <c r="K9" s="3">
        <v>2</v>
      </c>
      <c r="L9" s="3">
        <v>3</v>
      </c>
      <c r="M9" s="3">
        <v>5</v>
      </c>
      <c r="N9" s="3">
        <v>2.7936332848370202E+17</v>
      </c>
      <c r="P9" s="1">
        <v>700</v>
      </c>
      <c r="Q9" s="3">
        <v>40833</v>
      </c>
      <c r="R9" s="3">
        <v>2392153</v>
      </c>
      <c r="S9" s="3">
        <v>84560700</v>
      </c>
      <c r="T9" s="3">
        <v>2008283517</v>
      </c>
      <c r="U9" s="3">
        <v>34403401347</v>
      </c>
      <c r="V9" s="3">
        <v>447249407247</v>
      </c>
      <c r="W9" s="3">
        <v>4584593125931</v>
      </c>
      <c r="X9" s="3">
        <v>38185308620564</v>
      </c>
      <c r="Y9" s="3">
        <v>2</v>
      </c>
      <c r="Z9" s="3">
        <v>3</v>
      </c>
      <c r="AA9" s="3">
        <v>5</v>
      </c>
      <c r="AB9" s="3">
        <v>2.7936332848370202E+17</v>
      </c>
      <c r="AD9" s="1">
        <v>700</v>
      </c>
      <c r="AE9" s="3">
        <v>40833</v>
      </c>
      <c r="AF9" s="3">
        <v>2392153</v>
      </c>
      <c r="AG9" s="3">
        <v>84560700</v>
      </c>
      <c r="AH9" s="3">
        <v>2008283517</v>
      </c>
      <c r="AI9" s="3">
        <v>34403401347</v>
      </c>
      <c r="AJ9" s="3">
        <v>447249407247</v>
      </c>
      <c r="AK9" s="3">
        <v>4584593125931</v>
      </c>
      <c r="AL9" s="3">
        <v>38185308620564</v>
      </c>
      <c r="AM9" s="3">
        <v>2</v>
      </c>
      <c r="AN9" s="3">
        <v>3</v>
      </c>
      <c r="AO9" s="3">
        <v>5</v>
      </c>
      <c r="AP9" s="3">
        <v>2.7936332848370202E+17</v>
      </c>
      <c r="AR9" s="6">
        <v>700</v>
      </c>
      <c r="AS9" s="3">
        <v>64</v>
      </c>
      <c r="AT9" s="3">
        <v>1.2197624472627901E+24</v>
      </c>
    </row>
    <row r="10" spans="2:46">
      <c r="B10" s="1">
        <v>800</v>
      </c>
      <c r="C10" s="3">
        <v>53333</v>
      </c>
      <c r="D10" s="3">
        <v>3568889</v>
      </c>
      <c r="E10" s="3">
        <v>144002189</v>
      </c>
      <c r="F10" s="3">
        <v>3900009866</v>
      </c>
      <c r="G10" s="3">
        <v>76095935946</v>
      </c>
      <c r="H10" s="3">
        <v>1125143036082</v>
      </c>
      <c r="I10" s="3">
        <v>13096052352454</v>
      </c>
      <c r="J10" s="3">
        <v>123626898222812</v>
      </c>
      <c r="K10" s="3">
        <v>2</v>
      </c>
      <c r="L10" s="3">
        <v>3</v>
      </c>
      <c r="M10" s="3">
        <v>5</v>
      </c>
      <c r="N10" s="3">
        <v>6.7270900517410396E+18</v>
      </c>
      <c r="P10" s="1">
        <v>800</v>
      </c>
      <c r="Q10" s="3">
        <v>53333</v>
      </c>
      <c r="R10" s="3">
        <v>3568889</v>
      </c>
      <c r="S10" s="3">
        <v>144002189</v>
      </c>
      <c r="T10" s="3">
        <v>3900009866</v>
      </c>
      <c r="U10" s="3">
        <v>76095935946</v>
      </c>
      <c r="V10" s="3">
        <v>1125143036082</v>
      </c>
      <c r="W10" s="3">
        <v>13096052352454</v>
      </c>
      <c r="X10" s="3">
        <v>123626898222812</v>
      </c>
      <c r="Y10" s="3">
        <v>2</v>
      </c>
      <c r="Z10" s="3">
        <v>3</v>
      </c>
      <c r="AA10" s="3">
        <v>5</v>
      </c>
      <c r="AB10" s="3">
        <v>6.7270900517410396E+18</v>
      </c>
      <c r="AD10" s="1">
        <v>800</v>
      </c>
      <c r="AE10" s="3">
        <v>53333</v>
      </c>
      <c r="AF10" s="3">
        <v>3568889</v>
      </c>
      <c r="AG10" s="3">
        <v>144002189</v>
      </c>
      <c r="AH10" s="3">
        <v>3900009866</v>
      </c>
      <c r="AI10" s="3">
        <v>76095935946</v>
      </c>
      <c r="AJ10" s="3">
        <v>1125143036082</v>
      </c>
      <c r="AK10" s="3">
        <v>13096052352454</v>
      </c>
      <c r="AL10" s="3">
        <v>123626898222812</v>
      </c>
      <c r="AM10" s="3">
        <v>2</v>
      </c>
      <c r="AN10" s="3">
        <v>3</v>
      </c>
      <c r="AO10" s="3">
        <v>5</v>
      </c>
      <c r="AP10" s="3">
        <v>6.7270900517410396E+18</v>
      </c>
      <c r="AR10" s="6">
        <v>800</v>
      </c>
      <c r="AS10" s="3">
        <v>70</v>
      </c>
      <c r="AT10" s="3">
        <v>1.0784205041118401E+26</v>
      </c>
    </row>
    <row r="11" spans="2:46">
      <c r="B11" s="1">
        <v>900</v>
      </c>
      <c r="C11" s="3">
        <v>67500</v>
      </c>
      <c r="D11" s="3">
        <v>5079375</v>
      </c>
      <c r="E11" s="3">
        <v>230346525</v>
      </c>
      <c r="F11" s="3">
        <v>7006303130</v>
      </c>
      <c r="G11" s="3">
        <v>153386909107</v>
      </c>
      <c r="H11" s="3">
        <v>2541858922420</v>
      </c>
      <c r="I11" s="3">
        <v>33116063658307</v>
      </c>
      <c r="J11" s="3">
        <v>349407773809712</v>
      </c>
      <c r="K11" s="3">
        <v>2</v>
      </c>
      <c r="L11" s="3">
        <v>3</v>
      </c>
      <c r="M11" s="3">
        <v>5</v>
      </c>
      <c r="N11" s="3">
        <v>1.34508188001572E+20</v>
      </c>
      <c r="P11" s="1">
        <v>900</v>
      </c>
      <c r="Q11" s="3">
        <v>67500</v>
      </c>
      <c r="R11" s="3">
        <v>5079375</v>
      </c>
      <c r="S11" s="3">
        <v>230346525</v>
      </c>
      <c r="T11" s="3">
        <v>7006303130</v>
      </c>
      <c r="U11" s="3">
        <v>153386909107</v>
      </c>
      <c r="V11" s="3">
        <v>2541858922420</v>
      </c>
      <c r="W11" s="3">
        <v>33116063658307</v>
      </c>
      <c r="X11" s="3">
        <v>349407773809712</v>
      </c>
      <c r="Y11" s="3">
        <v>2</v>
      </c>
      <c r="Z11" s="3">
        <v>3</v>
      </c>
      <c r="AA11" s="3">
        <v>5</v>
      </c>
      <c r="AB11" s="3">
        <v>1.34508188001572E+20</v>
      </c>
      <c r="AD11" s="1">
        <v>900</v>
      </c>
      <c r="AE11" s="3">
        <v>67500</v>
      </c>
      <c r="AF11" s="3">
        <v>5079375</v>
      </c>
      <c r="AG11" s="3">
        <v>230346525</v>
      </c>
      <c r="AH11" s="3">
        <v>7006303130</v>
      </c>
      <c r="AI11" s="3">
        <v>153386909107</v>
      </c>
      <c r="AJ11" s="3">
        <v>2541858922420</v>
      </c>
      <c r="AK11" s="3">
        <v>33116063658307</v>
      </c>
      <c r="AL11" s="3">
        <v>349407773809712</v>
      </c>
      <c r="AM11" s="3">
        <v>2</v>
      </c>
      <c r="AN11" s="3">
        <v>3</v>
      </c>
      <c r="AO11" s="3">
        <v>5</v>
      </c>
      <c r="AP11" s="3">
        <v>1.34508188001572E+20</v>
      </c>
      <c r="AR11" s="6">
        <v>900</v>
      </c>
      <c r="AS11" s="3">
        <v>76</v>
      </c>
      <c r="AT11" s="3">
        <v>7.3441916932926802E+27</v>
      </c>
    </row>
    <row r="12" spans="2:46">
      <c r="B12" s="1">
        <v>1000</v>
      </c>
      <c r="C12" s="3">
        <v>83333</v>
      </c>
      <c r="D12" s="3">
        <v>6965278</v>
      </c>
      <c r="E12" s="3">
        <v>350697875</v>
      </c>
      <c r="F12" s="3">
        <v>11835956777</v>
      </c>
      <c r="G12" s="3">
        <v>287302124354</v>
      </c>
      <c r="H12" s="3">
        <v>5274078114658</v>
      </c>
      <c r="I12" s="3">
        <v>76037051194142</v>
      </c>
      <c r="J12" s="3">
        <v>886745696653253</v>
      </c>
      <c r="K12" s="3">
        <v>2</v>
      </c>
      <c r="L12" s="3">
        <v>3</v>
      </c>
      <c r="M12" s="3">
        <v>5</v>
      </c>
      <c r="N12" s="3">
        <v>2.3001650325743201E+21</v>
      </c>
      <c r="P12" s="1">
        <v>1000</v>
      </c>
      <c r="Q12" s="3">
        <v>83333</v>
      </c>
      <c r="R12" s="3">
        <v>6965278</v>
      </c>
      <c r="S12" s="3">
        <v>350697875</v>
      </c>
      <c r="T12" s="3">
        <v>11835956777</v>
      </c>
      <c r="U12" s="3">
        <v>287302124354</v>
      </c>
      <c r="V12" s="3">
        <v>5274078114658</v>
      </c>
      <c r="W12" s="3">
        <v>76037051194142</v>
      </c>
      <c r="X12" s="3">
        <v>886745696653253</v>
      </c>
      <c r="Y12" s="3">
        <v>2</v>
      </c>
      <c r="Z12" s="3">
        <v>3</v>
      </c>
      <c r="AA12" s="3">
        <v>5</v>
      </c>
      <c r="AB12" s="3">
        <v>2.3001650325743201E+21</v>
      </c>
      <c r="AD12" s="1">
        <v>1000</v>
      </c>
      <c r="AE12" s="3">
        <v>83333</v>
      </c>
      <c r="AF12" s="3">
        <v>6965278</v>
      </c>
      <c r="AG12" s="3">
        <v>350697875</v>
      </c>
      <c r="AH12" s="3">
        <v>11835956777</v>
      </c>
      <c r="AI12" s="3">
        <v>287302124354</v>
      </c>
      <c r="AJ12" s="3">
        <v>5274078114658</v>
      </c>
      <c r="AK12" s="3">
        <v>76037051194142</v>
      </c>
      <c r="AL12" s="3">
        <v>886745696653253</v>
      </c>
      <c r="AM12" s="3">
        <v>2</v>
      </c>
      <c r="AN12" s="3">
        <v>3</v>
      </c>
      <c r="AO12" s="3">
        <v>5</v>
      </c>
      <c r="AP12" s="3">
        <v>2.3001650325743201E+21</v>
      </c>
      <c r="AR12" s="6">
        <v>1000</v>
      </c>
      <c r="AS12" s="3">
        <v>81</v>
      </c>
      <c r="AT12" s="3">
        <v>4.0177942881164098E+29</v>
      </c>
    </row>
    <row r="13" spans="2:46">
      <c r="B13" s="1">
        <v>1100</v>
      </c>
      <c r="C13" s="3">
        <v>100833</v>
      </c>
      <c r="D13" s="3">
        <v>9268264</v>
      </c>
      <c r="E13" s="3">
        <v>512993739</v>
      </c>
      <c r="F13" s="3">
        <v>19023389376</v>
      </c>
      <c r="G13" s="3">
        <v>507061538596</v>
      </c>
      <c r="H13" s="3">
        <v>10213720000299</v>
      </c>
      <c r="I13" s="3">
        <v>161437810222893</v>
      </c>
      <c r="J13" s="3">
        <v>2062053737498140</v>
      </c>
      <c r="K13" s="3">
        <v>2</v>
      </c>
      <c r="L13" s="3">
        <v>3</v>
      </c>
      <c r="M13" s="3">
        <v>5</v>
      </c>
      <c r="N13" s="3">
        <v>3.4403115367205001E+22</v>
      </c>
      <c r="P13" s="1">
        <v>1100</v>
      </c>
      <c r="Q13" s="3">
        <v>100833</v>
      </c>
      <c r="R13" s="3">
        <v>9268264</v>
      </c>
      <c r="S13" s="3">
        <v>512993739</v>
      </c>
      <c r="T13" s="3">
        <v>19023389376</v>
      </c>
      <c r="U13" s="3">
        <v>507061538596</v>
      </c>
      <c r="V13" s="3">
        <v>10213720000299</v>
      </c>
      <c r="W13" s="3">
        <v>161437810222893</v>
      </c>
      <c r="X13" s="3">
        <v>2062053737498140</v>
      </c>
      <c r="Y13" s="3">
        <v>2</v>
      </c>
      <c r="Z13" s="3">
        <v>3</v>
      </c>
      <c r="AA13" s="3">
        <v>5</v>
      </c>
      <c r="AB13" s="3">
        <v>3.4403115367205001E+22</v>
      </c>
      <c r="AD13" s="1">
        <v>1100</v>
      </c>
      <c r="AE13" s="3">
        <v>100833</v>
      </c>
      <c r="AF13" s="3">
        <v>9268264</v>
      </c>
      <c r="AG13" s="3">
        <v>512993739</v>
      </c>
      <c r="AH13" s="3">
        <v>19023389376</v>
      </c>
      <c r="AI13" s="3">
        <v>507061538596</v>
      </c>
      <c r="AJ13" s="3">
        <v>10213720000299</v>
      </c>
      <c r="AK13" s="3">
        <v>161437810222893</v>
      </c>
      <c r="AL13" s="3">
        <v>2062053737498140</v>
      </c>
      <c r="AM13" s="3">
        <v>2</v>
      </c>
      <c r="AN13" s="3">
        <v>3</v>
      </c>
      <c r="AO13" s="3">
        <v>5</v>
      </c>
      <c r="AP13" s="3">
        <v>3.4403115367205001E+22</v>
      </c>
      <c r="AR13" s="6">
        <v>1100</v>
      </c>
      <c r="AS13" s="3">
        <v>86</v>
      </c>
      <c r="AT13" s="3">
        <v>1.8208999489895201E+31</v>
      </c>
    </row>
    <row r="14" spans="2:46">
      <c r="B14" s="1">
        <v>1200</v>
      </c>
      <c r="C14" s="3">
        <v>120000</v>
      </c>
      <c r="D14" s="3">
        <v>12030000</v>
      </c>
      <c r="E14" s="3">
        <v>726004950</v>
      </c>
      <c r="F14" s="3">
        <v>29342533340</v>
      </c>
      <c r="G14" s="3">
        <v>851978071757</v>
      </c>
      <c r="H14" s="3">
        <v>18682742611831</v>
      </c>
      <c r="I14" s="3">
        <v>321246606137759</v>
      </c>
      <c r="J14" s="3">
        <v>4460219326165600</v>
      </c>
      <c r="K14" s="3">
        <v>2</v>
      </c>
      <c r="L14" s="3">
        <v>3</v>
      </c>
      <c r="M14" s="3">
        <v>5</v>
      </c>
      <c r="N14" s="3">
        <v>4.5800478800814402E+23</v>
      </c>
      <c r="P14" s="1">
        <v>1200</v>
      </c>
      <c r="Q14" s="3">
        <v>120000</v>
      </c>
      <c r="R14" s="3">
        <v>12030000</v>
      </c>
      <c r="S14" s="3">
        <v>726004950</v>
      </c>
      <c r="T14" s="3">
        <v>29342533340</v>
      </c>
      <c r="U14" s="3">
        <v>851978071757</v>
      </c>
      <c r="V14" s="3">
        <v>18682742611831</v>
      </c>
      <c r="W14" s="3">
        <v>321246606137759</v>
      </c>
      <c r="X14" s="3">
        <v>4460219326165600</v>
      </c>
      <c r="Y14" s="3">
        <v>2</v>
      </c>
      <c r="Z14" s="3">
        <v>3</v>
      </c>
      <c r="AA14" s="3">
        <v>5</v>
      </c>
      <c r="AB14" s="3">
        <v>4.5800478800814402E+23</v>
      </c>
      <c r="AD14" s="1">
        <v>1200</v>
      </c>
      <c r="AE14" s="3">
        <v>120000</v>
      </c>
      <c r="AF14" s="3">
        <v>12030000</v>
      </c>
      <c r="AG14" s="3">
        <v>726004950</v>
      </c>
      <c r="AH14" s="3">
        <v>29342533340</v>
      </c>
      <c r="AI14" s="3">
        <v>851978071757</v>
      </c>
      <c r="AJ14" s="3">
        <v>18682742611831</v>
      </c>
      <c r="AK14" s="3">
        <v>321246606137759</v>
      </c>
      <c r="AL14" s="3">
        <v>4460219326165600</v>
      </c>
      <c r="AM14" s="3">
        <v>2</v>
      </c>
      <c r="AN14" s="3">
        <v>3</v>
      </c>
      <c r="AO14" s="3">
        <v>5</v>
      </c>
      <c r="AP14" s="3">
        <v>4.5800478800814402E+23</v>
      </c>
      <c r="AR14" s="6">
        <v>1200</v>
      </c>
      <c r="AS14" s="3">
        <v>91</v>
      </c>
      <c r="AT14" s="3">
        <v>7.0072434888274296E+32</v>
      </c>
    </row>
    <row r="15" spans="2:46">
      <c r="B15" s="1">
        <v>1300</v>
      </c>
      <c r="C15" s="3">
        <v>140833</v>
      </c>
      <c r="D15" s="3">
        <v>15292153</v>
      </c>
      <c r="E15" s="3">
        <v>999335675</v>
      </c>
      <c r="F15" s="3">
        <v>43720723787</v>
      </c>
      <c r="G15" s="3">
        <v>1373554828954</v>
      </c>
      <c r="H15" s="3">
        <v>32572992535850</v>
      </c>
      <c r="I15" s="3">
        <v>605326449545154</v>
      </c>
      <c r="J15" s="3">
        <v>9076962366548020</v>
      </c>
      <c r="K15" s="3">
        <v>2</v>
      </c>
      <c r="L15" s="3">
        <v>3</v>
      </c>
      <c r="M15" s="3">
        <v>5</v>
      </c>
      <c r="N15" s="3">
        <v>5.5036377624997203E+24</v>
      </c>
      <c r="P15" s="1">
        <v>1300</v>
      </c>
      <c r="Q15" s="3">
        <v>140833</v>
      </c>
      <c r="R15" s="3">
        <v>15292153</v>
      </c>
      <c r="S15" s="3">
        <v>999335675</v>
      </c>
      <c r="T15" s="3">
        <v>43720723787</v>
      </c>
      <c r="U15" s="3">
        <v>1373554828954</v>
      </c>
      <c r="V15" s="3">
        <v>32572992535850</v>
      </c>
      <c r="W15" s="3">
        <v>605326449545154</v>
      </c>
      <c r="X15" s="3">
        <v>9076962366548020</v>
      </c>
      <c r="Y15" s="3">
        <v>2</v>
      </c>
      <c r="Z15" s="3">
        <v>3</v>
      </c>
      <c r="AA15" s="3">
        <v>5</v>
      </c>
      <c r="AB15" s="3">
        <v>5.5036377624997203E+24</v>
      </c>
      <c r="AD15" s="1">
        <v>1300</v>
      </c>
      <c r="AE15" s="3">
        <v>140833</v>
      </c>
      <c r="AF15" s="3">
        <v>15292153</v>
      </c>
      <c r="AG15" s="3">
        <v>999335675</v>
      </c>
      <c r="AH15" s="3">
        <v>43720723787</v>
      </c>
      <c r="AI15" s="3">
        <v>1373554828954</v>
      </c>
      <c r="AJ15" s="3">
        <v>32572992535850</v>
      </c>
      <c r="AK15" s="3">
        <v>605326449545154</v>
      </c>
      <c r="AL15" s="3">
        <v>9076962366548020</v>
      </c>
      <c r="AM15" s="3">
        <v>2</v>
      </c>
      <c r="AN15" s="3">
        <v>3</v>
      </c>
      <c r="AO15" s="3">
        <v>5</v>
      </c>
      <c r="AP15" s="3">
        <v>5.5036377624997203E+24</v>
      </c>
      <c r="AR15" s="6">
        <v>1300</v>
      </c>
      <c r="AS15" s="3">
        <v>96</v>
      </c>
      <c r="AT15" s="3">
        <v>2.3348408966621102E+34</v>
      </c>
    </row>
    <row r="16" spans="2:46">
      <c r="B16" s="1">
        <v>1400</v>
      </c>
      <c r="C16" s="3">
        <v>163333</v>
      </c>
      <c r="D16" s="3">
        <v>19096389</v>
      </c>
      <c r="E16" s="3">
        <v>1343423414</v>
      </c>
      <c r="F16" s="3">
        <v>63252587636</v>
      </c>
      <c r="G16" s="3">
        <v>2137780735339</v>
      </c>
      <c r="H16" s="3">
        <v>54513584583967</v>
      </c>
      <c r="I16" s="3">
        <v>1088775619507180</v>
      </c>
      <c r="J16" s="3">
        <v>1.75360539081224E+16</v>
      </c>
      <c r="K16" s="3">
        <v>2</v>
      </c>
      <c r="L16" s="3">
        <v>3</v>
      </c>
      <c r="M16" s="3">
        <v>5</v>
      </c>
      <c r="N16" s="3">
        <v>6.0378285202834401E+25</v>
      </c>
      <c r="P16" s="1">
        <v>1400</v>
      </c>
      <c r="Q16" s="3">
        <v>163333</v>
      </c>
      <c r="R16" s="3">
        <v>19096389</v>
      </c>
      <c r="S16" s="3">
        <v>1343423414</v>
      </c>
      <c r="T16" s="3">
        <v>63252587636</v>
      </c>
      <c r="U16" s="3">
        <v>2137780735339</v>
      </c>
      <c r="V16" s="3">
        <v>54513584583967</v>
      </c>
      <c r="W16" s="3">
        <v>1088775619507180</v>
      </c>
      <c r="X16" s="3">
        <v>1.75360539081224E+16</v>
      </c>
      <c r="Y16" s="3">
        <v>2</v>
      </c>
      <c r="Z16" s="3">
        <v>3</v>
      </c>
      <c r="AA16" s="3">
        <v>5</v>
      </c>
      <c r="AB16" s="3">
        <v>6.0378285202834401E+25</v>
      </c>
      <c r="AD16" s="1">
        <v>1400</v>
      </c>
      <c r="AE16" s="3">
        <v>163333</v>
      </c>
      <c r="AF16" s="3">
        <v>19096389</v>
      </c>
      <c r="AG16" s="3">
        <v>1343423414</v>
      </c>
      <c r="AH16" s="3">
        <v>63252587636</v>
      </c>
      <c r="AI16" s="3">
        <v>2137780735339</v>
      </c>
      <c r="AJ16" s="3">
        <v>54513584583967</v>
      </c>
      <c r="AK16" s="3">
        <v>1088775619507180</v>
      </c>
      <c r="AL16" s="3">
        <v>1.75360539081224E+16</v>
      </c>
      <c r="AM16" s="3">
        <v>2</v>
      </c>
      <c r="AN16" s="3">
        <v>3</v>
      </c>
      <c r="AO16" s="3">
        <v>5</v>
      </c>
      <c r="AP16" s="3">
        <v>6.0378285202834401E+25</v>
      </c>
      <c r="AR16" s="6">
        <v>1400</v>
      </c>
      <c r="AS16" s="3">
        <v>100</v>
      </c>
      <c r="AT16" s="3">
        <v>6.8463383013945207E+35</v>
      </c>
    </row>
    <row r="17" spans="2:46">
      <c r="B17" s="1">
        <v>1500</v>
      </c>
      <c r="C17" s="3">
        <v>187500</v>
      </c>
      <c r="D17" s="3">
        <v>23484375</v>
      </c>
      <c r="E17" s="3">
        <v>1769539000</v>
      </c>
      <c r="F17" s="3">
        <v>89213932300</v>
      </c>
      <c r="G17" s="3">
        <v>3227624583857</v>
      </c>
      <c r="H17" s="3">
        <v>88068291384398</v>
      </c>
      <c r="I17" s="3">
        <v>1881264064337910</v>
      </c>
      <c r="J17" s="3">
        <v>3.23902563955393E+16</v>
      </c>
      <c r="K17" s="3">
        <v>2</v>
      </c>
      <c r="L17" s="3">
        <v>3</v>
      </c>
      <c r="M17" s="3">
        <v>5</v>
      </c>
      <c r="N17" s="3">
        <v>6.1045074711796603E+26</v>
      </c>
      <c r="P17" s="1">
        <v>1500</v>
      </c>
      <c r="Q17" s="3">
        <v>187500</v>
      </c>
      <c r="R17" s="3">
        <v>23484375</v>
      </c>
      <c r="S17" s="3">
        <v>1769539000</v>
      </c>
      <c r="T17" s="3">
        <v>89213932300</v>
      </c>
      <c r="U17" s="3">
        <v>3227624583857</v>
      </c>
      <c r="V17" s="3">
        <v>88068291384398</v>
      </c>
      <c r="W17" s="3">
        <v>1881264064337910</v>
      </c>
      <c r="X17" s="3">
        <v>3.23902563955393E+16</v>
      </c>
      <c r="Y17" s="3">
        <v>2</v>
      </c>
      <c r="Z17" s="3">
        <v>3</v>
      </c>
      <c r="AA17" s="3">
        <v>5</v>
      </c>
      <c r="AB17" s="3">
        <v>6.1045074711796603E+26</v>
      </c>
      <c r="AD17" s="1">
        <v>1500</v>
      </c>
      <c r="AE17" s="3">
        <v>187500</v>
      </c>
      <c r="AF17" s="3">
        <v>23484375</v>
      </c>
      <c r="AG17" s="3">
        <v>1769539000</v>
      </c>
      <c r="AH17" s="3">
        <v>89213932300</v>
      </c>
      <c r="AI17" s="3">
        <v>3227624583857</v>
      </c>
      <c r="AJ17" s="3">
        <v>88068291384398</v>
      </c>
      <c r="AK17" s="3">
        <v>1881264064337910</v>
      </c>
      <c r="AL17" s="3">
        <v>3.23902563955393E+16</v>
      </c>
      <c r="AM17" s="3">
        <v>2</v>
      </c>
      <c r="AN17" s="3">
        <v>3</v>
      </c>
      <c r="AO17" s="3">
        <v>5</v>
      </c>
      <c r="AP17" s="3">
        <v>6.1045074711796603E+26</v>
      </c>
      <c r="AR17" s="6">
        <v>1500</v>
      </c>
      <c r="AS17" s="3">
        <v>105</v>
      </c>
      <c r="AT17" s="3">
        <v>1.78963915969467E+37</v>
      </c>
    </row>
    <row r="18" spans="2:46">
      <c r="B18" s="1">
        <v>2000</v>
      </c>
      <c r="C18" s="3">
        <v>333333</v>
      </c>
      <c r="D18" s="3">
        <v>55638889</v>
      </c>
      <c r="E18" s="3">
        <v>5583347139</v>
      </c>
      <c r="F18" s="3">
        <v>374548765406</v>
      </c>
      <c r="G18" s="3">
        <v>18009528118246</v>
      </c>
      <c r="H18" s="3">
        <v>652203260080370</v>
      </c>
      <c r="I18" s="3">
        <v>1.84611298173173E+16</v>
      </c>
      <c r="J18" s="3">
        <v>4.2040955859086298E+17</v>
      </c>
      <c r="K18" s="3">
        <v>2</v>
      </c>
      <c r="L18" s="3">
        <v>3</v>
      </c>
      <c r="M18" s="3">
        <v>5</v>
      </c>
      <c r="N18" s="3">
        <v>2.4061467864032602E+31</v>
      </c>
      <c r="P18" s="1">
        <v>2000</v>
      </c>
      <c r="Q18" s="3">
        <v>333333</v>
      </c>
      <c r="R18" s="3">
        <v>55638889</v>
      </c>
      <c r="S18" s="3">
        <v>5583347139</v>
      </c>
      <c r="T18" s="3">
        <v>374548765406</v>
      </c>
      <c r="U18" s="3">
        <v>18009528118246</v>
      </c>
      <c r="V18" s="3">
        <v>652203260080370</v>
      </c>
      <c r="W18" s="3">
        <v>1.84611298173173E+16</v>
      </c>
      <c r="X18" s="3">
        <v>4.2040955859086298E+17</v>
      </c>
      <c r="Y18" s="3">
        <v>2</v>
      </c>
      <c r="Z18" s="3">
        <v>3</v>
      </c>
      <c r="AA18" s="3">
        <v>5</v>
      </c>
      <c r="AB18" s="3">
        <v>2.4061467864032602E+31</v>
      </c>
      <c r="AD18" s="1">
        <v>2000</v>
      </c>
      <c r="AE18" s="3">
        <v>333333</v>
      </c>
      <c r="AF18" s="3">
        <v>55638889</v>
      </c>
      <c r="AG18" s="3">
        <v>5583347139</v>
      </c>
      <c r="AH18" s="3">
        <v>374548765406</v>
      </c>
      <c r="AI18" s="3">
        <v>18009528118246</v>
      </c>
      <c r="AJ18" s="3">
        <v>652203260080370</v>
      </c>
      <c r="AK18" s="3">
        <v>1.84611298173173E+16</v>
      </c>
      <c r="AL18" s="3">
        <v>4.2040955859086298E+17</v>
      </c>
      <c r="AM18" s="3">
        <v>2</v>
      </c>
      <c r="AN18" s="3">
        <v>3</v>
      </c>
      <c r="AO18" s="3">
        <v>5</v>
      </c>
      <c r="AP18" s="3">
        <v>2.4061467864032602E+31</v>
      </c>
      <c r="AR18" s="6">
        <v>2000</v>
      </c>
      <c r="AS18" s="3">
        <v>126</v>
      </c>
      <c r="AT18" s="3">
        <v>5.4580732184328597E+43</v>
      </c>
    </row>
    <row r="19" spans="2:46">
      <c r="B19" s="1">
        <v>3000</v>
      </c>
      <c r="C19" s="3">
        <v>750000</v>
      </c>
      <c r="D19" s="3">
        <v>187687500</v>
      </c>
      <c r="E19" s="3">
        <v>28218781125</v>
      </c>
      <c r="F19" s="3">
        <v>2833633333350</v>
      </c>
      <c r="G19" s="3">
        <v>203717871698607</v>
      </c>
      <c r="H19" s="3">
        <v>1.10153245218577E+16</v>
      </c>
      <c r="I19" s="3">
        <v>4.6478725099977901E+17</v>
      </c>
      <c r="J19" s="3">
        <v>1.5748687013194101E+19</v>
      </c>
      <c r="K19" s="3">
        <v>2</v>
      </c>
      <c r="L19" s="3">
        <v>3</v>
      </c>
      <c r="M19" s="3">
        <v>5</v>
      </c>
      <c r="N19" s="3">
        <v>1.32946169076319E+39</v>
      </c>
      <c r="P19" s="1">
        <v>3000</v>
      </c>
      <c r="Q19" s="3">
        <v>750000</v>
      </c>
      <c r="R19" s="3">
        <v>187687500</v>
      </c>
      <c r="S19" s="3">
        <v>28218781125</v>
      </c>
      <c r="T19" s="3">
        <v>2833633333350</v>
      </c>
      <c r="U19" s="3">
        <v>203717871698607</v>
      </c>
      <c r="V19" s="3">
        <v>1.10153245218577E+16</v>
      </c>
      <c r="W19" s="3">
        <v>4.6478725099977901E+17</v>
      </c>
      <c r="X19" s="3">
        <v>1.5748687013194101E+19</v>
      </c>
      <c r="Y19" s="3">
        <v>2</v>
      </c>
      <c r="Z19" s="3">
        <v>3</v>
      </c>
      <c r="AA19" s="3">
        <v>5</v>
      </c>
      <c r="AB19" s="3">
        <v>1.32946169076319E+39</v>
      </c>
      <c r="AD19" s="1">
        <v>3000</v>
      </c>
      <c r="AE19" s="3">
        <v>750000</v>
      </c>
      <c r="AF19" s="3">
        <v>187687500</v>
      </c>
      <c r="AG19" s="3">
        <v>28218781125</v>
      </c>
      <c r="AH19" s="3">
        <v>2833633333350</v>
      </c>
      <c r="AI19" s="3">
        <v>203717871698607</v>
      </c>
      <c r="AJ19" s="3">
        <v>1.10153245218577E+16</v>
      </c>
      <c r="AK19" s="3">
        <v>4.6478725099977901E+17</v>
      </c>
      <c r="AL19" s="3">
        <v>1.5748687013194101E+19</v>
      </c>
      <c r="AM19" s="3">
        <v>2</v>
      </c>
      <c r="AN19" s="3">
        <v>3</v>
      </c>
      <c r="AO19" s="3">
        <v>5</v>
      </c>
      <c r="AP19" s="3">
        <v>1.32946169076319E+39</v>
      </c>
      <c r="AR19" s="6">
        <v>3000</v>
      </c>
      <c r="AS19" s="3">
        <v>162</v>
      </c>
      <c r="AT19" s="3">
        <v>4.6330528909303202E+54</v>
      </c>
    </row>
    <row r="20" spans="2:46">
      <c r="B20" s="1">
        <v>4000</v>
      </c>
      <c r="C20" s="3">
        <v>1333333</v>
      </c>
      <c r="D20" s="3">
        <v>444777778</v>
      </c>
      <c r="E20" s="3">
        <v>89111166500</v>
      </c>
      <c r="F20" s="3">
        <v>11918612345627</v>
      </c>
      <c r="G20" s="3">
        <v>1140639187958100</v>
      </c>
      <c r="H20" s="3">
        <v>8.2044581957463008E+16</v>
      </c>
      <c r="I20" s="3">
        <v>4.60134347264691E+18</v>
      </c>
      <c r="J20" s="3">
        <v>2.07035979156171E+20</v>
      </c>
      <c r="K20" s="3">
        <v>2</v>
      </c>
      <c r="L20" s="3">
        <v>3</v>
      </c>
      <c r="M20" s="3">
        <v>5</v>
      </c>
      <c r="N20" s="3">
        <v>4.72081917561941E+45</v>
      </c>
      <c r="P20" s="1">
        <v>4000</v>
      </c>
      <c r="Q20" s="3">
        <v>1333333</v>
      </c>
      <c r="R20" s="3">
        <v>444777778</v>
      </c>
      <c r="S20" s="3">
        <v>89111166500</v>
      </c>
      <c r="T20" s="3">
        <v>11918612345627</v>
      </c>
      <c r="U20" s="3">
        <v>1140639187958100</v>
      </c>
      <c r="V20" s="3">
        <v>8.2044581957463008E+16</v>
      </c>
      <c r="W20" s="3">
        <v>4.60134347264691E+18</v>
      </c>
      <c r="X20" s="3">
        <v>2.07035979156171E+20</v>
      </c>
      <c r="Y20" s="3">
        <v>2</v>
      </c>
      <c r="Z20" s="3">
        <v>3</v>
      </c>
      <c r="AA20" s="3">
        <v>5</v>
      </c>
      <c r="AB20" s="3">
        <v>4.72081917561941E+45</v>
      </c>
      <c r="AD20" s="1">
        <v>4000</v>
      </c>
      <c r="AE20" s="3">
        <v>1333333</v>
      </c>
      <c r="AF20" s="3">
        <v>444777778</v>
      </c>
      <c r="AG20" s="3">
        <v>89111166500</v>
      </c>
      <c r="AH20" s="3">
        <v>11918612345627</v>
      </c>
      <c r="AI20" s="3">
        <v>1140639187958100</v>
      </c>
      <c r="AJ20" s="3">
        <v>8.2044581957463008E+16</v>
      </c>
      <c r="AK20" s="3">
        <v>4.60134347264691E+18</v>
      </c>
      <c r="AL20" s="3">
        <v>2.07035979156171E+20</v>
      </c>
      <c r="AM20" s="3">
        <v>2</v>
      </c>
      <c r="AN20" s="3">
        <v>3</v>
      </c>
      <c r="AO20" s="3">
        <v>5</v>
      </c>
      <c r="AP20" s="3">
        <v>4.72081917561941E+45</v>
      </c>
      <c r="AR20" s="6">
        <v>4000</v>
      </c>
      <c r="AS20" s="3">
        <v>194</v>
      </c>
      <c r="AT20" s="3">
        <v>8.2272769426922096E+63</v>
      </c>
    </row>
    <row r="21" spans="2:46">
      <c r="B21" s="1">
        <v>5000</v>
      </c>
      <c r="C21" s="3">
        <v>2083333</v>
      </c>
      <c r="D21" s="3">
        <v>868576389</v>
      </c>
      <c r="E21" s="3">
        <v>217448003264</v>
      </c>
      <c r="F21" s="3">
        <v>36331925154256</v>
      </c>
      <c r="G21" s="3">
        <v>4342096628285490</v>
      </c>
      <c r="H21" s="3">
        <v>3.8985835339933798E+17</v>
      </c>
      <c r="I21" s="3">
        <v>2.7279292827788702E+19</v>
      </c>
      <c r="J21" s="3">
        <v>1.5305250421124099E+21</v>
      </c>
      <c r="K21" s="3">
        <v>2</v>
      </c>
      <c r="L21" s="3">
        <v>3</v>
      </c>
      <c r="M21" s="3">
        <v>5</v>
      </c>
      <c r="N21" s="3">
        <v>2.8708755106413501E+51</v>
      </c>
      <c r="P21" s="1">
        <v>5000</v>
      </c>
      <c r="Q21" s="3">
        <v>2083333</v>
      </c>
      <c r="R21" s="3">
        <v>868576389</v>
      </c>
      <c r="S21" s="3">
        <v>217448003264</v>
      </c>
      <c r="T21" s="3">
        <v>36331925154256</v>
      </c>
      <c r="U21" s="3">
        <v>4342096628285490</v>
      </c>
      <c r="V21" s="3">
        <v>3.8985835339933798E+17</v>
      </c>
      <c r="W21" s="3">
        <v>2.7279292827788702E+19</v>
      </c>
      <c r="X21" s="3">
        <v>1.5305250421124099E+21</v>
      </c>
      <c r="Y21" s="3">
        <v>2</v>
      </c>
      <c r="Z21" s="3">
        <v>3</v>
      </c>
      <c r="AA21" s="3">
        <v>5</v>
      </c>
      <c r="AB21" s="3">
        <v>2.8708755106413501E+51</v>
      </c>
      <c r="AD21" s="1">
        <v>5000</v>
      </c>
      <c r="AE21" s="3">
        <v>2083333</v>
      </c>
      <c r="AF21" s="3">
        <v>868576389</v>
      </c>
      <c r="AG21" s="3">
        <v>217448003264</v>
      </c>
      <c r="AH21" s="3">
        <v>36331925154256</v>
      </c>
      <c r="AI21" s="3">
        <v>4342096628285490</v>
      </c>
      <c r="AJ21" s="3">
        <v>3.8985835339933798E+17</v>
      </c>
      <c r="AK21" s="3">
        <v>2.7279292827788702E+19</v>
      </c>
      <c r="AL21" s="3">
        <v>1.5305250421124099E+21</v>
      </c>
      <c r="AM21" s="3">
        <v>2</v>
      </c>
      <c r="AN21" s="3">
        <v>3</v>
      </c>
      <c r="AO21" s="3">
        <v>5</v>
      </c>
      <c r="AP21" s="3">
        <v>2.8708755106413501E+51</v>
      </c>
      <c r="AR21" s="6">
        <v>5000</v>
      </c>
      <c r="AS21" s="3">
        <v>223</v>
      </c>
      <c r="AT21" s="3">
        <v>1.2140841128354401E+72</v>
      </c>
    </row>
    <row r="22" spans="2:46">
      <c r="B22" s="1">
        <v>10000</v>
      </c>
      <c r="C22" s="3">
        <v>8333333</v>
      </c>
      <c r="D22" s="3">
        <v>6946527778</v>
      </c>
      <c r="E22" s="3">
        <v>3475694791250</v>
      </c>
      <c r="F22" s="3">
        <v>1160013040123320</v>
      </c>
      <c r="G22" s="3">
        <v>2.7673214339696E+17</v>
      </c>
      <c r="H22" s="3">
        <v>4.9554823670218498E+19</v>
      </c>
      <c r="I22" s="3">
        <v>6.9087707290873899E+21</v>
      </c>
      <c r="J22" s="3">
        <v>7.7144167298733097E+23</v>
      </c>
      <c r="K22" s="3">
        <v>2</v>
      </c>
      <c r="L22" s="3">
        <v>3</v>
      </c>
      <c r="M22" s="3">
        <v>5</v>
      </c>
      <c r="N22" s="3">
        <v>1.6982016882544199E+74</v>
      </c>
      <c r="P22" s="1">
        <v>10000</v>
      </c>
      <c r="Q22" s="3">
        <v>8333333</v>
      </c>
      <c r="R22" s="3">
        <v>6946527778</v>
      </c>
      <c r="S22" s="3">
        <v>3475694791250</v>
      </c>
      <c r="T22" s="3">
        <v>1160013040123320</v>
      </c>
      <c r="U22" s="3">
        <v>2.7673214339696E+17</v>
      </c>
      <c r="V22" s="3">
        <v>4.9554823670218498E+19</v>
      </c>
      <c r="W22" s="3">
        <v>6.9087707290873899E+21</v>
      </c>
      <c r="X22" s="3">
        <v>7.7144167298733097E+23</v>
      </c>
      <c r="Y22" s="3">
        <v>2</v>
      </c>
      <c r="Z22" s="3">
        <v>3</v>
      </c>
      <c r="AA22" s="3">
        <v>5</v>
      </c>
      <c r="AB22" s="3">
        <v>1.6982016882544199E+74</v>
      </c>
      <c r="AD22" s="1">
        <v>10000</v>
      </c>
      <c r="AE22" s="3">
        <v>8333333</v>
      </c>
      <c r="AF22" s="3">
        <v>6946527778</v>
      </c>
      <c r="AG22" s="3">
        <v>3475694791250</v>
      </c>
      <c r="AH22" s="3">
        <v>1160013040123320</v>
      </c>
      <c r="AI22" s="3">
        <v>2.7673214339696E+17</v>
      </c>
      <c r="AJ22" s="3">
        <v>4.9554823670218498E+19</v>
      </c>
      <c r="AK22" s="3">
        <v>6.9087707290873899E+21</v>
      </c>
      <c r="AL22" s="3">
        <v>7.7144167298733097E+23</v>
      </c>
      <c r="AM22" s="3">
        <v>2</v>
      </c>
      <c r="AN22" s="3">
        <v>3</v>
      </c>
      <c r="AO22" s="3">
        <v>5</v>
      </c>
      <c r="AP22" s="3">
        <v>1.6982016882544199E+74</v>
      </c>
      <c r="AR22" s="6">
        <v>10000</v>
      </c>
      <c r="AS22" s="3">
        <v>341</v>
      </c>
      <c r="AT22" s="3">
        <v>1.80343182120309E+104</v>
      </c>
    </row>
    <row r="23" spans="2:46">
      <c r="B23" s="1">
        <v>20000</v>
      </c>
      <c r="C23" s="3">
        <v>33333333</v>
      </c>
      <c r="D23" s="3">
        <v>55563888889</v>
      </c>
      <c r="E23" s="3">
        <v>55583334721389</v>
      </c>
      <c r="F23" s="3">
        <v>3.7078715432098496E+16</v>
      </c>
      <c r="G23" s="3">
        <v>1.76737460360657E+19</v>
      </c>
      <c r="H23" s="3">
        <v>6.3208891385988E+21</v>
      </c>
      <c r="I23" s="3">
        <v>1.7591387165348501E+24</v>
      </c>
      <c r="J23" s="3">
        <v>3.9188732492306802E+26</v>
      </c>
      <c r="K23" s="3">
        <v>2</v>
      </c>
      <c r="L23" s="3">
        <v>3</v>
      </c>
      <c r="M23" s="3">
        <v>5</v>
      </c>
      <c r="N23" s="4"/>
      <c r="P23" s="1">
        <v>20000</v>
      </c>
      <c r="Q23" s="3">
        <v>33333333</v>
      </c>
      <c r="R23" s="3">
        <v>55563888889</v>
      </c>
      <c r="S23" s="3">
        <v>55583334721389</v>
      </c>
      <c r="T23" s="3">
        <v>3.7078715432098496E+16</v>
      </c>
      <c r="U23" s="3">
        <v>1.76737460360657E+19</v>
      </c>
      <c r="V23" s="3">
        <v>6.3208891385988E+21</v>
      </c>
      <c r="W23" s="3">
        <v>1.7591387165348501E+24</v>
      </c>
      <c r="X23" s="3">
        <v>3.9188732492306802E+26</v>
      </c>
      <c r="Y23" s="3">
        <v>2</v>
      </c>
      <c r="Z23" s="3">
        <v>3</v>
      </c>
      <c r="AA23" s="3">
        <v>5</v>
      </c>
      <c r="AB23" s="4"/>
      <c r="AD23" s="1">
        <v>20000</v>
      </c>
      <c r="AE23" s="3">
        <v>33333333</v>
      </c>
      <c r="AF23" s="3">
        <v>55563888889</v>
      </c>
      <c r="AG23" s="3">
        <v>55583334721389</v>
      </c>
      <c r="AH23" s="3">
        <v>3.7078715432098496E+16</v>
      </c>
      <c r="AI23" s="3">
        <v>1.76737460360657E+19</v>
      </c>
      <c r="AJ23" s="3">
        <v>6.3208891385988E+21</v>
      </c>
      <c r="AK23" s="3">
        <v>1.7591387165348501E+24</v>
      </c>
      <c r="AL23" s="3">
        <v>3.9188732492306802E+26</v>
      </c>
      <c r="AM23" s="3">
        <v>2</v>
      </c>
      <c r="AN23" s="3">
        <v>3</v>
      </c>
      <c r="AO23" s="3">
        <v>5</v>
      </c>
      <c r="AP23" s="4"/>
      <c r="AR23" s="1">
        <v>20000</v>
      </c>
      <c r="AS23" s="3" t="s">
        <v>0</v>
      </c>
      <c r="AT23" s="3" t="s">
        <v>0</v>
      </c>
    </row>
    <row r="24" spans="2:46">
      <c r="B24" s="1">
        <v>30000</v>
      </c>
      <c r="C24" s="3">
        <v>75000000</v>
      </c>
      <c r="D24" s="3">
        <v>187518750000</v>
      </c>
      <c r="E24" s="3">
        <v>281343753123750</v>
      </c>
      <c r="F24" s="3">
        <v>2.8146097708333299E+17</v>
      </c>
      <c r="G24" s="3">
        <v>2.01174232157437E+20</v>
      </c>
      <c r="H24" s="3">
        <v>1.07872498035519E+23</v>
      </c>
      <c r="I24" s="3">
        <v>4.50038086335053E+25</v>
      </c>
      <c r="J24" s="3">
        <v>1.5026023070381199E+28</v>
      </c>
      <c r="K24" s="3">
        <v>2</v>
      </c>
      <c r="L24" s="3">
        <v>3</v>
      </c>
      <c r="M24" s="3">
        <v>5</v>
      </c>
      <c r="N24" s="4"/>
      <c r="P24" s="1">
        <v>30000</v>
      </c>
      <c r="Q24" s="3">
        <v>75000000</v>
      </c>
      <c r="R24" s="3">
        <v>187518750000</v>
      </c>
      <c r="S24" s="3">
        <v>281343753123750</v>
      </c>
      <c r="T24" s="3">
        <v>2.8146097708333299E+17</v>
      </c>
      <c r="U24" s="3">
        <v>2.01174232157437E+20</v>
      </c>
      <c r="V24" s="3">
        <v>1.07872498035519E+23</v>
      </c>
      <c r="W24" s="3">
        <v>4.50038086335053E+25</v>
      </c>
      <c r="X24" s="3">
        <v>1.5026023070381199E+28</v>
      </c>
      <c r="Y24" s="3">
        <v>2</v>
      </c>
      <c r="Z24" s="3">
        <v>3</v>
      </c>
      <c r="AA24" s="3">
        <v>5</v>
      </c>
      <c r="AB24" s="4"/>
      <c r="AD24" s="1">
        <v>30000</v>
      </c>
      <c r="AE24" s="3">
        <v>75000000</v>
      </c>
      <c r="AF24" s="3">
        <v>187518750000</v>
      </c>
      <c r="AG24" s="3">
        <v>281343753123750</v>
      </c>
      <c r="AH24" s="3">
        <v>2.8146097708333299E+17</v>
      </c>
      <c r="AI24" s="3">
        <v>2.01174232157437E+20</v>
      </c>
      <c r="AJ24" s="3">
        <v>1.07872498035519E+23</v>
      </c>
      <c r="AK24" s="3">
        <v>4.50038086335053E+25</v>
      </c>
      <c r="AL24" s="3">
        <v>1.5026023070381199E+28</v>
      </c>
      <c r="AM24" s="3">
        <v>2</v>
      </c>
      <c r="AN24" s="3">
        <v>3</v>
      </c>
      <c r="AO24" s="3">
        <v>5</v>
      </c>
      <c r="AP24" s="4"/>
      <c r="AR24" s="1">
        <v>30000</v>
      </c>
      <c r="AS24" s="3" t="s">
        <v>0</v>
      </c>
      <c r="AT24" s="3" t="s">
        <v>0</v>
      </c>
    </row>
    <row r="25" spans="2:46">
      <c r="B25" s="1">
        <v>40000</v>
      </c>
      <c r="C25" s="3">
        <v>133333333</v>
      </c>
      <c r="D25" s="3">
        <v>444477777778</v>
      </c>
      <c r="E25" s="3">
        <v>889111116665000</v>
      </c>
      <c r="F25" s="3">
        <v>1.18585194567901E+18</v>
      </c>
      <c r="G25" s="3">
        <v>1.12993337569593E+21</v>
      </c>
      <c r="H25" s="3">
        <v>8.0766023856325005E+23</v>
      </c>
      <c r="I25" s="3">
        <v>4.4912640746291998E+26</v>
      </c>
      <c r="J25" s="3">
        <v>1.9985876689037601E+29</v>
      </c>
      <c r="K25" s="3">
        <v>2</v>
      </c>
      <c r="L25" s="3">
        <v>3</v>
      </c>
      <c r="M25" s="3">
        <v>5</v>
      </c>
      <c r="N25" s="4"/>
      <c r="P25" s="1">
        <v>40000</v>
      </c>
      <c r="Q25" s="3">
        <v>133333333</v>
      </c>
      <c r="R25" s="3">
        <v>444477777778</v>
      </c>
      <c r="S25" s="3">
        <v>889111116665000</v>
      </c>
      <c r="T25" s="3">
        <v>1.18585194567901E+18</v>
      </c>
      <c r="U25" s="3">
        <v>1.12993337569593E+21</v>
      </c>
      <c r="V25" s="3">
        <v>8.0766023856325005E+23</v>
      </c>
      <c r="W25" s="3">
        <v>4.4912640746291998E+26</v>
      </c>
      <c r="X25" s="3">
        <v>1.9985876689037601E+29</v>
      </c>
      <c r="Y25" s="3">
        <v>2</v>
      </c>
      <c r="Z25" s="3">
        <v>3</v>
      </c>
      <c r="AA25" s="3">
        <v>5</v>
      </c>
      <c r="AB25" s="4"/>
      <c r="AD25" s="1">
        <v>40000</v>
      </c>
      <c r="AE25" s="3">
        <v>133333333</v>
      </c>
      <c r="AF25" s="3">
        <v>444477777778</v>
      </c>
      <c r="AG25" s="3">
        <v>889111116665000</v>
      </c>
      <c r="AH25" s="3">
        <v>1.18585194567901E+18</v>
      </c>
      <c r="AI25" s="3">
        <v>1.12993337569593E+21</v>
      </c>
      <c r="AJ25" s="3">
        <v>8.0766023856325005E+23</v>
      </c>
      <c r="AK25" s="3">
        <v>4.4912640746291998E+26</v>
      </c>
      <c r="AL25" s="3">
        <v>1.9985876689037601E+29</v>
      </c>
      <c r="AM25" s="3">
        <v>2</v>
      </c>
      <c r="AN25" s="3">
        <v>3</v>
      </c>
      <c r="AO25" s="3">
        <v>5</v>
      </c>
      <c r="AP25" s="4"/>
      <c r="AR25" s="1">
        <v>40000</v>
      </c>
      <c r="AS25" s="3" t="s">
        <v>0</v>
      </c>
      <c r="AT25" s="3" t="s">
        <v>0</v>
      </c>
    </row>
    <row r="27" spans="2:46">
      <c r="B27" s="1" t="s">
        <v>9</v>
      </c>
      <c r="C27" s="1">
        <v>3</v>
      </c>
      <c r="D27" s="1">
        <v>4</v>
      </c>
      <c r="E27" s="1">
        <v>5</v>
      </c>
      <c r="F27" s="1">
        <v>6</v>
      </c>
      <c r="G27" s="1">
        <v>7</v>
      </c>
      <c r="H27" s="1">
        <v>8</v>
      </c>
      <c r="I27" s="1">
        <v>9</v>
      </c>
      <c r="J27" s="1">
        <v>10</v>
      </c>
      <c r="K27" s="1" t="s">
        <v>3</v>
      </c>
      <c r="L27" s="1" t="s">
        <v>4</v>
      </c>
      <c r="M27" s="1" t="s">
        <v>6</v>
      </c>
      <c r="N27" s="1" t="s">
        <v>5</v>
      </c>
      <c r="P27" s="1" t="s">
        <v>10</v>
      </c>
      <c r="Q27" s="1">
        <v>3</v>
      </c>
      <c r="R27" s="1">
        <v>4</v>
      </c>
      <c r="S27" s="1">
        <v>5</v>
      </c>
      <c r="T27" s="1">
        <v>6</v>
      </c>
      <c r="U27" s="1">
        <v>7</v>
      </c>
      <c r="V27" s="1">
        <v>8</v>
      </c>
      <c r="W27" s="1">
        <v>9</v>
      </c>
      <c r="X27" s="1">
        <v>10</v>
      </c>
      <c r="Y27" s="1" t="s">
        <v>3</v>
      </c>
      <c r="Z27" s="1" t="s">
        <v>4</v>
      </c>
      <c r="AA27" s="1" t="s">
        <v>6</v>
      </c>
      <c r="AB27" s="1" t="s">
        <v>5</v>
      </c>
      <c r="AD27" s="1" t="s">
        <v>11</v>
      </c>
      <c r="AE27" s="1">
        <v>3</v>
      </c>
      <c r="AF27" s="1">
        <v>4</v>
      </c>
      <c r="AG27" s="1">
        <v>5</v>
      </c>
      <c r="AH27" s="1">
        <v>6</v>
      </c>
      <c r="AI27" s="1">
        <v>7</v>
      </c>
      <c r="AJ27" s="1">
        <v>8</v>
      </c>
      <c r="AK27" s="1">
        <v>9</v>
      </c>
      <c r="AL27" s="1">
        <v>10</v>
      </c>
      <c r="AM27" s="1" t="s">
        <v>3</v>
      </c>
      <c r="AN27" s="1" t="s">
        <v>4</v>
      </c>
      <c r="AO27" s="1" t="s">
        <v>6</v>
      </c>
      <c r="AP27" s="1" t="s">
        <v>5</v>
      </c>
    </row>
    <row r="28" spans="2:46">
      <c r="B28" s="1">
        <v>100</v>
      </c>
      <c r="C28" s="2">
        <v>11</v>
      </c>
      <c r="D28" s="2">
        <v>50</v>
      </c>
      <c r="E28" s="2">
        <v>250</v>
      </c>
      <c r="F28" s="2">
        <v>1063</v>
      </c>
      <c r="G28" s="2">
        <v>2667</v>
      </c>
      <c r="H28" s="2">
        <v>6774</v>
      </c>
      <c r="I28" s="2">
        <v>12729</v>
      </c>
      <c r="J28" s="2">
        <v>22714</v>
      </c>
      <c r="K28" s="3">
        <v>4</v>
      </c>
      <c r="L28" s="3">
        <v>3</v>
      </c>
      <c r="M28" s="3">
        <v>3</v>
      </c>
      <c r="N28" s="3">
        <v>3576</v>
      </c>
      <c r="P28" s="1">
        <v>100</v>
      </c>
      <c r="Q28" s="2">
        <v>691</v>
      </c>
      <c r="R28" s="2">
        <v>547</v>
      </c>
      <c r="S28" s="2">
        <v>2323</v>
      </c>
      <c r="T28" s="2">
        <v>7154</v>
      </c>
      <c r="U28" s="2">
        <v>24931</v>
      </c>
      <c r="V28" s="2">
        <v>41323</v>
      </c>
      <c r="W28" s="2">
        <v>68424</v>
      </c>
      <c r="X28" s="2">
        <v>109398</v>
      </c>
      <c r="Y28" s="3">
        <v>4</v>
      </c>
      <c r="Z28" s="3">
        <v>3</v>
      </c>
      <c r="AA28" s="3">
        <v>4</v>
      </c>
      <c r="AB28" s="3">
        <v>5069</v>
      </c>
      <c r="AD28" s="1">
        <v>100</v>
      </c>
      <c r="AE28" s="2">
        <v>15921</v>
      </c>
      <c r="AF28" s="2">
        <v>11408</v>
      </c>
      <c r="AG28" s="2">
        <v>63907</v>
      </c>
      <c r="AH28" s="2">
        <v>253336</v>
      </c>
      <c r="AI28" s="2">
        <v>804871</v>
      </c>
      <c r="AJ28" s="2">
        <v>2017172</v>
      </c>
      <c r="AK28" s="2">
        <v>4234516</v>
      </c>
      <c r="AL28" s="2">
        <v>7719329</v>
      </c>
      <c r="AM28" s="3">
        <v>265</v>
      </c>
      <c r="AN28" s="3">
        <v>316</v>
      </c>
      <c r="AO28" s="3">
        <v>408</v>
      </c>
      <c r="AP28" s="3">
        <v>3845884</v>
      </c>
    </row>
    <row r="29" spans="2:46">
      <c r="B29" s="1">
        <v>200</v>
      </c>
      <c r="C29" s="2">
        <v>36</v>
      </c>
      <c r="D29" s="2">
        <v>528</v>
      </c>
      <c r="E29" s="2">
        <v>3969</v>
      </c>
      <c r="F29" s="2">
        <v>27174</v>
      </c>
      <c r="G29" s="2">
        <v>161661</v>
      </c>
      <c r="H29" s="2">
        <v>631320</v>
      </c>
      <c r="I29" s="2">
        <v>2042612</v>
      </c>
      <c r="J29" s="2">
        <v>5785519</v>
      </c>
      <c r="K29" s="3">
        <v>1</v>
      </c>
      <c r="L29" s="3">
        <v>0</v>
      </c>
      <c r="M29" s="3">
        <v>1</v>
      </c>
      <c r="N29" s="3">
        <v>1756784</v>
      </c>
      <c r="P29" s="1">
        <v>200</v>
      </c>
      <c r="Q29" s="2">
        <v>2312</v>
      </c>
      <c r="R29" s="2">
        <v>9438</v>
      </c>
      <c r="S29" s="2">
        <v>75517</v>
      </c>
      <c r="T29" s="2">
        <v>452701</v>
      </c>
      <c r="U29" s="2">
        <v>2076576</v>
      </c>
      <c r="V29" s="2">
        <v>6860153</v>
      </c>
      <c r="W29" s="2">
        <v>21699433</v>
      </c>
      <c r="X29" s="2">
        <v>56434399</v>
      </c>
      <c r="Y29" s="3">
        <v>1</v>
      </c>
      <c r="Z29" s="3">
        <v>1</v>
      </c>
      <c r="AA29" s="3">
        <v>1</v>
      </c>
      <c r="AB29" s="3">
        <v>5302826</v>
      </c>
      <c r="AD29" s="1">
        <v>200</v>
      </c>
      <c r="AE29" s="2">
        <v>15858</v>
      </c>
      <c r="AF29" s="2">
        <v>107677</v>
      </c>
      <c r="AG29" s="2">
        <v>1097244</v>
      </c>
      <c r="AH29" s="2">
        <v>8249560</v>
      </c>
      <c r="AI29" s="2">
        <v>64306006</v>
      </c>
      <c r="AJ29" s="2" t="s">
        <v>1</v>
      </c>
      <c r="AK29" s="2" t="s">
        <v>1</v>
      </c>
      <c r="AL29" s="2" t="s">
        <v>1</v>
      </c>
      <c r="AM29" s="3">
        <v>607</v>
      </c>
      <c r="AN29" s="3">
        <v>696</v>
      </c>
      <c r="AO29" s="3">
        <v>1069</v>
      </c>
      <c r="AP29" s="3" t="s">
        <v>0</v>
      </c>
    </row>
    <row r="30" spans="2:46">
      <c r="B30" s="1">
        <v>300</v>
      </c>
      <c r="C30" s="2">
        <v>170</v>
      </c>
      <c r="D30" s="2">
        <v>1256</v>
      </c>
      <c r="E30" s="2">
        <v>22294</v>
      </c>
      <c r="F30" s="2">
        <v>194758</v>
      </c>
      <c r="G30" s="2">
        <v>1830271</v>
      </c>
      <c r="H30" s="2">
        <v>9172419</v>
      </c>
      <c r="I30" s="2">
        <v>40767836</v>
      </c>
      <c r="J30" s="2">
        <v>159831163</v>
      </c>
      <c r="K30" s="3">
        <v>1</v>
      </c>
      <c r="L30" s="3">
        <v>1</v>
      </c>
      <c r="M30" s="3">
        <v>2</v>
      </c>
      <c r="N30" s="3">
        <v>336454633</v>
      </c>
      <c r="P30" s="1">
        <v>300</v>
      </c>
      <c r="Q30" s="2">
        <v>5779</v>
      </c>
      <c r="R30" s="2">
        <v>76432</v>
      </c>
      <c r="S30" s="2">
        <v>560899</v>
      </c>
      <c r="T30" s="2">
        <v>4541782</v>
      </c>
      <c r="U30" s="2">
        <v>30508572</v>
      </c>
      <c r="V30" s="2">
        <v>155523188</v>
      </c>
      <c r="W30" s="2" t="s">
        <v>1</v>
      </c>
      <c r="X30" s="2" t="s">
        <v>1</v>
      </c>
      <c r="Y30" s="3">
        <v>1</v>
      </c>
      <c r="Z30" s="3">
        <v>0</v>
      </c>
      <c r="AA30" s="3">
        <v>1</v>
      </c>
      <c r="AB30" s="3">
        <v>1205295822</v>
      </c>
      <c r="AD30" s="1">
        <v>300</v>
      </c>
      <c r="AE30" s="2">
        <v>31147</v>
      </c>
      <c r="AF30" s="2">
        <v>418316</v>
      </c>
      <c r="AG30" s="2">
        <v>6486246</v>
      </c>
      <c r="AH30" s="2">
        <v>71378754</v>
      </c>
      <c r="AI30" s="2" t="s">
        <v>1</v>
      </c>
      <c r="AJ30" s="2" t="s">
        <v>1</v>
      </c>
      <c r="AK30" s="2" t="s">
        <v>1</v>
      </c>
      <c r="AL30" s="2" t="s">
        <v>1</v>
      </c>
      <c r="AM30" s="3">
        <v>1048</v>
      </c>
      <c r="AN30" s="3">
        <v>1410</v>
      </c>
      <c r="AO30" s="3">
        <v>1379</v>
      </c>
      <c r="AP30" s="3" t="s">
        <v>0</v>
      </c>
    </row>
    <row r="31" spans="2:46">
      <c r="B31" s="1">
        <v>400</v>
      </c>
      <c r="C31" s="2">
        <v>135</v>
      </c>
      <c r="D31" s="2">
        <v>3212</v>
      </c>
      <c r="E31" s="2">
        <v>64656</v>
      </c>
      <c r="F31" s="2">
        <v>811528</v>
      </c>
      <c r="G31" s="2">
        <v>8451274</v>
      </c>
      <c r="H31" s="2">
        <v>63839548</v>
      </c>
      <c r="I31" s="2">
        <v>375919353</v>
      </c>
      <c r="J31" s="2" t="s">
        <v>1</v>
      </c>
      <c r="K31" s="3">
        <v>1</v>
      </c>
      <c r="L31" s="3">
        <v>1</v>
      </c>
      <c r="M31" s="3">
        <v>1</v>
      </c>
      <c r="N31" s="3" t="s">
        <v>1</v>
      </c>
      <c r="P31" s="1">
        <v>400</v>
      </c>
      <c r="Q31" s="2">
        <v>11358</v>
      </c>
      <c r="R31" s="2">
        <v>147282</v>
      </c>
      <c r="S31" s="2">
        <v>2333673</v>
      </c>
      <c r="T31" s="2">
        <v>24912885</v>
      </c>
      <c r="U31" s="2">
        <v>219460719</v>
      </c>
      <c r="V31" s="2" t="s">
        <v>1</v>
      </c>
      <c r="W31" s="2" t="s">
        <v>1</v>
      </c>
      <c r="X31" s="2" t="s">
        <v>1</v>
      </c>
      <c r="Y31" s="3">
        <v>4</v>
      </c>
      <c r="Z31" s="3">
        <v>5</v>
      </c>
      <c r="AA31" s="3">
        <v>6</v>
      </c>
      <c r="AB31" s="3" t="s">
        <v>1</v>
      </c>
      <c r="AD31" s="1">
        <v>400</v>
      </c>
      <c r="AE31" s="2">
        <v>53139</v>
      </c>
      <c r="AF31" s="2">
        <v>1040470</v>
      </c>
      <c r="AG31" s="2">
        <v>23403730</v>
      </c>
      <c r="AH31" s="2" t="s">
        <v>1</v>
      </c>
      <c r="AI31" s="2" t="s">
        <v>1</v>
      </c>
      <c r="AJ31" s="2" t="s">
        <v>1</v>
      </c>
      <c r="AK31" s="2" t="s">
        <v>1</v>
      </c>
      <c r="AL31" s="2" t="s">
        <v>1</v>
      </c>
      <c r="AM31" s="3">
        <v>1687</v>
      </c>
      <c r="AN31" s="3">
        <v>4014</v>
      </c>
      <c r="AO31" s="3">
        <v>2658</v>
      </c>
      <c r="AP31" s="3" t="s">
        <v>0</v>
      </c>
    </row>
    <row r="32" spans="2:46">
      <c r="B32" s="1">
        <v>500</v>
      </c>
      <c r="C32" s="2">
        <v>239</v>
      </c>
      <c r="D32" s="2">
        <v>6583</v>
      </c>
      <c r="E32" s="2">
        <v>168860</v>
      </c>
      <c r="F32" s="2">
        <v>2417739</v>
      </c>
      <c r="G32" s="2">
        <v>31533810</v>
      </c>
      <c r="H32" s="2">
        <v>285070698</v>
      </c>
      <c r="I32" s="2" t="s">
        <v>1</v>
      </c>
      <c r="J32" s="2" t="s">
        <v>1</v>
      </c>
      <c r="K32" s="3">
        <v>1</v>
      </c>
      <c r="L32" s="3">
        <v>1</v>
      </c>
      <c r="M32" s="3">
        <v>2</v>
      </c>
      <c r="N32" s="3" t="s">
        <v>1</v>
      </c>
      <c r="P32" s="1">
        <v>500</v>
      </c>
      <c r="Q32" s="2">
        <v>22025</v>
      </c>
      <c r="R32" s="2">
        <v>341708</v>
      </c>
      <c r="S32" s="2">
        <v>6524722</v>
      </c>
      <c r="T32" s="2">
        <v>95316304</v>
      </c>
      <c r="U32" s="2" t="s">
        <v>1</v>
      </c>
      <c r="V32" s="2" t="s">
        <v>1</v>
      </c>
      <c r="W32" s="2" t="s">
        <v>1</v>
      </c>
      <c r="X32" s="2" t="s">
        <v>1</v>
      </c>
      <c r="Y32" s="3">
        <v>1</v>
      </c>
      <c r="Z32" s="3">
        <v>1</v>
      </c>
      <c r="AA32" s="3">
        <v>2</v>
      </c>
      <c r="AB32" s="3" t="s">
        <v>1</v>
      </c>
      <c r="AD32" s="1">
        <v>500</v>
      </c>
      <c r="AE32" s="2">
        <v>80972</v>
      </c>
      <c r="AF32" s="2">
        <v>2511296</v>
      </c>
      <c r="AG32" s="2">
        <v>63904671</v>
      </c>
      <c r="AH32" s="2" t="s">
        <v>1</v>
      </c>
      <c r="AI32" s="2" t="s">
        <v>1</v>
      </c>
      <c r="AJ32" s="2" t="s">
        <v>1</v>
      </c>
      <c r="AK32" s="2" t="s">
        <v>1</v>
      </c>
      <c r="AL32" s="2" t="s">
        <v>1</v>
      </c>
      <c r="AM32" s="3">
        <v>2482</v>
      </c>
      <c r="AN32" s="3">
        <v>3041</v>
      </c>
      <c r="AO32" s="3">
        <v>3160</v>
      </c>
      <c r="AP32" s="3" t="s">
        <v>0</v>
      </c>
    </row>
    <row r="33" spans="2:42">
      <c r="B33" s="1">
        <v>600</v>
      </c>
      <c r="C33" s="2">
        <v>296</v>
      </c>
      <c r="D33" s="2">
        <v>10473</v>
      </c>
      <c r="E33" s="2">
        <v>299215</v>
      </c>
      <c r="F33" s="2">
        <v>5917562</v>
      </c>
      <c r="G33" s="2">
        <v>92634376</v>
      </c>
      <c r="H33" s="2" t="s">
        <v>1</v>
      </c>
      <c r="I33" s="2" t="s">
        <v>1</v>
      </c>
      <c r="J33" s="2" t="s">
        <v>1</v>
      </c>
      <c r="K33" s="3">
        <v>2</v>
      </c>
      <c r="L33" s="3">
        <v>2</v>
      </c>
      <c r="M33" s="3">
        <v>2</v>
      </c>
      <c r="N33" s="3" t="s">
        <v>1</v>
      </c>
      <c r="P33" s="1">
        <v>600</v>
      </c>
      <c r="Q33" s="2">
        <v>30134</v>
      </c>
      <c r="R33" s="2">
        <v>699692</v>
      </c>
      <c r="S33" s="2">
        <v>17858608</v>
      </c>
      <c r="T33" s="2">
        <v>279769536</v>
      </c>
      <c r="U33" s="2" t="s">
        <v>1</v>
      </c>
      <c r="V33" s="2" t="s">
        <v>1</v>
      </c>
      <c r="W33" s="2" t="s">
        <v>1</v>
      </c>
      <c r="X33" s="2" t="s">
        <v>1</v>
      </c>
      <c r="Y33" s="3">
        <v>1</v>
      </c>
      <c r="Z33" s="3">
        <v>1</v>
      </c>
      <c r="AA33" s="3">
        <v>2</v>
      </c>
      <c r="AB33" s="3" t="s">
        <v>1</v>
      </c>
      <c r="AD33" s="1">
        <v>600</v>
      </c>
      <c r="AE33" s="2">
        <v>129253</v>
      </c>
      <c r="AF33" s="2">
        <v>4879858</v>
      </c>
      <c r="AG33" s="2">
        <v>151121120</v>
      </c>
      <c r="AH33" s="2" t="s">
        <v>1</v>
      </c>
      <c r="AI33" s="2" t="s">
        <v>1</v>
      </c>
      <c r="AJ33" s="2" t="s">
        <v>1</v>
      </c>
      <c r="AK33" s="2" t="s">
        <v>1</v>
      </c>
      <c r="AL33" s="2" t="s">
        <v>1</v>
      </c>
      <c r="AM33" s="3">
        <v>3748</v>
      </c>
      <c r="AN33" s="3">
        <v>6860</v>
      </c>
      <c r="AO33" s="3">
        <v>3782</v>
      </c>
      <c r="AP33" s="3" t="s">
        <v>0</v>
      </c>
    </row>
    <row r="34" spans="2:42">
      <c r="B34" s="1">
        <v>700</v>
      </c>
      <c r="C34" s="2">
        <v>727</v>
      </c>
      <c r="D34" s="2">
        <v>17494</v>
      </c>
      <c r="E34" s="2">
        <v>570005</v>
      </c>
      <c r="F34" s="2">
        <v>14273337</v>
      </c>
      <c r="G34" s="2">
        <v>224277937</v>
      </c>
      <c r="H34" s="2" t="s">
        <v>1</v>
      </c>
      <c r="I34" s="2" t="s">
        <v>1</v>
      </c>
      <c r="J34" s="2" t="s">
        <v>1</v>
      </c>
      <c r="K34" s="3">
        <v>2</v>
      </c>
      <c r="L34" s="3">
        <v>2</v>
      </c>
      <c r="M34" s="3">
        <v>2</v>
      </c>
      <c r="N34" s="3" t="s">
        <v>1</v>
      </c>
      <c r="P34" s="1">
        <v>700</v>
      </c>
      <c r="Q34" s="2">
        <v>47378</v>
      </c>
      <c r="R34" s="2">
        <v>1224674</v>
      </c>
      <c r="S34" s="2">
        <v>35094725</v>
      </c>
      <c r="T34" s="2" t="s">
        <v>1</v>
      </c>
      <c r="U34" s="2" t="s">
        <v>1</v>
      </c>
      <c r="V34" s="2" t="s">
        <v>1</v>
      </c>
      <c r="W34" s="2" t="s">
        <v>1</v>
      </c>
      <c r="X34" s="2" t="s">
        <v>1</v>
      </c>
      <c r="Y34" s="3">
        <v>1</v>
      </c>
      <c r="Z34" s="3">
        <v>0</v>
      </c>
      <c r="AA34" s="3">
        <v>1</v>
      </c>
      <c r="AB34" s="3" t="s">
        <v>1</v>
      </c>
      <c r="AD34" s="1">
        <v>700</v>
      </c>
      <c r="AE34" s="2">
        <v>185813</v>
      </c>
      <c r="AF34" s="2">
        <v>9514172</v>
      </c>
      <c r="AG34" s="2" t="s">
        <v>1</v>
      </c>
      <c r="AH34" s="2" t="s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3">
        <v>7259</v>
      </c>
      <c r="AN34" s="3">
        <v>5252</v>
      </c>
      <c r="AO34" s="3">
        <v>9992</v>
      </c>
      <c r="AP34" s="3" t="s">
        <v>0</v>
      </c>
    </row>
    <row r="35" spans="2:42">
      <c r="B35" s="1">
        <v>800</v>
      </c>
      <c r="C35" s="2">
        <v>390</v>
      </c>
      <c r="D35" s="2">
        <v>27569</v>
      </c>
      <c r="E35" s="2">
        <v>928091</v>
      </c>
      <c r="F35" s="2">
        <v>24726515</v>
      </c>
      <c r="G35" s="2" t="s">
        <v>1</v>
      </c>
      <c r="H35" s="2" t="s">
        <v>1</v>
      </c>
      <c r="I35" s="2" t="s">
        <v>1</v>
      </c>
      <c r="J35" s="2" t="s">
        <v>1</v>
      </c>
      <c r="K35" s="3">
        <v>2</v>
      </c>
      <c r="L35" s="3">
        <v>1</v>
      </c>
      <c r="M35" s="3">
        <v>1</v>
      </c>
      <c r="N35" s="3" t="s">
        <v>1</v>
      </c>
      <c r="P35" s="1">
        <v>800</v>
      </c>
      <c r="Q35" s="2">
        <v>61126</v>
      </c>
      <c r="R35" s="2">
        <v>2078619</v>
      </c>
      <c r="S35" s="2">
        <v>69031881</v>
      </c>
      <c r="T35" s="2" t="s">
        <v>1</v>
      </c>
      <c r="U35" s="2" t="s">
        <v>1</v>
      </c>
      <c r="V35" s="2" t="s">
        <v>1</v>
      </c>
      <c r="W35" s="2" t="s">
        <v>1</v>
      </c>
      <c r="X35" s="2" t="s">
        <v>1</v>
      </c>
      <c r="Y35" s="3">
        <v>1</v>
      </c>
      <c r="Z35" s="3">
        <v>1</v>
      </c>
      <c r="AA35" s="3">
        <v>2</v>
      </c>
      <c r="AB35" s="3" t="s">
        <v>1</v>
      </c>
      <c r="AD35" s="1">
        <v>800</v>
      </c>
      <c r="AE35" s="2">
        <v>301812</v>
      </c>
      <c r="AF35" s="2">
        <v>13756852</v>
      </c>
      <c r="AG35" s="2" t="s">
        <v>1</v>
      </c>
      <c r="AH35" s="2" t="s">
        <v>1</v>
      </c>
      <c r="AI35" s="2" t="s">
        <v>1</v>
      </c>
      <c r="AJ35" s="2" t="s">
        <v>1</v>
      </c>
      <c r="AK35" s="2" t="s">
        <v>1</v>
      </c>
      <c r="AL35" s="2" t="s">
        <v>1</v>
      </c>
      <c r="AM35" s="3">
        <v>5570</v>
      </c>
      <c r="AN35" s="3">
        <v>7322</v>
      </c>
      <c r="AO35" s="3">
        <v>8253</v>
      </c>
      <c r="AP35" s="3" t="s">
        <v>0</v>
      </c>
    </row>
    <row r="36" spans="2:42">
      <c r="B36" s="1">
        <v>900</v>
      </c>
      <c r="C36" s="2">
        <v>1013</v>
      </c>
      <c r="D36" s="2">
        <v>33713</v>
      </c>
      <c r="E36" s="2">
        <v>1420834</v>
      </c>
      <c r="F36" s="2">
        <v>43784708</v>
      </c>
      <c r="G36" s="2" t="s">
        <v>1</v>
      </c>
      <c r="H36" s="2" t="s">
        <v>1</v>
      </c>
      <c r="I36" s="2" t="s">
        <v>1</v>
      </c>
      <c r="J36" s="2" t="s">
        <v>1</v>
      </c>
      <c r="K36" s="3">
        <v>2</v>
      </c>
      <c r="L36" s="3">
        <v>1</v>
      </c>
      <c r="M36" s="3">
        <v>2</v>
      </c>
      <c r="N36" s="3" t="s">
        <v>1</v>
      </c>
      <c r="P36" s="1">
        <v>900</v>
      </c>
      <c r="Q36" s="2">
        <v>84652</v>
      </c>
      <c r="R36" s="2">
        <v>3432289</v>
      </c>
      <c r="S36" s="2">
        <v>124747219</v>
      </c>
      <c r="T36" s="2" t="s">
        <v>1</v>
      </c>
      <c r="U36" s="2" t="s">
        <v>1</v>
      </c>
      <c r="V36" s="2" t="s">
        <v>1</v>
      </c>
      <c r="W36" s="2" t="s">
        <v>1</v>
      </c>
      <c r="X36" s="2" t="s">
        <v>1</v>
      </c>
      <c r="Y36" s="3">
        <v>1</v>
      </c>
      <c r="Z36" s="3">
        <v>1</v>
      </c>
      <c r="AA36" s="3">
        <v>1</v>
      </c>
      <c r="AB36" s="3" t="s">
        <v>1</v>
      </c>
      <c r="AD36" s="1">
        <v>900</v>
      </c>
      <c r="AE36" s="2">
        <v>370394</v>
      </c>
      <c r="AF36" s="2">
        <v>20415497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1</v>
      </c>
      <c r="AL36" s="2" t="s">
        <v>1</v>
      </c>
      <c r="AM36" s="3">
        <v>6617</v>
      </c>
      <c r="AN36" s="3">
        <v>8536</v>
      </c>
      <c r="AO36" s="3">
        <v>8006</v>
      </c>
      <c r="AP36" s="3" t="s">
        <v>0</v>
      </c>
    </row>
    <row r="37" spans="2:42">
      <c r="B37" s="1">
        <v>1000</v>
      </c>
      <c r="C37" s="2">
        <v>859</v>
      </c>
      <c r="D37" s="2">
        <v>43312</v>
      </c>
      <c r="E37" s="2">
        <v>2169487</v>
      </c>
      <c r="F37" s="2">
        <v>76258332</v>
      </c>
      <c r="G37" s="2" t="s">
        <v>1</v>
      </c>
      <c r="H37" s="2" t="s">
        <v>1</v>
      </c>
      <c r="I37" s="2" t="s">
        <v>1</v>
      </c>
      <c r="J37" s="2" t="s">
        <v>1</v>
      </c>
      <c r="K37" s="3">
        <v>3</v>
      </c>
      <c r="L37" s="3">
        <v>2</v>
      </c>
      <c r="M37" s="3">
        <v>2</v>
      </c>
      <c r="N37" s="3" t="s">
        <v>1</v>
      </c>
      <c r="P37" s="1">
        <v>1000</v>
      </c>
      <c r="Q37" s="2">
        <v>109579</v>
      </c>
      <c r="R37" s="2">
        <v>5785735</v>
      </c>
      <c r="S37" s="2" t="s">
        <v>1</v>
      </c>
      <c r="T37" s="2" t="s">
        <v>1</v>
      </c>
      <c r="U37" s="2" t="s">
        <v>1</v>
      </c>
      <c r="V37" s="2" t="s">
        <v>1</v>
      </c>
      <c r="W37" s="2" t="s">
        <v>1</v>
      </c>
      <c r="X37" s="2" t="s">
        <v>1</v>
      </c>
      <c r="Y37" s="3">
        <v>1</v>
      </c>
      <c r="Z37" s="3">
        <v>1</v>
      </c>
      <c r="AA37" s="3">
        <v>19</v>
      </c>
      <c r="AB37" s="3" t="s">
        <v>1</v>
      </c>
      <c r="AD37" s="1">
        <v>1000</v>
      </c>
      <c r="AE37" s="2">
        <v>459971</v>
      </c>
      <c r="AF37" s="2">
        <v>30507460</v>
      </c>
      <c r="AG37" s="2" t="s">
        <v>1</v>
      </c>
      <c r="AH37" s="2" t="s">
        <v>1</v>
      </c>
      <c r="AI37" s="2" t="s">
        <v>1</v>
      </c>
      <c r="AJ37" s="2" t="s">
        <v>1</v>
      </c>
      <c r="AK37" s="2" t="s">
        <v>1</v>
      </c>
      <c r="AL37" s="2" t="s">
        <v>1</v>
      </c>
      <c r="AM37" s="3">
        <v>6851</v>
      </c>
      <c r="AN37" s="3">
        <v>12866</v>
      </c>
      <c r="AO37" s="3">
        <v>10040</v>
      </c>
      <c r="AP37" s="3" t="s">
        <v>0</v>
      </c>
    </row>
    <row r="38" spans="2:42">
      <c r="B38" s="1">
        <v>1100</v>
      </c>
      <c r="C38" s="2">
        <v>1255</v>
      </c>
      <c r="D38" s="2">
        <v>58162</v>
      </c>
      <c r="E38" s="2">
        <v>3333168</v>
      </c>
      <c r="F38" s="2">
        <v>122736512</v>
      </c>
      <c r="G38" s="2" t="s">
        <v>1</v>
      </c>
      <c r="H38" s="2" t="s">
        <v>1</v>
      </c>
      <c r="I38" s="2" t="s">
        <v>1</v>
      </c>
      <c r="J38" s="2" t="s">
        <v>1</v>
      </c>
      <c r="K38" s="3">
        <v>2</v>
      </c>
      <c r="L38" s="3">
        <v>2</v>
      </c>
      <c r="M38" s="3">
        <v>16</v>
      </c>
      <c r="N38" s="3" t="s">
        <v>1</v>
      </c>
      <c r="P38" s="1">
        <v>1100</v>
      </c>
      <c r="Q38" s="2">
        <v>167127</v>
      </c>
      <c r="R38" s="2">
        <v>7586864</v>
      </c>
      <c r="S38" s="2" t="s">
        <v>1</v>
      </c>
      <c r="T38" s="2" t="s">
        <v>1</v>
      </c>
      <c r="U38" s="2" t="s">
        <v>1</v>
      </c>
      <c r="V38" s="2" t="s">
        <v>1</v>
      </c>
      <c r="W38" s="2" t="s">
        <v>1</v>
      </c>
      <c r="X38" s="2" t="s">
        <v>1</v>
      </c>
      <c r="Y38" s="3">
        <v>0</v>
      </c>
      <c r="Z38" s="3">
        <v>1</v>
      </c>
      <c r="AA38" s="3">
        <v>1</v>
      </c>
      <c r="AB38" s="3" t="s">
        <v>1</v>
      </c>
      <c r="AD38" s="1">
        <v>1100</v>
      </c>
      <c r="AE38" s="2">
        <v>590395</v>
      </c>
      <c r="AF38" s="2">
        <v>44123774</v>
      </c>
      <c r="AG38" s="2" t="s">
        <v>1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1</v>
      </c>
      <c r="AM38" s="3">
        <v>10133</v>
      </c>
      <c r="AN38" s="3">
        <v>9270</v>
      </c>
      <c r="AO38" s="3">
        <v>10552</v>
      </c>
      <c r="AP38" s="3" t="s">
        <v>0</v>
      </c>
    </row>
    <row r="39" spans="2:42">
      <c r="B39" s="1">
        <v>1200</v>
      </c>
      <c r="C39" s="2">
        <v>978</v>
      </c>
      <c r="D39" s="2">
        <v>83403</v>
      </c>
      <c r="E39" s="2">
        <v>4566584</v>
      </c>
      <c r="F39" s="2">
        <v>185905658</v>
      </c>
      <c r="G39" s="2" t="s">
        <v>1</v>
      </c>
      <c r="H39" s="2" t="s">
        <v>1</v>
      </c>
      <c r="I39" s="2" t="s">
        <v>1</v>
      </c>
      <c r="J39" s="2" t="s">
        <v>1</v>
      </c>
      <c r="K39" s="3">
        <v>15</v>
      </c>
      <c r="L39" s="3">
        <v>16</v>
      </c>
      <c r="M39" s="3">
        <v>15</v>
      </c>
      <c r="N39" s="3" t="s">
        <v>1</v>
      </c>
      <c r="P39" s="1">
        <v>1200</v>
      </c>
      <c r="Q39" s="2">
        <v>205102</v>
      </c>
      <c r="R39" s="2">
        <v>10750984</v>
      </c>
      <c r="S39" s="2" t="s">
        <v>1</v>
      </c>
      <c r="T39" s="2" t="s">
        <v>1</v>
      </c>
      <c r="U39" s="2" t="s">
        <v>1</v>
      </c>
      <c r="V39" s="2" t="s">
        <v>1</v>
      </c>
      <c r="W39" s="2" t="s">
        <v>1</v>
      </c>
      <c r="X39" s="2" t="s">
        <v>1</v>
      </c>
      <c r="Y39" s="3">
        <v>0</v>
      </c>
      <c r="Z39" s="3">
        <v>1</v>
      </c>
      <c r="AA39" s="3">
        <v>1</v>
      </c>
      <c r="AB39" s="3" t="s">
        <v>1</v>
      </c>
      <c r="AD39" s="1">
        <v>1200</v>
      </c>
      <c r="AE39" s="2">
        <v>725159</v>
      </c>
      <c r="AF39" s="2">
        <v>61802745</v>
      </c>
      <c r="AG39" s="2" t="s">
        <v>1</v>
      </c>
      <c r="AH39" s="2" t="s">
        <v>1</v>
      </c>
      <c r="AI39" s="2" t="s">
        <v>1</v>
      </c>
      <c r="AJ39" s="2" t="s">
        <v>1</v>
      </c>
      <c r="AK39" s="2" t="s">
        <v>1</v>
      </c>
      <c r="AL39" s="2" t="s">
        <v>1</v>
      </c>
      <c r="AM39" s="3">
        <v>9342</v>
      </c>
      <c r="AN39" s="3">
        <v>19206</v>
      </c>
      <c r="AO39" s="3">
        <v>16275</v>
      </c>
      <c r="AP39" s="3" t="s">
        <v>0</v>
      </c>
    </row>
    <row r="40" spans="2:42">
      <c r="B40" s="1">
        <v>1300</v>
      </c>
      <c r="C40" s="2">
        <v>1672</v>
      </c>
      <c r="D40" s="2">
        <v>111790</v>
      </c>
      <c r="E40" s="2">
        <v>6517884</v>
      </c>
      <c r="F40" s="2">
        <v>277380702</v>
      </c>
      <c r="G40" s="2" t="s">
        <v>1</v>
      </c>
      <c r="H40" s="2" t="s">
        <v>1</v>
      </c>
      <c r="I40" s="2" t="s">
        <v>1</v>
      </c>
      <c r="J40" s="2" t="s">
        <v>1</v>
      </c>
      <c r="K40" s="3">
        <v>2</v>
      </c>
      <c r="L40" s="3">
        <v>2</v>
      </c>
      <c r="M40" s="3">
        <v>2</v>
      </c>
      <c r="N40" s="3" t="s">
        <v>1</v>
      </c>
      <c r="P40" s="1">
        <v>1300</v>
      </c>
      <c r="Q40" s="2">
        <v>255136</v>
      </c>
      <c r="R40" s="2">
        <v>14872826</v>
      </c>
      <c r="S40" s="2" t="s">
        <v>1</v>
      </c>
      <c r="T40" s="2" t="s">
        <v>1</v>
      </c>
      <c r="U40" s="2" t="s">
        <v>1</v>
      </c>
      <c r="V40" s="2" t="s">
        <v>1</v>
      </c>
      <c r="W40" s="2" t="s">
        <v>1</v>
      </c>
      <c r="X40" s="2" t="s">
        <v>1</v>
      </c>
      <c r="Y40" s="3">
        <v>1</v>
      </c>
      <c r="Z40" s="3">
        <v>1</v>
      </c>
      <c r="AA40" s="3">
        <v>1</v>
      </c>
      <c r="AB40" s="3" t="s">
        <v>1</v>
      </c>
      <c r="AD40" s="1">
        <v>1300</v>
      </c>
      <c r="AE40" s="2">
        <v>916267</v>
      </c>
      <c r="AF40" s="2">
        <v>86062011</v>
      </c>
      <c r="AG40" s="2" t="s">
        <v>1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3">
        <v>13125</v>
      </c>
      <c r="AN40" s="3">
        <v>17314</v>
      </c>
      <c r="AO40" s="3">
        <v>28622</v>
      </c>
      <c r="AP40" s="3" t="s">
        <v>0</v>
      </c>
    </row>
    <row r="41" spans="2:42">
      <c r="B41" s="1">
        <v>1400</v>
      </c>
      <c r="C41" s="2">
        <v>1562</v>
      </c>
      <c r="D41" s="2">
        <v>135516</v>
      </c>
      <c r="E41" s="2">
        <v>8494449</v>
      </c>
      <c r="F41" s="2">
        <v>404457022</v>
      </c>
      <c r="G41" s="2" t="s">
        <v>1</v>
      </c>
      <c r="H41" s="2" t="s">
        <v>1</v>
      </c>
      <c r="I41" s="2" t="s">
        <v>1</v>
      </c>
      <c r="J41" s="2" t="s">
        <v>1</v>
      </c>
      <c r="K41" s="3">
        <v>2</v>
      </c>
      <c r="L41" s="3">
        <v>3</v>
      </c>
      <c r="M41" s="3">
        <v>3</v>
      </c>
      <c r="N41" s="3" t="s">
        <v>1</v>
      </c>
      <c r="P41" s="1">
        <v>1400</v>
      </c>
      <c r="Q41" s="2">
        <v>310589</v>
      </c>
      <c r="R41" s="2">
        <v>20250311</v>
      </c>
      <c r="S41" s="2" t="s">
        <v>1</v>
      </c>
      <c r="T41" s="2" t="s">
        <v>1</v>
      </c>
      <c r="U41" s="2" t="s">
        <v>1</v>
      </c>
      <c r="V41" s="2" t="s">
        <v>1</v>
      </c>
      <c r="W41" s="2" t="s">
        <v>1</v>
      </c>
      <c r="X41" s="2" t="s">
        <v>1</v>
      </c>
      <c r="Y41" s="3">
        <v>0</v>
      </c>
      <c r="Z41" s="3">
        <v>1</v>
      </c>
      <c r="AA41" s="3">
        <v>1</v>
      </c>
      <c r="AB41" s="3" t="s">
        <v>1</v>
      </c>
      <c r="AD41" s="1">
        <v>1400</v>
      </c>
      <c r="AE41" s="2">
        <v>1182489</v>
      </c>
      <c r="AF41" s="2">
        <v>112302171</v>
      </c>
      <c r="AG41" s="2" t="s">
        <v>1</v>
      </c>
      <c r="AH41" s="2" t="s">
        <v>1</v>
      </c>
      <c r="AI41" s="2" t="s">
        <v>1</v>
      </c>
      <c r="AJ41" s="2" t="s">
        <v>1</v>
      </c>
      <c r="AK41" s="2" t="s">
        <v>1</v>
      </c>
      <c r="AL41" s="2" t="s">
        <v>1</v>
      </c>
      <c r="AM41" s="3">
        <v>16619</v>
      </c>
      <c r="AN41" s="3">
        <v>19425</v>
      </c>
      <c r="AO41" s="3">
        <v>82996</v>
      </c>
      <c r="AP41" s="3" t="s">
        <v>0</v>
      </c>
    </row>
    <row r="42" spans="2:42">
      <c r="B42" s="1">
        <v>1500</v>
      </c>
      <c r="C42" s="2">
        <v>1639</v>
      </c>
      <c r="D42" s="2">
        <v>153635</v>
      </c>
      <c r="E42" s="2">
        <v>11210779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3">
        <v>3</v>
      </c>
      <c r="L42" s="3">
        <v>3</v>
      </c>
      <c r="M42" s="3">
        <v>3</v>
      </c>
      <c r="N42" s="3" t="s">
        <v>1</v>
      </c>
      <c r="P42" s="1">
        <v>1500</v>
      </c>
      <c r="Q42" s="2">
        <v>740998</v>
      </c>
      <c r="R42" s="2">
        <v>26848032</v>
      </c>
      <c r="S42" s="2" t="s">
        <v>1</v>
      </c>
      <c r="T42" s="2" t="s">
        <v>1</v>
      </c>
      <c r="U42" s="2" t="s">
        <v>1</v>
      </c>
      <c r="V42" s="2" t="s">
        <v>1</v>
      </c>
      <c r="W42" s="2" t="s">
        <v>1</v>
      </c>
      <c r="X42" s="2" t="s">
        <v>1</v>
      </c>
      <c r="Y42" s="3">
        <v>1</v>
      </c>
      <c r="Z42" s="3">
        <v>1</v>
      </c>
      <c r="AA42" s="3">
        <v>13</v>
      </c>
      <c r="AB42" s="3" t="s">
        <v>1</v>
      </c>
      <c r="AD42" s="1">
        <v>1500</v>
      </c>
      <c r="AE42" s="2">
        <v>2546433</v>
      </c>
      <c r="AF42" s="2" t="s">
        <v>1</v>
      </c>
      <c r="AG42" s="2" t="s">
        <v>1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3">
        <v>14256</v>
      </c>
      <c r="AN42" s="3">
        <v>23977</v>
      </c>
      <c r="AO42" s="3">
        <v>21342</v>
      </c>
      <c r="AP42" s="3" t="s">
        <v>0</v>
      </c>
    </row>
    <row r="43" spans="2:42">
      <c r="B43" s="1">
        <v>2000</v>
      </c>
      <c r="C43" s="2">
        <v>3200</v>
      </c>
      <c r="D43" s="2">
        <v>382230</v>
      </c>
      <c r="E43" s="2">
        <v>33704262</v>
      </c>
      <c r="F43" s="2" t="s">
        <v>1</v>
      </c>
      <c r="G43" s="2" t="s">
        <v>1</v>
      </c>
      <c r="H43" s="2" t="s">
        <v>1</v>
      </c>
      <c r="I43" s="2" t="s">
        <v>1</v>
      </c>
      <c r="J43" s="2" t="s">
        <v>1</v>
      </c>
      <c r="K43" s="3">
        <v>3</v>
      </c>
      <c r="L43" s="3">
        <v>3</v>
      </c>
      <c r="M43" s="3">
        <v>3</v>
      </c>
      <c r="N43" s="3" t="s">
        <v>1</v>
      </c>
      <c r="P43" s="1">
        <v>2000</v>
      </c>
      <c r="Q43" s="2">
        <v>2623519</v>
      </c>
      <c r="R43" s="2">
        <v>88141193</v>
      </c>
      <c r="S43" s="2" t="s">
        <v>1</v>
      </c>
      <c r="T43" s="2" t="s">
        <v>1</v>
      </c>
      <c r="U43" s="2" t="s">
        <v>1</v>
      </c>
      <c r="V43" s="2" t="s">
        <v>1</v>
      </c>
      <c r="W43" s="2" t="s">
        <v>1</v>
      </c>
      <c r="X43" s="2" t="s">
        <v>1</v>
      </c>
      <c r="Y43" s="3">
        <v>1</v>
      </c>
      <c r="Z43" s="3">
        <v>1</v>
      </c>
      <c r="AA43" s="3">
        <v>2</v>
      </c>
      <c r="AB43" s="3" t="s">
        <v>1</v>
      </c>
      <c r="AD43" s="1">
        <v>2000</v>
      </c>
      <c r="AE43" s="2">
        <v>8625930</v>
      </c>
      <c r="AF43" s="2" t="s">
        <v>1</v>
      </c>
      <c r="AG43" s="2" t="s">
        <v>1</v>
      </c>
      <c r="AH43" s="2" t="s">
        <v>1</v>
      </c>
      <c r="AI43" s="2" t="s">
        <v>1</v>
      </c>
      <c r="AJ43" s="2" t="s">
        <v>1</v>
      </c>
      <c r="AK43" s="2" t="s">
        <v>1</v>
      </c>
      <c r="AL43" s="2" t="s">
        <v>1</v>
      </c>
      <c r="AM43" s="3">
        <v>26113</v>
      </c>
      <c r="AN43" s="3">
        <v>27893</v>
      </c>
      <c r="AO43" s="3">
        <v>34721</v>
      </c>
      <c r="AP43" s="3" t="s">
        <v>0</v>
      </c>
    </row>
    <row r="44" spans="2:42">
      <c r="B44" s="1">
        <v>3000</v>
      </c>
      <c r="C44" s="2">
        <v>9322</v>
      </c>
      <c r="D44" s="2">
        <v>1294520</v>
      </c>
      <c r="E44" s="2">
        <v>188925974</v>
      </c>
      <c r="F44" s="2" t="s">
        <v>1</v>
      </c>
      <c r="G44" s="2" t="s">
        <v>1</v>
      </c>
      <c r="H44" s="2" t="s">
        <v>1</v>
      </c>
      <c r="I44" s="2" t="s">
        <v>1</v>
      </c>
      <c r="J44" s="2" t="s">
        <v>1</v>
      </c>
      <c r="K44" s="3">
        <v>21</v>
      </c>
      <c r="L44" s="3">
        <v>29</v>
      </c>
      <c r="M44" s="3">
        <v>24</v>
      </c>
      <c r="N44" s="3" t="s">
        <v>1</v>
      </c>
      <c r="P44" s="1">
        <v>3000</v>
      </c>
      <c r="Q44" s="2">
        <v>6387292</v>
      </c>
      <c r="R44" s="2">
        <v>515176526</v>
      </c>
      <c r="S44" s="2" t="s">
        <v>1</v>
      </c>
      <c r="T44" s="2" t="s">
        <v>1</v>
      </c>
      <c r="U44" s="2" t="s">
        <v>1</v>
      </c>
      <c r="V44" s="2" t="s">
        <v>1</v>
      </c>
      <c r="W44" s="2" t="s">
        <v>1</v>
      </c>
      <c r="X44" s="2" t="s">
        <v>1</v>
      </c>
      <c r="Y44" s="3">
        <v>1</v>
      </c>
      <c r="Z44" s="3">
        <v>0</v>
      </c>
      <c r="AA44" s="3">
        <v>2</v>
      </c>
      <c r="AB44" s="3" t="s">
        <v>1</v>
      </c>
      <c r="AD44" s="1">
        <v>3000</v>
      </c>
      <c r="AE44" s="2">
        <v>19860930</v>
      </c>
      <c r="AF44" s="2" t="s">
        <v>1</v>
      </c>
      <c r="AG44" s="2" t="s">
        <v>1</v>
      </c>
      <c r="AH44" s="2" t="s">
        <v>1</v>
      </c>
      <c r="AI44" s="2" t="s">
        <v>1</v>
      </c>
      <c r="AJ44" s="2" t="s">
        <v>1</v>
      </c>
      <c r="AK44" s="2" t="s">
        <v>1</v>
      </c>
      <c r="AL44" s="2" t="s">
        <v>1</v>
      </c>
      <c r="AM44" s="3">
        <v>50211</v>
      </c>
      <c r="AN44" s="3">
        <v>61957</v>
      </c>
      <c r="AO44" s="3">
        <v>89032</v>
      </c>
      <c r="AP44" s="3" t="s">
        <v>0</v>
      </c>
    </row>
    <row r="45" spans="2:42">
      <c r="B45" s="1">
        <v>4000</v>
      </c>
      <c r="C45" s="2">
        <v>18384</v>
      </c>
      <c r="D45" s="2">
        <v>3002150</v>
      </c>
      <c r="E45" s="2" t="s">
        <v>1</v>
      </c>
      <c r="F45" s="2" t="s">
        <v>1</v>
      </c>
      <c r="G45" s="2" t="s">
        <v>1</v>
      </c>
      <c r="H45" s="2" t="s">
        <v>1</v>
      </c>
      <c r="I45" s="2" t="s">
        <v>1</v>
      </c>
      <c r="J45" s="2" t="s">
        <v>1</v>
      </c>
      <c r="K45" s="3">
        <v>20</v>
      </c>
      <c r="L45" s="3">
        <v>22</v>
      </c>
      <c r="M45" s="3">
        <v>24</v>
      </c>
      <c r="N45" s="3" t="s">
        <v>1</v>
      </c>
      <c r="P45" s="1">
        <v>4000</v>
      </c>
      <c r="Q45" s="2">
        <v>13199726</v>
      </c>
      <c r="R45" s="2" t="s">
        <v>1</v>
      </c>
      <c r="S45" s="2" t="s">
        <v>1</v>
      </c>
      <c r="T45" s="2" t="s">
        <v>1</v>
      </c>
      <c r="U45" s="2" t="s">
        <v>1</v>
      </c>
      <c r="V45" s="2" t="s">
        <v>1</v>
      </c>
      <c r="W45" s="2" t="s">
        <v>1</v>
      </c>
      <c r="X45" s="2" t="s">
        <v>1</v>
      </c>
      <c r="Y45" s="3">
        <v>1</v>
      </c>
      <c r="Z45" s="3">
        <v>1</v>
      </c>
      <c r="AA45" s="3">
        <v>2</v>
      </c>
      <c r="AB45" s="3" t="s">
        <v>1</v>
      </c>
      <c r="AD45" s="1">
        <v>4000</v>
      </c>
      <c r="AE45" s="2">
        <v>38335897</v>
      </c>
      <c r="AF45" s="2" t="s">
        <v>1</v>
      </c>
      <c r="AG45" s="2" t="s">
        <v>1</v>
      </c>
      <c r="AH45" s="2" t="s">
        <v>1</v>
      </c>
      <c r="AI45" s="2" t="s">
        <v>1</v>
      </c>
      <c r="AJ45" s="2" t="s">
        <v>1</v>
      </c>
      <c r="AK45" s="2" t="s">
        <v>1</v>
      </c>
      <c r="AL45" s="2" t="s">
        <v>1</v>
      </c>
      <c r="AM45" s="3">
        <v>90863</v>
      </c>
      <c r="AN45" s="3">
        <v>98460</v>
      </c>
      <c r="AO45" s="3">
        <v>143423</v>
      </c>
      <c r="AP45" s="3" t="s">
        <v>0</v>
      </c>
    </row>
    <row r="46" spans="2:42">
      <c r="B46" s="1">
        <v>5000</v>
      </c>
      <c r="C46" s="2">
        <v>34926</v>
      </c>
      <c r="D46" s="2">
        <v>6072824</v>
      </c>
      <c r="E46" s="2" t="s">
        <v>1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3">
        <v>11</v>
      </c>
      <c r="L46" s="3">
        <v>12</v>
      </c>
      <c r="M46" s="3">
        <v>13</v>
      </c>
      <c r="N46" s="3" t="s">
        <v>1</v>
      </c>
      <c r="P46" s="1">
        <v>5000</v>
      </c>
      <c r="Q46" s="2">
        <v>107600473</v>
      </c>
      <c r="R46" s="2" t="s">
        <v>1</v>
      </c>
      <c r="S46" s="2" t="s">
        <v>1</v>
      </c>
      <c r="T46" s="2" t="s">
        <v>1</v>
      </c>
      <c r="U46" s="2" t="s">
        <v>1</v>
      </c>
      <c r="V46" s="2" t="s">
        <v>1</v>
      </c>
      <c r="W46" s="2" t="s">
        <v>1</v>
      </c>
      <c r="X46" s="2" t="s">
        <v>1</v>
      </c>
      <c r="Y46" s="3">
        <v>1</v>
      </c>
      <c r="Z46" s="3">
        <v>1</v>
      </c>
      <c r="AA46" s="3">
        <v>2</v>
      </c>
      <c r="AB46" s="3" t="s">
        <v>1</v>
      </c>
      <c r="AD46" s="1">
        <v>5000</v>
      </c>
      <c r="AE46" s="2">
        <v>302361888</v>
      </c>
      <c r="AF46" s="2" t="s">
        <v>1</v>
      </c>
      <c r="AG46" s="2" t="s">
        <v>1</v>
      </c>
      <c r="AH46" s="2" t="s">
        <v>1</v>
      </c>
      <c r="AI46" s="2" t="s">
        <v>1</v>
      </c>
      <c r="AJ46" s="2" t="s">
        <v>1</v>
      </c>
      <c r="AK46" s="2" t="s">
        <v>1</v>
      </c>
      <c r="AL46" s="2" t="s">
        <v>1</v>
      </c>
      <c r="AM46" s="3">
        <v>157155</v>
      </c>
      <c r="AN46" s="3">
        <v>148470</v>
      </c>
      <c r="AO46" s="3">
        <v>211673</v>
      </c>
      <c r="AP46" s="3" t="s">
        <v>0</v>
      </c>
    </row>
    <row r="47" spans="2:42">
      <c r="B47" s="1">
        <v>10000</v>
      </c>
      <c r="C47" s="2">
        <v>114719</v>
      </c>
      <c r="D47" s="2">
        <v>50812181</v>
      </c>
      <c r="E47" s="2" t="s">
        <v>1</v>
      </c>
      <c r="F47" s="2" t="s">
        <v>1</v>
      </c>
      <c r="G47" s="2" t="s">
        <v>1</v>
      </c>
      <c r="H47" s="2" t="s">
        <v>1</v>
      </c>
      <c r="I47" s="2" t="s">
        <v>1</v>
      </c>
      <c r="J47" s="2" t="s">
        <v>1</v>
      </c>
      <c r="K47" s="3">
        <v>60</v>
      </c>
      <c r="L47" s="3">
        <v>64</v>
      </c>
      <c r="M47" s="3">
        <v>162</v>
      </c>
      <c r="N47" s="3" t="s">
        <v>1</v>
      </c>
      <c r="P47" s="1">
        <v>10000</v>
      </c>
      <c r="Q47" s="2" t="s">
        <v>1</v>
      </c>
      <c r="R47" s="2" t="s">
        <v>1</v>
      </c>
      <c r="S47" s="2" t="s">
        <v>1</v>
      </c>
      <c r="T47" s="2" t="s">
        <v>1</v>
      </c>
      <c r="U47" s="2" t="s">
        <v>1</v>
      </c>
      <c r="V47" s="2" t="s">
        <v>1</v>
      </c>
      <c r="W47" s="2" t="s">
        <v>1</v>
      </c>
      <c r="X47" s="2" t="s">
        <v>1</v>
      </c>
      <c r="Y47" s="3">
        <v>1</v>
      </c>
      <c r="Z47" s="3">
        <v>1</v>
      </c>
      <c r="AA47" s="3">
        <v>2</v>
      </c>
      <c r="AB47" s="3" t="s">
        <v>1</v>
      </c>
      <c r="AD47" s="1">
        <v>10000</v>
      </c>
      <c r="AE47" s="2" t="s">
        <v>1</v>
      </c>
      <c r="AF47" s="2" t="s">
        <v>1</v>
      </c>
      <c r="AG47" s="2" t="s">
        <v>1</v>
      </c>
      <c r="AH47" s="2" t="s">
        <v>1</v>
      </c>
      <c r="AI47" s="2" t="s">
        <v>1</v>
      </c>
      <c r="AJ47" s="2" t="s">
        <v>1</v>
      </c>
      <c r="AK47" s="2" t="s">
        <v>1</v>
      </c>
      <c r="AL47" s="2" t="s">
        <v>1</v>
      </c>
      <c r="AM47" s="3" t="s">
        <v>0</v>
      </c>
      <c r="AN47" s="3" t="s">
        <v>0</v>
      </c>
      <c r="AO47" s="3" t="s">
        <v>0</v>
      </c>
      <c r="AP47" s="3" t="s">
        <v>0</v>
      </c>
    </row>
    <row r="48" spans="2:42">
      <c r="B48" s="1">
        <v>20000</v>
      </c>
      <c r="C48" s="2">
        <v>469580</v>
      </c>
      <c r="D48" s="2">
        <v>438483292</v>
      </c>
      <c r="E48" s="2" t="s">
        <v>1</v>
      </c>
      <c r="F48" s="2" t="s">
        <v>1</v>
      </c>
      <c r="G48" s="2" t="s">
        <v>1</v>
      </c>
      <c r="H48" s="2" t="s">
        <v>1</v>
      </c>
      <c r="I48" s="2" t="s">
        <v>1</v>
      </c>
      <c r="J48" s="2" t="s">
        <v>1</v>
      </c>
      <c r="K48" s="3">
        <v>118</v>
      </c>
      <c r="L48" s="3">
        <v>143</v>
      </c>
      <c r="M48" s="3">
        <v>239</v>
      </c>
      <c r="N48" s="3" t="s">
        <v>1</v>
      </c>
      <c r="P48" s="1">
        <v>20000</v>
      </c>
      <c r="Q48" s="2" t="s">
        <v>1</v>
      </c>
      <c r="R48" s="2" t="s">
        <v>1</v>
      </c>
      <c r="S48" s="2" t="s">
        <v>1</v>
      </c>
      <c r="T48" s="2" t="s">
        <v>1</v>
      </c>
      <c r="U48" s="2" t="s">
        <v>1</v>
      </c>
      <c r="V48" s="2" t="s">
        <v>1</v>
      </c>
      <c r="W48" s="2" t="s">
        <v>1</v>
      </c>
      <c r="X48" s="2" t="s">
        <v>1</v>
      </c>
      <c r="Y48" s="3">
        <v>1</v>
      </c>
      <c r="Z48" s="3">
        <v>1</v>
      </c>
      <c r="AA48" s="3">
        <v>3</v>
      </c>
      <c r="AB48" s="3" t="s">
        <v>1</v>
      </c>
      <c r="AD48" s="1">
        <v>20000</v>
      </c>
      <c r="AE48" s="2" t="s">
        <v>1</v>
      </c>
      <c r="AF48" s="2" t="s">
        <v>1</v>
      </c>
      <c r="AG48" s="2" t="s">
        <v>1</v>
      </c>
      <c r="AH48" s="2" t="s">
        <v>1</v>
      </c>
      <c r="AI48" s="2" t="s">
        <v>1</v>
      </c>
      <c r="AJ48" s="2" t="s">
        <v>1</v>
      </c>
      <c r="AK48" s="2" t="s">
        <v>1</v>
      </c>
      <c r="AL48" s="2" t="s">
        <v>1</v>
      </c>
      <c r="AM48" s="3" t="s">
        <v>0</v>
      </c>
      <c r="AN48" s="3" t="s">
        <v>0</v>
      </c>
      <c r="AO48" s="3" t="s">
        <v>0</v>
      </c>
      <c r="AP48" s="3" t="s">
        <v>0</v>
      </c>
    </row>
    <row r="49" spans="2:42">
      <c r="B49" s="1">
        <v>30000</v>
      </c>
      <c r="C49" s="2">
        <v>1042672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 t="s">
        <v>1</v>
      </c>
      <c r="J49" s="2" t="s">
        <v>1</v>
      </c>
      <c r="K49" s="3">
        <v>158</v>
      </c>
      <c r="L49" s="3">
        <v>225</v>
      </c>
      <c r="M49" s="3">
        <v>195</v>
      </c>
      <c r="N49" s="3" t="s">
        <v>1</v>
      </c>
      <c r="P49" s="1">
        <v>30000</v>
      </c>
      <c r="Q49" s="2" t="s">
        <v>1</v>
      </c>
      <c r="R49" s="2" t="s">
        <v>1</v>
      </c>
      <c r="S49" s="2" t="s">
        <v>1</v>
      </c>
      <c r="T49" s="2" t="s">
        <v>1</v>
      </c>
      <c r="U49" s="2" t="s">
        <v>1</v>
      </c>
      <c r="V49" s="2" t="s">
        <v>1</v>
      </c>
      <c r="W49" s="2" t="s">
        <v>1</v>
      </c>
      <c r="X49" s="2" t="s">
        <v>1</v>
      </c>
      <c r="Y49" s="3">
        <v>1</v>
      </c>
      <c r="Z49" s="3">
        <v>1</v>
      </c>
      <c r="AA49" s="3">
        <v>1</v>
      </c>
      <c r="AB49" s="3" t="s">
        <v>1</v>
      </c>
      <c r="AD49" s="1">
        <v>30000</v>
      </c>
      <c r="AE49" s="2" t="s">
        <v>1</v>
      </c>
      <c r="AF49" s="2" t="s">
        <v>1</v>
      </c>
      <c r="AG49" s="2" t="s">
        <v>1</v>
      </c>
      <c r="AH49" s="2" t="s">
        <v>1</v>
      </c>
      <c r="AI49" s="2" t="s">
        <v>1</v>
      </c>
      <c r="AJ49" s="2" t="s">
        <v>1</v>
      </c>
      <c r="AK49" s="2" t="s">
        <v>1</v>
      </c>
      <c r="AL49" s="2" t="s">
        <v>1</v>
      </c>
      <c r="AM49" s="3" t="s">
        <v>0</v>
      </c>
      <c r="AN49" s="3" t="s">
        <v>0</v>
      </c>
      <c r="AO49" s="3" t="s">
        <v>0</v>
      </c>
      <c r="AP49" s="3" t="s">
        <v>0</v>
      </c>
    </row>
    <row r="50" spans="2:42">
      <c r="B50" s="1">
        <v>40000</v>
      </c>
      <c r="C50" s="2" t="s">
        <v>0</v>
      </c>
      <c r="D50" s="2" t="s">
        <v>1</v>
      </c>
      <c r="E50" s="2" t="s">
        <v>1</v>
      </c>
      <c r="F50" s="2" t="s">
        <v>1</v>
      </c>
      <c r="G50" s="2" t="s">
        <v>1</v>
      </c>
      <c r="H50" s="2" t="s">
        <v>1</v>
      </c>
      <c r="I50" s="2" t="s">
        <v>1</v>
      </c>
      <c r="J50" s="2" t="s">
        <v>1</v>
      </c>
      <c r="K50" s="3">
        <v>252</v>
      </c>
      <c r="L50" s="3">
        <v>235</v>
      </c>
      <c r="M50" s="3">
        <v>105</v>
      </c>
      <c r="N50" s="3" t="s">
        <v>1</v>
      </c>
      <c r="P50" s="1">
        <v>40000</v>
      </c>
      <c r="Q50" s="2" t="s">
        <v>1</v>
      </c>
      <c r="R50" s="2" t="s">
        <v>1</v>
      </c>
      <c r="S50" s="2" t="s">
        <v>1</v>
      </c>
      <c r="T50" s="2" t="s">
        <v>1</v>
      </c>
      <c r="U50" s="2" t="s">
        <v>1</v>
      </c>
      <c r="V50" s="2" t="s">
        <v>1</v>
      </c>
      <c r="W50" s="2" t="s">
        <v>1</v>
      </c>
      <c r="X50" s="2" t="s">
        <v>1</v>
      </c>
      <c r="Y50" s="3">
        <v>1</v>
      </c>
      <c r="Z50" s="3">
        <v>1</v>
      </c>
      <c r="AA50" s="3">
        <v>26</v>
      </c>
      <c r="AB50" s="3" t="s">
        <v>1</v>
      </c>
      <c r="AD50" s="1">
        <v>40000</v>
      </c>
      <c r="AE50" s="2" t="s">
        <v>1</v>
      </c>
      <c r="AF50" s="2" t="s">
        <v>1</v>
      </c>
      <c r="AG50" s="2" t="s">
        <v>1</v>
      </c>
      <c r="AH50" s="2" t="s">
        <v>1</v>
      </c>
      <c r="AI50" s="2" t="s">
        <v>1</v>
      </c>
      <c r="AJ50" s="2" t="s">
        <v>1</v>
      </c>
      <c r="AK50" s="2" t="s">
        <v>1</v>
      </c>
      <c r="AL50" s="2" t="s">
        <v>1</v>
      </c>
      <c r="AM50" s="3" t="s">
        <v>0</v>
      </c>
      <c r="AN50" s="3" t="s">
        <v>0</v>
      </c>
      <c r="AO50" s="3" t="s">
        <v>0</v>
      </c>
      <c r="AP50" s="3" t="s">
        <v>0</v>
      </c>
    </row>
    <row r="52" spans="2:42">
      <c r="B52" s="1" t="s">
        <v>16</v>
      </c>
      <c r="C52" s="1">
        <v>3</v>
      </c>
      <c r="D52" s="1">
        <v>4</v>
      </c>
      <c r="E52" s="1">
        <v>5</v>
      </c>
      <c r="F52" s="1">
        <v>6</v>
      </c>
      <c r="G52" s="1">
        <v>7</v>
      </c>
      <c r="H52" s="1">
        <v>8</v>
      </c>
      <c r="I52" s="1">
        <v>9</v>
      </c>
      <c r="J52" s="1">
        <v>10</v>
      </c>
      <c r="K52" s="1" t="s">
        <v>3</v>
      </c>
      <c r="L52" s="1" t="s">
        <v>4</v>
      </c>
      <c r="M52" s="1" t="s">
        <v>6</v>
      </c>
      <c r="N52" s="1" t="s">
        <v>5</v>
      </c>
      <c r="P52" s="1" t="s">
        <v>17</v>
      </c>
      <c r="Q52" s="1">
        <v>3</v>
      </c>
      <c r="R52" s="1">
        <v>4</v>
      </c>
      <c r="S52" s="1">
        <v>5</v>
      </c>
      <c r="T52" s="1">
        <v>6</v>
      </c>
      <c r="U52" s="1">
        <v>7</v>
      </c>
      <c r="V52" s="1">
        <v>8</v>
      </c>
      <c r="W52" s="1">
        <v>9</v>
      </c>
      <c r="X52" s="1">
        <v>10</v>
      </c>
      <c r="Y52" s="1" t="s">
        <v>3</v>
      </c>
      <c r="Z52" s="1" t="s">
        <v>4</v>
      </c>
      <c r="AA52" s="1" t="s">
        <v>6</v>
      </c>
      <c r="AB52" s="1" t="s">
        <v>5</v>
      </c>
      <c r="AD52" s="1" t="s">
        <v>18</v>
      </c>
      <c r="AE52" s="1">
        <v>3</v>
      </c>
      <c r="AF52" s="1">
        <v>4</v>
      </c>
      <c r="AG52" s="1">
        <v>5</v>
      </c>
      <c r="AH52" s="1">
        <v>6</v>
      </c>
      <c r="AI52" s="1">
        <v>7</v>
      </c>
      <c r="AJ52" s="1">
        <v>8</v>
      </c>
      <c r="AK52" s="1">
        <v>9</v>
      </c>
      <c r="AL52" s="1">
        <v>10</v>
      </c>
      <c r="AM52" s="1" t="s">
        <v>3</v>
      </c>
      <c r="AN52" s="1" t="s">
        <v>4</v>
      </c>
      <c r="AO52" s="1" t="s">
        <v>6</v>
      </c>
      <c r="AP52" s="1" t="s">
        <v>5</v>
      </c>
    </row>
    <row r="53" spans="2:42">
      <c r="B53" s="1">
        <v>100</v>
      </c>
      <c r="C53" s="2">
        <f>C3/C28</f>
        <v>75.727272727272734</v>
      </c>
      <c r="D53" s="2">
        <f t="shared" ref="D53:N53" si="0">D3/D28</f>
        <v>143.06</v>
      </c>
      <c r="E53" s="2">
        <f t="shared" si="0"/>
        <v>152.9</v>
      </c>
      <c r="F53" s="2">
        <f t="shared" si="0"/>
        <v>134.75729068673564</v>
      </c>
      <c r="G53" s="2">
        <f t="shared" si="0"/>
        <v>152.70116235470567</v>
      </c>
      <c r="H53" s="2">
        <f t="shared" si="0"/>
        <v>137.42426926483614</v>
      </c>
      <c r="I53" s="2">
        <f t="shared" si="0"/>
        <v>140.35100950585277</v>
      </c>
      <c r="J53" s="2">
        <f t="shared" si="0"/>
        <v>131.10266795808752</v>
      </c>
      <c r="K53" s="2">
        <f t="shared" si="0"/>
        <v>0.5</v>
      </c>
      <c r="L53" s="2">
        <f t="shared" si="0"/>
        <v>1</v>
      </c>
      <c r="M53" s="2">
        <f t="shared" si="0"/>
        <v>1.6666666666666667</v>
      </c>
      <c r="N53" s="2">
        <f t="shared" si="0"/>
        <v>57.110178970917225</v>
      </c>
      <c r="P53" s="1">
        <v>100</v>
      </c>
      <c r="Q53" s="2">
        <f>Q3/Q28</f>
        <v>1.2054992764109986</v>
      </c>
      <c r="R53" s="2">
        <f t="shared" ref="R53:AB53" si="1">R3/R28</f>
        <v>13.076782449725776</v>
      </c>
      <c r="S53" s="2">
        <f t="shared" si="1"/>
        <v>16.455015066724062</v>
      </c>
      <c r="T53" s="2">
        <f t="shared" si="1"/>
        <v>20.023343584008945</v>
      </c>
      <c r="U53" s="2">
        <f t="shared" si="1"/>
        <v>16.335245276964422</v>
      </c>
      <c r="V53" s="2">
        <f t="shared" si="1"/>
        <v>22.527696440239094</v>
      </c>
      <c r="W53" s="2">
        <f t="shared" si="1"/>
        <v>26.109669121945515</v>
      </c>
      <c r="X53" s="2">
        <f t="shared" si="1"/>
        <v>27.220479350627983</v>
      </c>
      <c r="Y53" s="2">
        <f t="shared" si="1"/>
        <v>0.5</v>
      </c>
      <c r="Z53" s="2">
        <f t="shared" si="1"/>
        <v>1</v>
      </c>
      <c r="AA53" s="2">
        <f t="shared" si="1"/>
        <v>1.25</v>
      </c>
      <c r="AB53" s="2">
        <f t="shared" si="1"/>
        <v>40.289208916946144</v>
      </c>
      <c r="AD53" s="1">
        <v>100</v>
      </c>
      <c r="AE53" s="2">
        <f>AE3/AE28</f>
        <v>5.2320834118459898E-2</v>
      </c>
      <c r="AF53" s="2">
        <f t="shared" ref="AF53:AP53" si="2">AF3/AF28</f>
        <v>0.62701612903225812</v>
      </c>
      <c r="AG53" s="2">
        <f t="shared" si="2"/>
        <v>0.59813478961616096</v>
      </c>
      <c r="AH53" s="2">
        <f t="shared" si="2"/>
        <v>0.56544273218176655</v>
      </c>
      <c r="AI53" s="2">
        <f t="shared" si="2"/>
        <v>0.50598667364086913</v>
      </c>
      <c r="AJ53" s="2">
        <f t="shared" si="2"/>
        <v>0.46149361581461573</v>
      </c>
      <c r="AK53" s="2">
        <f t="shared" si="2"/>
        <v>0.42189662289621765</v>
      </c>
      <c r="AL53" s="2">
        <f t="shared" si="2"/>
        <v>0.38576746761279379</v>
      </c>
      <c r="AM53" s="2">
        <f t="shared" si="2"/>
        <v>7.5471698113207548E-3</v>
      </c>
      <c r="AN53" s="2">
        <f t="shared" si="2"/>
        <v>9.4936708860759497E-3</v>
      </c>
      <c r="AO53" s="2">
        <f t="shared" si="2"/>
        <v>1.2254901960784314E-2</v>
      </c>
      <c r="AP53" s="2">
        <f t="shared" si="2"/>
        <v>5.3102485670394634E-2</v>
      </c>
    </row>
    <row r="54" spans="2:42">
      <c r="B54" s="1">
        <v>200</v>
      </c>
      <c r="C54" s="2">
        <f t="shared" ref="C54:N54" si="3">C4/C29</f>
        <v>92.583333333333329</v>
      </c>
      <c r="D54" s="2">
        <f t="shared" si="3"/>
        <v>106.79734848484848</v>
      </c>
      <c r="E54" s="2">
        <f t="shared" si="3"/>
        <v>147.00529100529101</v>
      </c>
      <c r="F54" s="2">
        <f t="shared" si="3"/>
        <v>152.06064620593213</v>
      </c>
      <c r="G54" s="2">
        <f t="shared" si="3"/>
        <v>133.56032685681765</v>
      </c>
      <c r="H54" s="2">
        <f t="shared" si="3"/>
        <v>139.25573243363112</v>
      </c>
      <c r="I54" s="2">
        <f t="shared" si="3"/>
        <v>142.35010271162611</v>
      </c>
      <c r="J54" s="2">
        <f t="shared" si="3"/>
        <v>139.51239085032822</v>
      </c>
      <c r="K54" s="2">
        <f t="shared" si="3"/>
        <v>2</v>
      </c>
      <c r="L54" s="2" t="e">
        <f t="shared" si="3"/>
        <v>#DIV/0!</v>
      </c>
      <c r="M54" s="2">
        <f t="shared" si="3"/>
        <v>5</v>
      </c>
      <c r="N54" s="2">
        <f t="shared" si="3"/>
        <v>108.47622246104245</v>
      </c>
      <c r="P54" s="1">
        <v>200</v>
      </c>
      <c r="Q54" s="2">
        <f t="shared" ref="Q54:AB54" si="4">Q4/Q29</f>
        <v>1.4416089965397925</v>
      </c>
      <c r="R54" s="2">
        <f t="shared" si="4"/>
        <v>5.9746768383132016</v>
      </c>
      <c r="S54" s="2">
        <f t="shared" si="4"/>
        <v>7.7262603122475735</v>
      </c>
      <c r="T54" s="2">
        <f t="shared" si="4"/>
        <v>9.127649375636457</v>
      </c>
      <c r="U54" s="2">
        <f t="shared" si="4"/>
        <v>10.397643043163361</v>
      </c>
      <c r="V54" s="2">
        <f t="shared" si="4"/>
        <v>12.815301495462274</v>
      </c>
      <c r="W54" s="2">
        <f t="shared" si="4"/>
        <v>13.399706250389123</v>
      </c>
      <c r="X54" s="2">
        <f t="shared" si="4"/>
        <v>14.30247512691683</v>
      </c>
      <c r="Y54" s="2">
        <f t="shared" si="4"/>
        <v>2</v>
      </c>
      <c r="Z54" s="2">
        <f t="shared" si="4"/>
        <v>3</v>
      </c>
      <c r="AA54" s="2">
        <f t="shared" si="4"/>
        <v>5</v>
      </c>
      <c r="AB54" s="2">
        <f t="shared" si="4"/>
        <v>35.937308144751498</v>
      </c>
      <c r="AD54" s="1">
        <v>200</v>
      </c>
      <c r="AE54" s="2">
        <f t="shared" ref="AE54:AO54" si="5">AE4/AE29</f>
        <v>0.21017782822550132</v>
      </c>
      <c r="AF54" s="2">
        <f t="shared" si="5"/>
        <v>0.52368658116403688</v>
      </c>
      <c r="AG54" s="2">
        <f t="shared" si="5"/>
        <v>0.53175410391854505</v>
      </c>
      <c r="AH54" s="2">
        <f t="shared" si="5"/>
        <v>0.50088683517666399</v>
      </c>
      <c r="AI54" s="2">
        <f t="shared" si="5"/>
        <v>0.3357617327376855</v>
      </c>
      <c r="AJ54" s="2" t="s">
        <v>1</v>
      </c>
      <c r="AK54" s="2" t="s">
        <v>1</v>
      </c>
      <c r="AL54" s="2" t="s">
        <v>1</v>
      </c>
      <c r="AM54" s="2">
        <f t="shared" si="5"/>
        <v>3.2948929159802307E-3</v>
      </c>
      <c r="AN54" s="2">
        <f t="shared" si="5"/>
        <v>4.3103448275862068E-3</v>
      </c>
      <c r="AO54" s="2">
        <f t="shared" si="5"/>
        <v>4.6772684752104769E-3</v>
      </c>
      <c r="AP54" s="3" t="s">
        <v>0</v>
      </c>
    </row>
    <row r="55" spans="2:42">
      <c r="B55" s="1">
        <v>300</v>
      </c>
      <c r="C55" s="2">
        <f t="shared" ref="C55:N55" si="6">C5/C30</f>
        <v>44.117647058823529</v>
      </c>
      <c r="D55" s="2">
        <f t="shared" si="6"/>
        <v>150.77627388535032</v>
      </c>
      <c r="E55" s="2">
        <f t="shared" si="6"/>
        <v>130.37364313268145</v>
      </c>
      <c r="F55" s="2">
        <f t="shared" si="6"/>
        <v>155.44398689655881</v>
      </c>
      <c r="G55" s="2">
        <f t="shared" si="6"/>
        <v>125.81861210716883</v>
      </c>
      <c r="H55" s="2">
        <f t="shared" si="6"/>
        <v>147.05587119384757</v>
      </c>
      <c r="I55" s="2">
        <f t="shared" si="6"/>
        <v>155.36613456745656</v>
      </c>
      <c r="J55" s="2">
        <f t="shared" si="6"/>
        <v>153.99951125926552</v>
      </c>
      <c r="K55" s="2">
        <f t="shared" si="6"/>
        <v>2</v>
      </c>
      <c r="L55" s="2">
        <f t="shared" si="6"/>
        <v>3</v>
      </c>
      <c r="M55" s="2">
        <f t="shared" si="6"/>
        <v>2.5</v>
      </c>
      <c r="N55" s="2">
        <f t="shared" si="6"/>
        <v>121.42271589109014</v>
      </c>
      <c r="P55" s="1">
        <v>300</v>
      </c>
      <c r="Q55" s="2">
        <f t="shared" ref="Q55:AB55" si="7">Q5/Q30</f>
        <v>1.2978023879563938</v>
      </c>
      <c r="R55" s="2">
        <f t="shared" si="7"/>
        <v>2.4776925894913124</v>
      </c>
      <c r="S55" s="2">
        <f t="shared" si="7"/>
        <v>5.1819489783365631</v>
      </c>
      <c r="T55" s="2">
        <f t="shared" si="7"/>
        <v>6.665656784055245</v>
      </c>
      <c r="U55" s="2">
        <f t="shared" si="7"/>
        <v>7.5481132646916418</v>
      </c>
      <c r="V55" s="2">
        <f t="shared" si="7"/>
        <v>8.6730350910759366</v>
      </c>
      <c r="W55" s="2" t="s">
        <v>1</v>
      </c>
      <c r="X55" s="2" t="s">
        <v>1</v>
      </c>
      <c r="Y55" s="2">
        <f t="shared" si="7"/>
        <v>2</v>
      </c>
      <c r="Z55" s="2" t="e">
        <f t="shared" si="7"/>
        <v>#DIV/0!</v>
      </c>
      <c r="AA55" s="2">
        <f t="shared" si="7"/>
        <v>5</v>
      </c>
      <c r="AB55" s="2">
        <f t="shared" si="7"/>
        <v>33.89477883131665</v>
      </c>
      <c r="AD55" s="1">
        <v>300</v>
      </c>
      <c r="AE55" s="2">
        <f t="shared" ref="AE55:AO55" si="8">AE5/AE30</f>
        <v>0.24079365588981283</v>
      </c>
      <c r="AF55" s="2">
        <f t="shared" si="8"/>
        <v>0.45270800065022615</v>
      </c>
      <c r="AG55" s="2">
        <f t="shared" si="8"/>
        <v>0.44810973866856113</v>
      </c>
      <c r="AH55" s="2">
        <f t="shared" si="8"/>
        <v>0.42413124779398642</v>
      </c>
      <c r="AI55" s="2" t="s">
        <v>1</v>
      </c>
      <c r="AJ55" s="2" t="s">
        <v>1</v>
      </c>
      <c r="AK55" s="2" t="s">
        <v>1</v>
      </c>
      <c r="AL55" s="2" t="s">
        <v>1</v>
      </c>
      <c r="AM55" s="2">
        <f t="shared" si="8"/>
        <v>1.9083969465648854E-3</v>
      </c>
      <c r="AN55" s="2">
        <f t="shared" si="8"/>
        <v>2.1276595744680851E-3</v>
      </c>
      <c r="AO55" s="2">
        <f t="shared" si="8"/>
        <v>3.6258158085569255E-3</v>
      </c>
      <c r="AP55" s="3" t="s">
        <v>0</v>
      </c>
    </row>
    <row r="56" spans="2:42">
      <c r="B56" s="1">
        <v>400</v>
      </c>
      <c r="C56" s="2">
        <f t="shared" ref="C56:M56" si="9">C6/C31</f>
        <v>98.762962962962959</v>
      </c>
      <c r="D56" s="2">
        <f t="shared" si="9"/>
        <v>139.40784557907847</v>
      </c>
      <c r="E56" s="2">
        <f t="shared" si="9"/>
        <v>140.92504949269983</v>
      </c>
      <c r="F56" s="2">
        <f t="shared" si="9"/>
        <v>154.37422615116176</v>
      </c>
      <c r="G56" s="2">
        <f t="shared" si="9"/>
        <v>148.05471979727554</v>
      </c>
      <c r="H56" s="2">
        <f t="shared" si="9"/>
        <v>149.80400273197424</v>
      </c>
      <c r="I56" s="2">
        <f t="shared" si="9"/>
        <v>154.78731636357119</v>
      </c>
      <c r="J56" s="2" t="s">
        <v>1</v>
      </c>
      <c r="K56" s="2">
        <f t="shared" si="9"/>
        <v>2</v>
      </c>
      <c r="L56" s="2">
        <f t="shared" si="9"/>
        <v>3</v>
      </c>
      <c r="M56" s="2">
        <f t="shared" si="9"/>
        <v>5</v>
      </c>
      <c r="N56" s="3" t="s">
        <v>1</v>
      </c>
      <c r="P56" s="1">
        <v>400</v>
      </c>
      <c r="Q56" s="2">
        <f t="shared" ref="Q56:AA56" si="10">Q6/Q31</f>
        <v>1.173886247578799</v>
      </c>
      <c r="R56" s="2">
        <f t="shared" si="10"/>
        <v>3.0402764764193861</v>
      </c>
      <c r="S56" s="2">
        <f t="shared" si="10"/>
        <v>3.9044244844929001</v>
      </c>
      <c r="T56" s="2">
        <f t="shared" si="10"/>
        <v>5.0286832295818007</v>
      </c>
      <c r="U56" s="2">
        <f t="shared" si="10"/>
        <v>5.7014804731410731</v>
      </c>
      <c r="V56" s="2" t="s">
        <v>1</v>
      </c>
      <c r="W56" s="2" t="s">
        <v>1</v>
      </c>
      <c r="X56" s="2" t="s">
        <v>1</v>
      </c>
      <c r="Y56" s="2">
        <f t="shared" si="10"/>
        <v>0.5</v>
      </c>
      <c r="Z56" s="2">
        <f t="shared" si="10"/>
        <v>0.6</v>
      </c>
      <c r="AA56" s="2">
        <f t="shared" si="10"/>
        <v>0.83333333333333337</v>
      </c>
      <c r="AB56" s="3" t="s">
        <v>1</v>
      </c>
      <c r="AD56" s="1">
        <v>400</v>
      </c>
      <c r="AE56" s="2">
        <f t="shared" ref="AE56:AO56" si="11">AE6/AE31</f>
        <v>0.25090799601046315</v>
      </c>
      <c r="AF56" s="2">
        <f t="shared" si="11"/>
        <v>0.4303612790373581</v>
      </c>
      <c r="AG56" s="2">
        <f t="shared" si="11"/>
        <v>0.38932469311515727</v>
      </c>
      <c r="AH56" s="2" t="s">
        <v>1</v>
      </c>
      <c r="AI56" s="2" t="s">
        <v>1</v>
      </c>
      <c r="AJ56" s="2" t="s">
        <v>1</v>
      </c>
      <c r="AK56" s="2" t="s">
        <v>1</v>
      </c>
      <c r="AL56" s="2" t="s">
        <v>1</v>
      </c>
      <c r="AM56" s="2">
        <f t="shared" si="11"/>
        <v>1.1855364552459987E-3</v>
      </c>
      <c r="AN56" s="2">
        <f t="shared" si="11"/>
        <v>7.4738415545590436E-4</v>
      </c>
      <c r="AO56" s="2">
        <f t="shared" si="11"/>
        <v>1.8811136192626034E-3</v>
      </c>
      <c r="AP56" s="3" t="s">
        <v>0</v>
      </c>
    </row>
    <row r="57" spans="2:42">
      <c r="B57" s="1">
        <v>500</v>
      </c>
      <c r="C57" s="2">
        <f t="shared" ref="C57:M57" si="12">C7/C32</f>
        <v>87.1673640167364</v>
      </c>
      <c r="D57" s="2">
        <f t="shared" si="12"/>
        <v>132.65441288166488</v>
      </c>
      <c r="E57" s="2">
        <f t="shared" si="12"/>
        <v>131.09240791187966</v>
      </c>
      <c r="F57" s="2">
        <f t="shared" si="12"/>
        <v>156.40609098004376</v>
      </c>
      <c r="G57" s="2">
        <f t="shared" si="12"/>
        <v>148.3243777393217</v>
      </c>
      <c r="H57" s="2">
        <f t="shared" si="12"/>
        <v>154.70036584047654</v>
      </c>
      <c r="I57" s="2" t="s">
        <v>1</v>
      </c>
      <c r="J57" s="2" t="s">
        <v>1</v>
      </c>
      <c r="K57" s="2">
        <f t="shared" si="12"/>
        <v>2</v>
      </c>
      <c r="L57" s="2">
        <f t="shared" si="12"/>
        <v>3</v>
      </c>
      <c r="M57" s="2">
        <f t="shared" si="12"/>
        <v>2.5</v>
      </c>
      <c r="N57" s="3" t="s">
        <v>1</v>
      </c>
      <c r="P57" s="1">
        <v>500</v>
      </c>
      <c r="Q57" s="2">
        <f t="shared" ref="Q57:AA57" si="13">Q7/Q32</f>
        <v>0.94587968217934171</v>
      </c>
      <c r="R57" s="2">
        <f t="shared" si="13"/>
        <v>2.5555854706357475</v>
      </c>
      <c r="S57" s="2">
        <f t="shared" si="13"/>
        <v>3.3926754273975197</v>
      </c>
      <c r="T57" s="2">
        <f t="shared" si="13"/>
        <v>3.9673076916620684</v>
      </c>
      <c r="U57" s="2" t="s">
        <v>1</v>
      </c>
      <c r="V57" s="2" t="s">
        <v>1</v>
      </c>
      <c r="W57" s="2" t="s">
        <v>1</v>
      </c>
      <c r="X57" s="2" t="s">
        <v>1</v>
      </c>
      <c r="Y57" s="2">
        <f t="shared" si="13"/>
        <v>2</v>
      </c>
      <c r="Z57" s="2">
        <f t="shared" si="13"/>
        <v>3</v>
      </c>
      <c r="AA57" s="2">
        <f t="shared" si="13"/>
        <v>2.5</v>
      </c>
      <c r="AB57" s="3" t="s">
        <v>1</v>
      </c>
      <c r="AD57" s="1">
        <v>500</v>
      </c>
      <c r="AE57" s="2">
        <f t="shared" ref="AE57:AO57" si="14">AE7/AE32</f>
        <v>0.25728646939682853</v>
      </c>
      <c r="AF57" s="2">
        <f t="shared" si="14"/>
        <v>0.34773439690104235</v>
      </c>
      <c r="AG57" s="2">
        <f t="shared" si="14"/>
        <v>0.34639508589286061</v>
      </c>
      <c r="AH57" s="2" t="s">
        <v>1</v>
      </c>
      <c r="AI57" s="2" t="s">
        <v>1</v>
      </c>
      <c r="AJ57" s="2" t="s">
        <v>1</v>
      </c>
      <c r="AK57" s="2" t="s">
        <v>1</v>
      </c>
      <c r="AL57" s="2" t="s">
        <v>1</v>
      </c>
      <c r="AM57" s="2">
        <f t="shared" si="14"/>
        <v>8.0580177276390005E-4</v>
      </c>
      <c r="AN57" s="2">
        <f t="shared" si="14"/>
        <v>9.8651759289707336E-4</v>
      </c>
      <c r="AO57" s="2">
        <f t="shared" si="14"/>
        <v>1.5822784810126582E-3</v>
      </c>
      <c r="AP57" s="3" t="s">
        <v>0</v>
      </c>
    </row>
    <row r="58" spans="2:42">
      <c r="B58" s="1">
        <v>600</v>
      </c>
      <c r="C58" s="2">
        <f t="shared" ref="C58:M58" si="15">C8/C33</f>
        <v>101.35135135135135</v>
      </c>
      <c r="D58" s="2">
        <f t="shared" si="15"/>
        <v>143.94156402177026</v>
      </c>
      <c r="E58" s="2">
        <f t="shared" si="15"/>
        <v>152.90418261116588</v>
      </c>
      <c r="F58" s="2">
        <f t="shared" si="15"/>
        <v>157.84653713809843</v>
      </c>
      <c r="G58" s="2">
        <f t="shared" si="15"/>
        <v>148.7272760060477</v>
      </c>
      <c r="H58" s="2" t="s">
        <v>1</v>
      </c>
      <c r="I58" s="2" t="s">
        <v>1</v>
      </c>
      <c r="J58" s="2" t="s">
        <v>1</v>
      </c>
      <c r="K58" s="2">
        <f t="shared" si="15"/>
        <v>1</v>
      </c>
      <c r="L58" s="2">
        <f t="shared" si="15"/>
        <v>1.5</v>
      </c>
      <c r="M58" s="2">
        <f t="shared" si="15"/>
        <v>2.5</v>
      </c>
      <c r="N58" s="3" t="s">
        <v>1</v>
      </c>
      <c r="P58" s="1">
        <v>600</v>
      </c>
      <c r="Q58" s="2">
        <f t="shared" ref="Q58:AA58" si="16">Q8/Q33</f>
        <v>0.99555319572575829</v>
      </c>
      <c r="R58" s="2">
        <f t="shared" si="16"/>
        <v>2.1545194171149591</v>
      </c>
      <c r="S58" s="2">
        <f t="shared" si="16"/>
        <v>2.5618584046416162</v>
      </c>
      <c r="T58" s="2">
        <f t="shared" si="16"/>
        <v>3.3387004294849314</v>
      </c>
      <c r="U58" s="2" t="s">
        <v>1</v>
      </c>
      <c r="V58" s="2" t="s">
        <v>1</v>
      </c>
      <c r="W58" s="2" t="s">
        <v>1</v>
      </c>
      <c r="X58" s="2" t="s">
        <v>1</v>
      </c>
      <c r="Y58" s="2">
        <f t="shared" si="16"/>
        <v>2</v>
      </c>
      <c r="Z58" s="2">
        <f t="shared" si="16"/>
        <v>3</v>
      </c>
      <c r="AA58" s="2">
        <f t="shared" si="16"/>
        <v>2.5</v>
      </c>
      <c r="AB58" s="3" t="s">
        <v>1</v>
      </c>
      <c r="AD58" s="1">
        <v>600</v>
      </c>
      <c r="AE58" s="2">
        <f t="shared" ref="AE58:AO58" si="17">AE8/AE33</f>
        <v>0.23210292991265194</v>
      </c>
      <c r="AF58" s="2">
        <f t="shared" si="17"/>
        <v>0.30892292357687456</v>
      </c>
      <c r="AG58" s="2">
        <f t="shared" si="17"/>
        <v>0.30274540712773967</v>
      </c>
      <c r="AH58" s="2" t="s">
        <v>1</v>
      </c>
      <c r="AI58" s="2" t="s">
        <v>1</v>
      </c>
      <c r="AJ58" s="2" t="s">
        <v>1</v>
      </c>
      <c r="AK58" s="2" t="s">
        <v>1</v>
      </c>
      <c r="AL58" s="2" t="s">
        <v>1</v>
      </c>
      <c r="AM58" s="2">
        <f t="shared" si="17"/>
        <v>5.3361792956243333E-4</v>
      </c>
      <c r="AN58" s="2">
        <f t="shared" si="17"/>
        <v>4.3731778425655976E-4</v>
      </c>
      <c r="AO58" s="2">
        <f t="shared" si="17"/>
        <v>1.3220518244315177E-3</v>
      </c>
      <c r="AP58" s="3" t="s">
        <v>0</v>
      </c>
    </row>
    <row r="59" spans="2:42">
      <c r="B59" s="1">
        <v>700</v>
      </c>
      <c r="C59" s="2">
        <f t="shared" ref="C59:M59" si="18">C9/C34</f>
        <v>56.166437414030263</v>
      </c>
      <c r="D59" s="2">
        <f t="shared" si="18"/>
        <v>136.74133988796157</v>
      </c>
      <c r="E59" s="2">
        <f t="shared" si="18"/>
        <v>148.35080394031633</v>
      </c>
      <c r="F59" s="2">
        <f t="shared" si="18"/>
        <v>140.70175159459907</v>
      </c>
      <c r="G59" s="2">
        <f t="shared" si="18"/>
        <v>153.39628055790436</v>
      </c>
      <c r="H59" s="2" t="s">
        <v>1</v>
      </c>
      <c r="I59" s="2" t="s">
        <v>1</v>
      </c>
      <c r="J59" s="2" t="s">
        <v>1</v>
      </c>
      <c r="K59" s="2">
        <f t="shared" si="18"/>
        <v>1</v>
      </c>
      <c r="L59" s="2">
        <f t="shared" si="18"/>
        <v>1.5</v>
      </c>
      <c r="M59" s="2">
        <f t="shared" si="18"/>
        <v>2.5</v>
      </c>
      <c r="N59" s="3" t="s">
        <v>1</v>
      </c>
      <c r="P59" s="1">
        <v>700</v>
      </c>
      <c r="Q59" s="2">
        <f t="shared" ref="Q59:AA59" si="19">Q9/Q34</f>
        <v>0.86185571362235636</v>
      </c>
      <c r="R59" s="2">
        <f t="shared" si="19"/>
        <v>1.9532977755712948</v>
      </c>
      <c r="S59" s="2">
        <f t="shared" si="19"/>
        <v>2.4094988634331798</v>
      </c>
      <c r="T59" s="2" t="s">
        <v>1</v>
      </c>
      <c r="U59" s="2" t="s">
        <v>1</v>
      </c>
      <c r="V59" s="2" t="s">
        <v>1</v>
      </c>
      <c r="W59" s="2" t="s">
        <v>1</v>
      </c>
      <c r="X59" s="2" t="s">
        <v>1</v>
      </c>
      <c r="Y59" s="2">
        <f t="shared" si="19"/>
        <v>2</v>
      </c>
      <c r="Z59" s="2" t="e">
        <f t="shared" si="19"/>
        <v>#DIV/0!</v>
      </c>
      <c r="AA59" s="2">
        <f t="shared" si="19"/>
        <v>5</v>
      </c>
      <c r="AB59" s="3" t="s">
        <v>1</v>
      </c>
      <c r="AD59" s="1">
        <v>700</v>
      </c>
      <c r="AE59" s="2">
        <f t="shared" ref="AE59:AO59" si="20">AE9/AE34</f>
        <v>0.21975319272602026</v>
      </c>
      <c r="AF59" s="2">
        <f t="shared" si="20"/>
        <v>0.25143049757771879</v>
      </c>
      <c r="AG59" s="2" t="s">
        <v>1</v>
      </c>
      <c r="AH59" s="2" t="s">
        <v>1</v>
      </c>
      <c r="AI59" s="2" t="s">
        <v>1</v>
      </c>
      <c r="AJ59" s="2" t="s">
        <v>1</v>
      </c>
      <c r="AK59" s="2" t="s">
        <v>1</v>
      </c>
      <c r="AL59" s="2" t="s">
        <v>1</v>
      </c>
      <c r="AM59" s="2">
        <f t="shared" si="20"/>
        <v>2.7552004408320705E-4</v>
      </c>
      <c r="AN59" s="2">
        <f t="shared" si="20"/>
        <v>5.7121096725057125E-4</v>
      </c>
      <c r="AO59" s="2">
        <f t="shared" si="20"/>
        <v>5.0040032025620493E-4</v>
      </c>
      <c r="AP59" s="3" t="s">
        <v>0</v>
      </c>
    </row>
    <row r="60" spans="2:42">
      <c r="B60" s="1">
        <v>800</v>
      </c>
      <c r="C60" s="2">
        <f t="shared" ref="C60:M60" si="21">C10/C35</f>
        <v>136.75128205128206</v>
      </c>
      <c r="D60" s="2">
        <f t="shared" si="21"/>
        <v>129.45297254162284</v>
      </c>
      <c r="E60" s="2">
        <f t="shared" si="21"/>
        <v>155.15955762958589</v>
      </c>
      <c r="F60" s="2">
        <f t="shared" si="21"/>
        <v>157.72582048056509</v>
      </c>
      <c r="G60" s="2" t="s">
        <v>1</v>
      </c>
      <c r="H60" s="2" t="s">
        <v>1</v>
      </c>
      <c r="I60" s="2" t="s">
        <v>1</v>
      </c>
      <c r="J60" s="2" t="s">
        <v>1</v>
      </c>
      <c r="K60" s="2">
        <f t="shared" si="21"/>
        <v>1</v>
      </c>
      <c r="L60" s="2">
        <f t="shared" si="21"/>
        <v>3</v>
      </c>
      <c r="M60" s="2">
        <f t="shared" si="21"/>
        <v>5</v>
      </c>
      <c r="N60" s="3" t="s">
        <v>1</v>
      </c>
      <c r="P60" s="1">
        <v>800</v>
      </c>
      <c r="Q60" s="2">
        <f t="shared" ref="Q60:AA60" si="22">Q10/Q35</f>
        <v>0.87250924320256518</v>
      </c>
      <c r="R60" s="2">
        <f t="shared" si="22"/>
        <v>1.7169519762881029</v>
      </c>
      <c r="S60" s="2">
        <f t="shared" si="22"/>
        <v>2.0860244124015686</v>
      </c>
      <c r="T60" s="2" t="s">
        <v>1</v>
      </c>
      <c r="U60" s="2" t="s">
        <v>1</v>
      </c>
      <c r="V60" s="2" t="s">
        <v>1</v>
      </c>
      <c r="W60" s="2" t="s">
        <v>1</v>
      </c>
      <c r="X60" s="2" t="s">
        <v>1</v>
      </c>
      <c r="Y60" s="2">
        <f t="shared" si="22"/>
        <v>2</v>
      </c>
      <c r="Z60" s="2">
        <f t="shared" si="22"/>
        <v>3</v>
      </c>
      <c r="AA60" s="2">
        <f t="shared" si="22"/>
        <v>2.5</v>
      </c>
      <c r="AB60" s="3" t="s">
        <v>1</v>
      </c>
      <c r="AD60" s="1">
        <v>800</v>
      </c>
      <c r="AE60" s="2">
        <f t="shared" ref="AE60:AO60" si="23">AE10/AE35</f>
        <v>0.17670934223953985</v>
      </c>
      <c r="AF60" s="2">
        <f t="shared" si="23"/>
        <v>0.25942628444356308</v>
      </c>
      <c r="AG60" s="2" t="s">
        <v>1</v>
      </c>
      <c r="AH60" s="2" t="s">
        <v>1</v>
      </c>
      <c r="AI60" s="2" t="s">
        <v>1</v>
      </c>
      <c r="AJ60" s="2" t="s">
        <v>1</v>
      </c>
      <c r="AK60" s="2" t="s">
        <v>1</v>
      </c>
      <c r="AL60" s="2" t="s">
        <v>1</v>
      </c>
      <c r="AM60" s="2">
        <f t="shared" si="23"/>
        <v>3.590664272890485E-4</v>
      </c>
      <c r="AN60" s="2">
        <f t="shared" si="23"/>
        <v>4.0972411909314397E-4</v>
      </c>
      <c r="AO60" s="2">
        <f t="shared" si="23"/>
        <v>6.0584030049678909E-4</v>
      </c>
      <c r="AP60" s="3" t="s">
        <v>0</v>
      </c>
    </row>
    <row r="61" spans="2:42">
      <c r="B61" s="1">
        <v>900</v>
      </c>
      <c r="C61" s="2">
        <f t="shared" ref="C61:M61" si="24">C11/C36</f>
        <v>66.633761105626846</v>
      </c>
      <c r="D61" s="2">
        <f t="shared" si="24"/>
        <v>150.66517367187731</v>
      </c>
      <c r="E61" s="2">
        <f t="shared" si="24"/>
        <v>162.12064533928665</v>
      </c>
      <c r="F61" s="2">
        <f t="shared" si="24"/>
        <v>160.01712584220044</v>
      </c>
      <c r="G61" s="2" t="s">
        <v>1</v>
      </c>
      <c r="H61" s="2" t="s">
        <v>1</v>
      </c>
      <c r="I61" s="2" t="s">
        <v>1</v>
      </c>
      <c r="J61" s="2" t="s">
        <v>1</v>
      </c>
      <c r="K61" s="2">
        <f t="shared" si="24"/>
        <v>1</v>
      </c>
      <c r="L61" s="2">
        <f t="shared" si="24"/>
        <v>3</v>
      </c>
      <c r="M61" s="2">
        <f t="shared" si="24"/>
        <v>2.5</v>
      </c>
      <c r="N61" s="3" t="s">
        <v>1</v>
      </c>
      <c r="P61" s="1">
        <v>900</v>
      </c>
      <c r="Q61" s="2">
        <f t="shared" ref="Q61:AA61" si="25">Q11/Q36</f>
        <v>0.79738222369229317</v>
      </c>
      <c r="R61" s="2">
        <f t="shared" si="25"/>
        <v>1.4798797537153776</v>
      </c>
      <c r="S61" s="2">
        <f t="shared" si="25"/>
        <v>1.8465062936593399</v>
      </c>
      <c r="T61" s="2" t="s">
        <v>1</v>
      </c>
      <c r="U61" s="2" t="s">
        <v>1</v>
      </c>
      <c r="V61" s="2" t="s">
        <v>1</v>
      </c>
      <c r="W61" s="2" t="s">
        <v>1</v>
      </c>
      <c r="X61" s="2" t="s">
        <v>1</v>
      </c>
      <c r="Y61" s="2">
        <f t="shared" si="25"/>
        <v>2</v>
      </c>
      <c r="Z61" s="2">
        <f t="shared" si="25"/>
        <v>3</v>
      </c>
      <c r="AA61" s="2">
        <f t="shared" si="25"/>
        <v>5</v>
      </c>
      <c r="AB61" s="3" t="s">
        <v>1</v>
      </c>
      <c r="AD61" s="1">
        <v>900</v>
      </c>
      <c r="AE61" s="2">
        <f t="shared" ref="AE61:AO61" si="26">AE11/AE36</f>
        <v>0.18223837319179037</v>
      </c>
      <c r="AF61" s="2">
        <f t="shared" si="26"/>
        <v>0.24879996798510465</v>
      </c>
      <c r="AG61" s="2" t="s">
        <v>1</v>
      </c>
      <c r="AH61" s="2" t="s">
        <v>1</v>
      </c>
      <c r="AI61" s="2" t="s">
        <v>1</v>
      </c>
      <c r="AJ61" s="2" t="s">
        <v>1</v>
      </c>
      <c r="AK61" s="2" t="s">
        <v>1</v>
      </c>
      <c r="AL61" s="2" t="s">
        <v>1</v>
      </c>
      <c r="AM61" s="2">
        <f t="shared" si="26"/>
        <v>3.022517757291824E-4</v>
      </c>
      <c r="AN61" s="2">
        <f t="shared" si="26"/>
        <v>3.5145267104029991E-4</v>
      </c>
      <c r="AO61" s="2">
        <f t="shared" si="26"/>
        <v>6.2453160129902576E-4</v>
      </c>
      <c r="AP61" s="3" t="s">
        <v>0</v>
      </c>
    </row>
    <row r="62" spans="2:42">
      <c r="B62" s="1">
        <v>1000</v>
      </c>
      <c r="C62" s="2">
        <f t="shared" ref="C62:M62" si="27">C12/C37</f>
        <v>97.011641443539006</v>
      </c>
      <c r="D62" s="2">
        <f t="shared" si="27"/>
        <v>160.81635574436646</v>
      </c>
      <c r="E62" s="2">
        <f t="shared" si="27"/>
        <v>161.65013894989923</v>
      </c>
      <c r="F62" s="2">
        <f t="shared" si="27"/>
        <v>155.20870266346765</v>
      </c>
      <c r="G62" s="2" t="s">
        <v>1</v>
      </c>
      <c r="H62" s="2" t="s">
        <v>1</v>
      </c>
      <c r="I62" s="2" t="s">
        <v>1</v>
      </c>
      <c r="J62" s="2" t="s">
        <v>1</v>
      </c>
      <c r="K62" s="2">
        <f t="shared" si="27"/>
        <v>0.66666666666666663</v>
      </c>
      <c r="L62" s="2">
        <f t="shared" si="27"/>
        <v>1.5</v>
      </c>
      <c r="M62" s="2">
        <f t="shared" si="27"/>
        <v>2.5</v>
      </c>
      <c r="N62" s="3" t="s">
        <v>1</v>
      </c>
      <c r="P62" s="1">
        <v>1000</v>
      </c>
      <c r="Q62" s="2">
        <f t="shared" ref="Q62:AA62" si="28">Q12/Q37</f>
        <v>0.7604833042827549</v>
      </c>
      <c r="R62" s="2">
        <f t="shared" si="28"/>
        <v>1.2038708997214702</v>
      </c>
      <c r="S62" s="2" t="s">
        <v>1</v>
      </c>
      <c r="T62" s="2" t="s">
        <v>1</v>
      </c>
      <c r="U62" s="2" t="s">
        <v>1</v>
      </c>
      <c r="V62" s="2" t="s">
        <v>1</v>
      </c>
      <c r="W62" s="2" t="s">
        <v>1</v>
      </c>
      <c r="X62" s="2" t="s">
        <v>1</v>
      </c>
      <c r="Y62" s="2">
        <f t="shared" si="28"/>
        <v>2</v>
      </c>
      <c r="Z62" s="2">
        <f t="shared" si="28"/>
        <v>3</v>
      </c>
      <c r="AA62" s="2">
        <f t="shared" si="28"/>
        <v>0.26315789473684209</v>
      </c>
      <c r="AB62" s="3" t="s">
        <v>1</v>
      </c>
      <c r="AD62" s="1">
        <v>1000</v>
      </c>
      <c r="AE62" s="2">
        <f t="shared" ref="AE62:AO62" si="29">AE12/AE37</f>
        <v>0.18117011724652207</v>
      </c>
      <c r="AF62" s="2">
        <f t="shared" si="29"/>
        <v>0.22831392715093293</v>
      </c>
      <c r="AG62" s="2" t="s">
        <v>1</v>
      </c>
      <c r="AH62" s="2" t="s">
        <v>1</v>
      </c>
      <c r="AI62" s="2" t="s">
        <v>1</v>
      </c>
      <c r="AJ62" s="2" t="s">
        <v>1</v>
      </c>
      <c r="AK62" s="2" t="s">
        <v>1</v>
      </c>
      <c r="AL62" s="2" t="s">
        <v>1</v>
      </c>
      <c r="AM62" s="2">
        <f t="shared" si="29"/>
        <v>2.9192818566632606E-4</v>
      </c>
      <c r="AN62" s="2">
        <f t="shared" si="29"/>
        <v>2.33172703248873E-4</v>
      </c>
      <c r="AO62" s="2">
        <f t="shared" si="29"/>
        <v>4.9800796812749003E-4</v>
      </c>
      <c r="AP62" s="3" t="s">
        <v>0</v>
      </c>
    </row>
    <row r="63" spans="2:42">
      <c r="B63" s="1">
        <v>1100</v>
      </c>
      <c r="C63" s="2">
        <f t="shared" ref="C63:M63" si="30">C13/C38</f>
        <v>80.34501992031872</v>
      </c>
      <c r="D63" s="2">
        <f t="shared" si="30"/>
        <v>159.35256696812351</v>
      </c>
      <c r="E63" s="2">
        <f t="shared" si="30"/>
        <v>153.9057554254691</v>
      </c>
      <c r="F63" s="2">
        <f t="shared" si="30"/>
        <v>154.99372652858182</v>
      </c>
      <c r="G63" s="2" t="s">
        <v>1</v>
      </c>
      <c r="H63" s="2" t="s">
        <v>1</v>
      </c>
      <c r="I63" s="2" t="s">
        <v>1</v>
      </c>
      <c r="J63" s="2" t="s">
        <v>1</v>
      </c>
      <c r="K63" s="2">
        <f t="shared" si="30"/>
        <v>1</v>
      </c>
      <c r="L63" s="2">
        <f t="shared" si="30"/>
        <v>1.5</v>
      </c>
      <c r="M63" s="2">
        <f t="shared" si="30"/>
        <v>0.3125</v>
      </c>
      <c r="N63" s="3" t="s">
        <v>1</v>
      </c>
      <c r="P63" s="1">
        <v>1100</v>
      </c>
      <c r="Q63" s="2">
        <f t="shared" ref="Q63:AA63" si="31">Q13/Q38</f>
        <v>0.60333159812597603</v>
      </c>
      <c r="R63" s="2">
        <f t="shared" si="31"/>
        <v>1.2216198945967662</v>
      </c>
      <c r="S63" s="2" t="s">
        <v>1</v>
      </c>
      <c r="T63" s="2" t="s">
        <v>1</v>
      </c>
      <c r="U63" s="2" t="s">
        <v>1</v>
      </c>
      <c r="V63" s="2" t="s">
        <v>1</v>
      </c>
      <c r="W63" s="2" t="s">
        <v>1</v>
      </c>
      <c r="X63" s="2" t="s">
        <v>1</v>
      </c>
      <c r="Y63" s="2" t="e">
        <f t="shared" si="31"/>
        <v>#DIV/0!</v>
      </c>
      <c r="Z63" s="2">
        <f t="shared" si="31"/>
        <v>3</v>
      </c>
      <c r="AA63" s="2">
        <f t="shared" si="31"/>
        <v>5</v>
      </c>
      <c r="AB63" s="3" t="s">
        <v>1</v>
      </c>
      <c r="AD63" s="1">
        <v>1100</v>
      </c>
      <c r="AE63" s="2">
        <f t="shared" ref="AE63:AO63" si="32">AE13/AE38</f>
        <v>0.17078904801023043</v>
      </c>
      <c r="AF63" s="2">
        <f t="shared" si="32"/>
        <v>0.2100514792773619</v>
      </c>
      <c r="AG63" s="2" t="s">
        <v>1</v>
      </c>
      <c r="AH63" s="2" t="s">
        <v>1</v>
      </c>
      <c r="AI63" s="2" t="s">
        <v>1</v>
      </c>
      <c r="AJ63" s="2" t="s">
        <v>1</v>
      </c>
      <c r="AK63" s="2" t="s">
        <v>1</v>
      </c>
      <c r="AL63" s="2" t="s">
        <v>1</v>
      </c>
      <c r="AM63" s="2">
        <f t="shared" si="32"/>
        <v>1.9737491364847529E-4</v>
      </c>
      <c r="AN63" s="2">
        <f t="shared" si="32"/>
        <v>3.2362459546925567E-4</v>
      </c>
      <c r="AO63" s="2">
        <f t="shared" si="32"/>
        <v>4.7384382107657316E-4</v>
      </c>
      <c r="AP63" s="3" t="s">
        <v>0</v>
      </c>
    </row>
    <row r="64" spans="2:42">
      <c r="B64" s="1">
        <v>1200</v>
      </c>
      <c r="C64" s="2">
        <f t="shared" ref="C64:M64" si="33">C14/C39</f>
        <v>122.69938650306749</v>
      </c>
      <c r="D64" s="2">
        <f t="shared" si="33"/>
        <v>144.23941584835077</v>
      </c>
      <c r="E64" s="2">
        <f t="shared" si="33"/>
        <v>158.98206405488216</v>
      </c>
      <c r="F64" s="2">
        <f t="shared" si="33"/>
        <v>157.83561218992054</v>
      </c>
      <c r="G64" s="2" t="s">
        <v>1</v>
      </c>
      <c r="H64" s="2" t="s">
        <v>1</v>
      </c>
      <c r="I64" s="2" t="s">
        <v>1</v>
      </c>
      <c r="J64" s="2" t="s">
        <v>1</v>
      </c>
      <c r="K64" s="2">
        <f t="shared" si="33"/>
        <v>0.13333333333333333</v>
      </c>
      <c r="L64" s="2">
        <f t="shared" si="33"/>
        <v>0.1875</v>
      </c>
      <c r="M64" s="2">
        <f t="shared" si="33"/>
        <v>0.33333333333333331</v>
      </c>
      <c r="N64" s="3" t="s">
        <v>1</v>
      </c>
      <c r="P64" s="1">
        <v>1200</v>
      </c>
      <c r="Q64" s="2">
        <f t="shared" ref="Q64:AA64" si="34">Q14/Q39</f>
        <v>0.58507474329845632</v>
      </c>
      <c r="R64" s="2">
        <f t="shared" si="34"/>
        <v>1.118967342896241</v>
      </c>
      <c r="S64" s="2" t="s">
        <v>1</v>
      </c>
      <c r="T64" s="2" t="s">
        <v>1</v>
      </c>
      <c r="U64" s="2" t="s">
        <v>1</v>
      </c>
      <c r="V64" s="2" t="s">
        <v>1</v>
      </c>
      <c r="W64" s="2" t="s">
        <v>1</v>
      </c>
      <c r="X64" s="2" t="s">
        <v>1</v>
      </c>
      <c r="Y64" s="2" t="e">
        <f t="shared" si="34"/>
        <v>#DIV/0!</v>
      </c>
      <c r="Z64" s="2">
        <f t="shared" si="34"/>
        <v>3</v>
      </c>
      <c r="AA64" s="2">
        <f t="shared" si="34"/>
        <v>5</v>
      </c>
      <c r="AB64" s="3" t="s">
        <v>1</v>
      </c>
      <c r="AD64" s="1">
        <v>1200</v>
      </c>
      <c r="AE64" s="2">
        <f t="shared" ref="AE64:AO64" si="35">AE14/AE39</f>
        <v>0.1654809496951703</v>
      </c>
      <c r="AF64" s="2">
        <f t="shared" si="35"/>
        <v>0.1946515482443377</v>
      </c>
      <c r="AG64" s="2" t="s">
        <v>1</v>
      </c>
      <c r="AH64" s="2" t="s">
        <v>1</v>
      </c>
      <c r="AI64" s="2" t="s">
        <v>1</v>
      </c>
      <c r="AJ64" s="2" t="s">
        <v>1</v>
      </c>
      <c r="AK64" s="2" t="s">
        <v>1</v>
      </c>
      <c r="AL64" s="2" t="s">
        <v>1</v>
      </c>
      <c r="AM64" s="2">
        <f t="shared" si="35"/>
        <v>2.1408691928923143E-4</v>
      </c>
      <c r="AN64" s="2">
        <f t="shared" si="35"/>
        <v>1.5620118712902218E-4</v>
      </c>
      <c r="AO64" s="2">
        <f t="shared" si="35"/>
        <v>3.0721966205837174E-4</v>
      </c>
      <c r="AP64" s="3" t="s">
        <v>0</v>
      </c>
    </row>
    <row r="65" spans="2:42">
      <c r="B65" s="1">
        <v>1300</v>
      </c>
      <c r="C65" s="2">
        <f t="shared" ref="C65:M65" si="36">C15/C40</f>
        <v>84.23026315789474</v>
      </c>
      <c r="D65" s="2">
        <f t="shared" si="36"/>
        <v>136.79356829770106</v>
      </c>
      <c r="E65" s="2">
        <f t="shared" si="36"/>
        <v>153.32210192755809</v>
      </c>
      <c r="F65" s="2">
        <f t="shared" si="36"/>
        <v>157.61991902017755</v>
      </c>
      <c r="G65" s="2" t="s">
        <v>1</v>
      </c>
      <c r="H65" s="2" t="s">
        <v>1</v>
      </c>
      <c r="I65" s="2" t="s">
        <v>1</v>
      </c>
      <c r="J65" s="2" t="s">
        <v>1</v>
      </c>
      <c r="K65" s="2">
        <f t="shared" si="36"/>
        <v>1</v>
      </c>
      <c r="L65" s="2">
        <f t="shared" si="36"/>
        <v>1.5</v>
      </c>
      <c r="M65" s="2">
        <f t="shared" si="36"/>
        <v>2.5</v>
      </c>
      <c r="N65" s="3" t="s">
        <v>1</v>
      </c>
      <c r="P65" s="1">
        <v>1300</v>
      </c>
      <c r="Q65" s="2">
        <f t="shared" ref="Q65:AA65" si="37">Q15/Q40</f>
        <v>0.55199187884108869</v>
      </c>
      <c r="R65" s="2">
        <f t="shared" si="37"/>
        <v>1.0281941710338036</v>
      </c>
      <c r="S65" s="2" t="s">
        <v>1</v>
      </c>
      <c r="T65" s="2" t="s">
        <v>1</v>
      </c>
      <c r="U65" s="2" t="s">
        <v>1</v>
      </c>
      <c r="V65" s="2" t="s">
        <v>1</v>
      </c>
      <c r="W65" s="2" t="s">
        <v>1</v>
      </c>
      <c r="X65" s="2" t="s">
        <v>1</v>
      </c>
      <c r="Y65" s="2">
        <f t="shared" si="37"/>
        <v>2</v>
      </c>
      <c r="Z65" s="2">
        <f t="shared" si="37"/>
        <v>3</v>
      </c>
      <c r="AA65" s="2">
        <f t="shared" si="37"/>
        <v>5</v>
      </c>
      <c r="AB65" s="3" t="s">
        <v>1</v>
      </c>
      <c r="AD65" s="1">
        <v>1300</v>
      </c>
      <c r="AE65" s="2">
        <f t="shared" ref="AE65:AO65" si="38">AE15/AE40</f>
        <v>0.15370301451432825</v>
      </c>
      <c r="AF65" s="2">
        <f t="shared" si="38"/>
        <v>0.17768760946104314</v>
      </c>
      <c r="AG65" s="2" t="s">
        <v>1</v>
      </c>
      <c r="AH65" s="2" t="s">
        <v>1</v>
      </c>
      <c r="AI65" s="2" t="s">
        <v>1</v>
      </c>
      <c r="AJ65" s="2" t="s">
        <v>1</v>
      </c>
      <c r="AK65" s="2" t="s">
        <v>1</v>
      </c>
      <c r="AL65" s="2" t="s">
        <v>1</v>
      </c>
      <c r="AM65" s="2">
        <f t="shared" si="38"/>
        <v>1.5238095238095237E-4</v>
      </c>
      <c r="AN65" s="2">
        <f t="shared" si="38"/>
        <v>1.7327018597666628E-4</v>
      </c>
      <c r="AO65" s="2">
        <f t="shared" si="38"/>
        <v>1.7469079728879883E-4</v>
      </c>
      <c r="AP65" s="3" t="s">
        <v>0</v>
      </c>
    </row>
    <row r="66" spans="2:42">
      <c r="B66" s="1">
        <v>1400</v>
      </c>
      <c r="C66" s="2">
        <f t="shared" ref="C66:M66" si="39">C16/C41</f>
        <v>104.56658130601792</v>
      </c>
      <c r="D66" s="2">
        <f t="shared" si="39"/>
        <v>140.91612060568494</v>
      </c>
      <c r="E66" s="2">
        <f t="shared" si="39"/>
        <v>158.15309668702466</v>
      </c>
      <c r="F66" s="2">
        <f t="shared" si="39"/>
        <v>156.38889720154248</v>
      </c>
      <c r="G66" s="2" t="s">
        <v>1</v>
      </c>
      <c r="H66" s="2" t="s">
        <v>1</v>
      </c>
      <c r="I66" s="2" t="s">
        <v>1</v>
      </c>
      <c r="J66" s="2" t="s">
        <v>1</v>
      </c>
      <c r="K66" s="2">
        <f t="shared" si="39"/>
        <v>1</v>
      </c>
      <c r="L66" s="2">
        <f t="shared" si="39"/>
        <v>1</v>
      </c>
      <c r="M66" s="2">
        <f t="shared" si="39"/>
        <v>1.6666666666666667</v>
      </c>
      <c r="N66" s="3" t="s">
        <v>1</v>
      </c>
      <c r="P66" s="1">
        <v>1400</v>
      </c>
      <c r="Q66" s="2">
        <f t="shared" ref="Q66:AA66" si="40">Q16/Q41</f>
        <v>0.52588147036759192</v>
      </c>
      <c r="R66" s="2">
        <f t="shared" si="40"/>
        <v>0.94301707267606905</v>
      </c>
      <c r="S66" s="2" t="s">
        <v>1</v>
      </c>
      <c r="T66" s="2" t="s">
        <v>1</v>
      </c>
      <c r="U66" s="2" t="s">
        <v>1</v>
      </c>
      <c r="V66" s="2" t="s">
        <v>1</v>
      </c>
      <c r="W66" s="2" t="s">
        <v>1</v>
      </c>
      <c r="X66" s="2" t="s">
        <v>1</v>
      </c>
      <c r="Y66" s="2" t="e">
        <f t="shared" si="40"/>
        <v>#DIV/0!</v>
      </c>
      <c r="Z66" s="2">
        <f t="shared" si="40"/>
        <v>3</v>
      </c>
      <c r="AA66" s="2">
        <f t="shared" si="40"/>
        <v>5</v>
      </c>
      <c r="AB66" s="3" t="s">
        <v>1</v>
      </c>
      <c r="AD66" s="1">
        <v>1400</v>
      </c>
      <c r="AE66" s="2">
        <f t="shared" ref="AE66:AO66" si="41">AE16/AE41</f>
        <v>0.13812644345951633</v>
      </c>
      <c r="AF66" s="2">
        <f t="shared" si="41"/>
        <v>0.17004470020441545</v>
      </c>
      <c r="AG66" s="2" t="s">
        <v>1</v>
      </c>
      <c r="AH66" s="2" t="s">
        <v>1</v>
      </c>
      <c r="AI66" s="2" t="s">
        <v>1</v>
      </c>
      <c r="AJ66" s="2" t="s">
        <v>1</v>
      </c>
      <c r="AK66" s="2" t="s">
        <v>1</v>
      </c>
      <c r="AL66" s="2" t="s">
        <v>1</v>
      </c>
      <c r="AM66" s="2">
        <f t="shared" si="41"/>
        <v>1.2034418436729045E-4</v>
      </c>
      <c r="AN66" s="2">
        <f t="shared" si="41"/>
        <v>1.5444015444015445E-4</v>
      </c>
      <c r="AO66" s="2">
        <f t="shared" si="41"/>
        <v>6.0243867174321655E-5</v>
      </c>
      <c r="AP66" s="3" t="s">
        <v>0</v>
      </c>
    </row>
    <row r="67" spans="2:42">
      <c r="B67" s="1">
        <v>1500</v>
      </c>
      <c r="C67" s="2">
        <f t="shared" ref="C67:M67" si="42">C17/C42</f>
        <v>114.39902379499695</v>
      </c>
      <c r="D67" s="2">
        <f t="shared" si="42"/>
        <v>152.85823542812511</v>
      </c>
      <c r="E67" s="2">
        <f t="shared" si="42"/>
        <v>157.84264411955672</v>
      </c>
      <c r="F67" s="2" t="s">
        <v>1</v>
      </c>
      <c r="G67" s="2" t="s">
        <v>1</v>
      </c>
      <c r="H67" s="2" t="s">
        <v>1</v>
      </c>
      <c r="I67" s="2" t="s">
        <v>1</v>
      </c>
      <c r="J67" s="2" t="s">
        <v>1</v>
      </c>
      <c r="K67" s="2">
        <f t="shared" si="42"/>
        <v>0.66666666666666663</v>
      </c>
      <c r="L67" s="2">
        <f t="shared" si="42"/>
        <v>1</v>
      </c>
      <c r="M67" s="2">
        <f t="shared" si="42"/>
        <v>1.6666666666666667</v>
      </c>
      <c r="N67" s="3" t="s">
        <v>1</v>
      </c>
      <c r="P67" s="1">
        <v>1500</v>
      </c>
      <c r="Q67" s="2">
        <f t="shared" ref="Q67:AA67" si="43">Q17/Q42</f>
        <v>0.25303712020815172</v>
      </c>
      <c r="R67" s="2">
        <f t="shared" si="43"/>
        <v>0.87471495117407483</v>
      </c>
      <c r="S67" s="2" t="s">
        <v>1</v>
      </c>
      <c r="T67" s="2" t="s">
        <v>1</v>
      </c>
      <c r="U67" s="2" t="s">
        <v>1</v>
      </c>
      <c r="V67" s="2" t="s">
        <v>1</v>
      </c>
      <c r="W67" s="2" t="s">
        <v>1</v>
      </c>
      <c r="X67" s="2" t="s">
        <v>1</v>
      </c>
      <c r="Y67" s="2">
        <f t="shared" si="43"/>
        <v>2</v>
      </c>
      <c r="Z67" s="2">
        <f t="shared" si="43"/>
        <v>3</v>
      </c>
      <c r="AA67" s="2">
        <f t="shared" si="43"/>
        <v>0.38461538461538464</v>
      </c>
      <c r="AB67" s="3" t="s">
        <v>1</v>
      </c>
      <c r="AD67" s="1">
        <v>1500</v>
      </c>
      <c r="AE67" s="2">
        <f t="shared" ref="AE67:AO67" si="44">AE17/AE42</f>
        <v>7.3632410513058855E-2</v>
      </c>
      <c r="AF67" s="2" t="s">
        <v>1</v>
      </c>
      <c r="AG67" s="2" t="s">
        <v>1</v>
      </c>
      <c r="AH67" s="2" t="s">
        <v>1</v>
      </c>
      <c r="AI67" s="2" t="s">
        <v>1</v>
      </c>
      <c r="AJ67" s="2" t="s">
        <v>1</v>
      </c>
      <c r="AK67" s="2" t="s">
        <v>1</v>
      </c>
      <c r="AL67" s="2" t="s">
        <v>1</v>
      </c>
      <c r="AM67" s="2">
        <f t="shared" si="44"/>
        <v>1.4029180695847364E-4</v>
      </c>
      <c r="AN67" s="2">
        <f t="shared" si="44"/>
        <v>1.2511990657713642E-4</v>
      </c>
      <c r="AO67" s="2">
        <f t="shared" si="44"/>
        <v>2.3427982382157248E-4</v>
      </c>
      <c r="AP67" s="3" t="s">
        <v>0</v>
      </c>
    </row>
    <row r="68" spans="2:42">
      <c r="B68" s="1">
        <v>2000</v>
      </c>
      <c r="C68" s="2">
        <f t="shared" ref="C68:M68" si="45">C18/C43</f>
        <v>104.1665625</v>
      </c>
      <c r="D68" s="2">
        <f t="shared" si="45"/>
        <v>145.56389869973577</v>
      </c>
      <c r="E68" s="2">
        <f t="shared" si="45"/>
        <v>165.65700619702042</v>
      </c>
      <c r="F68" s="2" t="s">
        <v>1</v>
      </c>
      <c r="G68" s="2" t="s">
        <v>1</v>
      </c>
      <c r="H68" s="2" t="s">
        <v>1</v>
      </c>
      <c r="I68" s="2" t="s">
        <v>1</v>
      </c>
      <c r="J68" s="2" t="s">
        <v>1</v>
      </c>
      <c r="K68" s="2">
        <f t="shared" si="45"/>
        <v>0.66666666666666663</v>
      </c>
      <c r="L68" s="2">
        <f t="shared" si="45"/>
        <v>1</v>
      </c>
      <c r="M68" s="2">
        <f t="shared" si="45"/>
        <v>1.6666666666666667</v>
      </c>
      <c r="N68" s="3" t="s">
        <v>1</v>
      </c>
      <c r="P68" s="1">
        <v>2000</v>
      </c>
      <c r="Q68" s="2">
        <f t="shared" ref="Q68:AA68" si="46">Q18/Q43</f>
        <v>0.12705568360663674</v>
      </c>
      <c r="R68" s="2">
        <f t="shared" si="46"/>
        <v>0.63124728751969583</v>
      </c>
      <c r="S68" s="2" t="s">
        <v>1</v>
      </c>
      <c r="T68" s="2" t="s">
        <v>1</v>
      </c>
      <c r="U68" s="2" t="s">
        <v>1</v>
      </c>
      <c r="V68" s="2" t="s">
        <v>1</v>
      </c>
      <c r="W68" s="2" t="s">
        <v>1</v>
      </c>
      <c r="X68" s="2" t="s">
        <v>1</v>
      </c>
      <c r="Y68" s="2">
        <f t="shared" si="46"/>
        <v>2</v>
      </c>
      <c r="Z68" s="2">
        <f t="shared" si="46"/>
        <v>3</v>
      </c>
      <c r="AA68" s="2">
        <f t="shared" si="46"/>
        <v>2.5</v>
      </c>
      <c r="AB68" s="3" t="s">
        <v>1</v>
      </c>
      <c r="AD68" s="1">
        <v>2000</v>
      </c>
      <c r="AE68" s="2">
        <f t="shared" ref="AE68:AO68" si="47">AE18/AE43</f>
        <v>3.864313760950993E-2</v>
      </c>
      <c r="AF68" s="2" t="s">
        <v>1</v>
      </c>
      <c r="AG68" s="2" t="s">
        <v>1</v>
      </c>
      <c r="AH68" s="2" t="s">
        <v>1</v>
      </c>
      <c r="AI68" s="2" t="s">
        <v>1</v>
      </c>
      <c r="AJ68" s="2" t="s">
        <v>1</v>
      </c>
      <c r="AK68" s="2" t="s">
        <v>1</v>
      </c>
      <c r="AL68" s="2" t="s">
        <v>1</v>
      </c>
      <c r="AM68" s="2">
        <f t="shared" si="47"/>
        <v>7.6590204112893956E-5</v>
      </c>
      <c r="AN68" s="2">
        <f t="shared" si="47"/>
        <v>1.0755386656150288E-4</v>
      </c>
      <c r="AO68" s="2">
        <f t="shared" si="47"/>
        <v>1.4400506897842803E-4</v>
      </c>
      <c r="AP68" s="3" t="s">
        <v>0</v>
      </c>
    </row>
    <row r="69" spans="2:42">
      <c r="B69" s="1">
        <v>3000</v>
      </c>
      <c r="C69" s="2">
        <f t="shared" ref="C69:M69" si="48">C19/C44</f>
        <v>80.454838017592792</v>
      </c>
      <c r="D69" s="2">
        <f t="shared" si="48"/>
        <v>144.98617248091958</v>
      </c>
      <c r="E69" s="2">
        <f t="shared" si="48"/>
        <v>149.36422201533813</v>
      </c>
      <c r="F69" s="2" t="s">
        <v>1</v>
      </c>
      <c r="G69" s="2" t="s">
        <v>1</v>
      </c>
      <c r="H69" s="2" t="s">
        <v>1</v>
      </c>
      <c r="I69" s="2" t="s">
        <v>1</v>
      </c>
      <c r="J69" s="2" t="s">
        <v>1</v>
      </c>
      <c r="K69" s="2">
        <f t="shared" si="48"/>
        <v>9.5238095238095233E-2</v>
      </c>
      <c r="L69" s="2">
        <f t="shared" si="48"/>
        <v>0.10344827586206896</v>
      </c>
      <c r="M69" s="2">
        <f t="shared" si="48"/>
        <v>0.20833333333333334</v>
      </c>
      <c r="N69" s="3" t="s">
        <v>1</v>
      </c>
      <c r="P69" s="1">
        <v>3000</v>
      </c>
      <c r="Q69" s="2">
        <f t="shared" ref="Q69:AA69" si="49">Q19/Q44</f>
        <v>0.11742065338487735</v>
      </c>
      <c r="R69" s="2">
        <f t="shared" si="49"/>
        <v>0.36431687106799582</v>
      </c>
      <c r="S69" s="2" t="s">
        <v>1</v>
      </c>
      <c r="T69" s="2" t="s">
        <v>1</v>
      </c>
      <c r="U69" s="2" t="s">
        <v>1</v>
      </c>
      <c r="V69" s="2" t="s">
        <v>1</v>
      </c>
      <c r="W69" s="2" t="s">
        <v>1</v>
      </c>
      <c r="X69" s="2" t="s">
        <v>1</v>
      </c>
      <c r="Y69" s="2">
        <f t="shared" si="49"/>
        <v>2</v>
      </c>
      <c r="Z69" s="2" t="e">
        <f t="shared" si="49"/>
        <v>#DIV/0!</v>
      </c>
      <c r="AA69" s="2">
        <f t="shared" si="49"/>
        <v>2.5</v>
      </c>
      <c r="AB69" s="3" t="s">
        <v>1</v>
      </c>
      <c r="AD69" s="1">
        <v>3000</v>
      </c>
      <c r="AE69" s="2">
        <f t="shared" ref="AE69:AO69" si="50">AE19/AE44</f>
        <v>3.7762582114734808E-2</v>
      </c>
      <c r="AF69" s="2" t="s">
        <v>1</v>
      </c>
      <c r="AG69" s="2" t="s">
        <v>1</v>
      </c>
      <c r="AH69" s="2" t="s">
        <v>1</v>
      </c>
      <c r="AI69" s="2" t="s">
        <v>1</v>
      </c>
      <c r="AJ69" s="2" t="s">
        <v>1</v>
      </c>
      <c r="AK69" s="2" t="s">
        <v>1</v>
      </c>
      <c r="AL69" s="2" t="s">
        <v>1</v>
      </c>
      <c r="AM69" s="2">
        <f t="shared" si="50"/>
        <v>3.9831909342574336E-5</v>
      </c>
      <c r="AN69" s="2">
        <f t="shared" si="50"/>
        <v>4.8420678857917587E-5</v>
      </c>
      <c r="AO69" s="2">
        <f t="shared" si="50"/>
        <v>5.6159583071255282E-5</v>
      </c>
      <c r="AP69" s="3" t="s">
        <v>0</v>
      </c>
    </row>
    <row r="70" spans="2:42">
      <c r="B70" s="1">
        <v>4000</v>
      </c>
      <c r="C70" s="2">
        <f t="shared" ref="C70:M70" si="51">C20/C45</f>
        <v>72.526816797214963</v>
      </c>
      <c r="D70" s="2">
        <f t="shared" si="51"/>
        <v>148.153082957214</v>
      </c>
      <c r="E70" s="2" t="s">
        <v>1</v>
      </c>
      <c r="F70" s="2" t="s">
        <v>1</v>
      </c>
      <c r="G70" s="2" t="s">
        <v>1</v>
      </c>
      <c r="H70" s="2" t="s">
        <v>1</v>
      </c>
      <c r="I70" s="2" t="s">
        <v>1</v>
      </c>
      <c r="J70" s="2" t="s">
        <v>1</v>
      </c>
      <c r="K70" s="2">
        <f t="shared" si="51"/>
        <v>0.1</v>
      </c>
      <c r="L70" s="2">
        <f t="shared" si="51"/>
        <v>0.13636363636363635</v>
      </c>
      <c r="M70" s="2">
        <f t="shared" si="51"/>
        <v>0.20833333333333334</v>
      </c>
      <c r="N70" s="3" t="s">
        <v>1</v>
      </c>
      <c r="P70" s="1">
        <v>4000</v>
      </c>
      <c r="Q70" s="2">
        <f t="shared" ref="Q70:AA70" si="52">Q20/Q45</f>
        <v>0.10101217252539939</v>
      </c>
      <c r="R70" s="2" t="s">
        <v>1</v>
      </c>
      <c r="S70" s="2" t="s">
        <v>1</v>
      </c>
      <c r="T70" s="2" t="s">
        <v>1</v>
      </c>
      <c r="U70" s="2" t="s">
        <v>1</v>
      </c>
      <c r="V70" s="2" t="s">
        <v>1</v>
      </c>
      <c r="W70" s="2" t="s">
        <v>1</v>
      </c>
      <c r="X70" s="2" t="s">
        <v>1</v>
      </c>
      <c r="Y70" s="2">
        <f t="shared" si="52"/>
        <v>2</v>
      </c>
      <c r="Z70" s="2">
        <f t="shared" si="52"/>
        <v>3</v>
      </c>
      <c r="AA70" s="2">
        <f t="shared" si="52"/>
        <v>2.5</v>
      </c>
      <c r="AB70" s="3" t="s">
        <v>1</v>
      </c>
      <c r="AD70" s="1">
        <v>4000</v>
      </c>
      <c r="AE70" s="2">
        <f t="shared" ref="AE70:AO70" si="53">AE20/AE45</f>
        <v>3.4780273955765273E-2</v>
      </c>
      <c r="AF70" s="2" t="s">
        <v>1</v>
      </c>
      <c r="AG70" s="2" t="s">
        <v>1</v>
      </c>
      <c r="AH70" s="2" t="s">
        <v>1</v>
      </c>
      <c r="AI70" s="2" t="s">
        <v>1</v>
      </c>
      <c r="AJ70" s="2" t="s">
        <v>1</v>
      </c>
      <c r="AK70" s="2" t="s">
        <v>1</v>
      </c>
      <c r="AL70" s="2" t="s">
        <v>1</v>
      </c>
      <c r="AM70" s="2">
        <f t="shared" si="53"/>
        <v>2.2011159657946579E-5</v>
      </c>
      <c r="AN70" s="2">
        <f t="shared" si="53"/>
        <v>3.0469226081657524E-5</v>
      </c>
      <c r="AO70" s="2">
        <f t="shared" si="53"/>
        <v>3.4861911966699901E-5</v>
      </c>
      <c r="AP70" s="3" t="s">
        <v>0</v>
      </c>
    </row>
    <row r="71" spans="2:42">
      <c r="B71" s="1">
        <v>5000</v>
      </c>
      <c r="C71" s="2">
        <f t="shared" ref="C71:M71" si="54">C21/C46</f>
        <v>59.649916967302296</v>
      </c>
      <c r="D71" s="2">
        <f t="shared" si="54"/>
        <v>143.02676794189983</v>
      </c>
      <c r="E71" s="2" t="s">
        <v>1</v>
      </c>
      <c r="F71" s="2" t="s">
        <v>1</v>
      </c>
      <c r="G71" s="2" t="s">
        <v>1</v>
      </c>
      <c r="H71" s="2" t="s">
        <v>1</v>
      </c>
      <c r="I71" s="2" t="s">
        <v>1</v>
      </c>
      <c r="J71" s="2" t="s">
        <v>1</v>
      </c>
      <c r="K71" s="2">
        <f t="shared" si="54"/>
        <v>0.18181818181818182</v>
      </c>
      <c r="L71" s="2">
        <f t="shared" si="54"/>
        <v>0.25</v>
      </c>
      <c r="M71" s="2">
        <f t="shared" si="54"/>
        <v>0.38461538461538464</v>
      </c>
      <c r="N71" s="3" t="s">
        <v>1</v>
      </c>
      <c r="P71" s="1">
        <v>5000</v>
      </c>
      <c r="Q71" s="2">
        <f t="shared" ref="Q71:AA71" si="55">Q21/Q46</f>
        <v>1.9361745742511746E-2</v>
      </c>
      <c r="R71" s="2" t="s">
        <v>1</v>
      </c>
      <c r="S71" s="2" t="s">
        <v>1</v>
      </c>
      <c r="T71" s="2" t="s">
        <v>1</v>
      </c>
      <c r="U71" s="2" t="s">
        <v>1</v>
      </c>
      <c r="V71" s="2" t="s">
        <v>1</v>
      </c>
      <c r="W71" s="2" t="s">
        <v>1</v>
      </c>
      <c r="X71" s="2" t="s">
        <v>1</v>
      </c>
      <c r="Y71" s="2">
        <f t="shared" si="55"/>
        <v>2</v>
      </c>
      <c r="Z71" s="2">
        <f t="shared" si="55"/>
        <v>3</v>
      </c>
      <c r="AA71" s="2">
        <f t="shared" si="55"/>
        <v>2.5</v>
      </c>
      <c r="AB71" s="3" t="s">
        <v>1</v>
      </c>
      <c r="AD71" s="1">
        <v>5000</v>
      </c>
      <c r="AE71" s="2">
        <f t="shared" ref="AE71:AO71" si="56">AE21/AE46</f>
        <v>6.8901970872731156E-3</v>
      </c>
      <c r="AF71" s="2" t="s">
        <v>1</v>
      </c>
      <c r="AG71" s="2" t="s">
        <v>1</v>
      </c>
      <c r="AH71" s="2" t="s">
        <v>1</v>
      </c>
      <c r="AI71" s="2" t="s">
        <v>1</v>
      </c>
      <c r="AJ71" s="2" t="s">
        <v>1</v>
      </c>
      <c r="AK71" s="2" t="s">
        <v>1</v>
      </c>
      <c r="AL71" s="2" t="s">
        <v>1</v>
      </c>
      <c r="AM71" s="2">
        <f t="shared" si="56"/>
        <v>1.2726289332187967E-5</v>
      </c>
      <c r="AN71" s="2">
        <f t="shared" si="56"/>
        <v>2.0206102242877348E-5</v>
      </c>
      <c r="AO71" s="2">
        <f t="shared" si="56"/>
        <v>2.3621340463828642E-5</v>
      </c>
      <c r="AP71" s="3" t="s">
        <v>0</v>
      </c>
    </row>
    <row r="72" spans="2:42">
      <c r="B72" s="1">
        <v>10000</v>
      </c>
      <c r="C72" s="2">
        <f t="shared" ref="C72:M72" si="57">C22/C47</f>
        <v>72.641262563306867</v>
      </c>
      <c r="D72" s="2">
        <f t="shared" si="57"/>
        <v>136.70989202372556</v>
      </c>
      <c r="E72" s="2" t="s">
        <v>1</v>
      </c>
      <c r="F72" s="2" t="s">
        <v>1</v>
      </c>
      <c r="G72" s="2" t="s">
        <v>1</v>
      </c>
      <c r="H72" s="2" t="s">
        <v>1</v>
      </c>
      <c r="I72" s="2" t="s">
        <v>1</v>
      </c>
      <c r="J72" s="2" t="s">
        <v>1</v>
      </c>
      <c r="K72" s="2">
        <f t="shared" si="57"/>
        <v>3.3333333333333333E-2</v>
      </c>
      <c r="L72" s="2">
        <f t="shared" si="57"/>
        <v>4.6875E-2</v>
      </c>
      <c r="M72" s="2">
        <f t="shared" si="57"/>
        <v>3.0864197530864196E-2</v>
      </c>
      <c r="N72" s="3" t="s">
        <v>1</v>
      </c>
      <c r="P72" s="1">
        <v>10000</v>
      </c>
      <c r="Q72" s="2" t="s">
        <v>1</v>
      </c>
      <c r="R72" s="2" t="s">
        <v>1</v>
      </c>
      <c r="S72" s="2" t="s">
        <v>1</v>
      </c>
      <c r="T72" s="2" t="s">
        <v>1</v>
      </c>
      <c r="U72" s="2" t="s">
        <v>1</v>
      </c>
      <c r="V72" s="2" t="s">
        <v>1</v>
      </c>
      <c r="W72" s="2" t="s">
        <v>1</v>
      </c>
      <c r="X72" s="2" t="s">
        <v>1</v>
      </c>
      <c r="Y72" s="2">
        <f t="shared" ref="Y72:AA72" si="58">Y22/Y47</f>
        <v>2</v>
      </c>
      <c r="Z72" s="2">
        <f t="shared" si="58"/>
        <v>3</v>
      </c>
      <c r="AA72" s="2">
        <f t="shared" si="58"/>
        <v>2.5</v>
      </c>
      <c r="AB72" s="3" t="s">
        <v>1</v>
      </c>
      <c r="AD72" s="1">
        <v>10000</v>
      </c>
      <c r="AE72" s="2" t="s">
        <v>1</v>
      </c>
      <c r="AF72" s="2" t="s">
        <v>1</v>
      </c>
      <c r="AG72" s="2" t="s">
        <v>1</v>
      </c>
      <c r="AH72" s="2" t="s">
        <v>1</v>
      </c>
      <c r="AI72" s="2" t="s">
        <v>1</v>
      </c>
      <c r="AJ72" s="2" t="s">
        <v>1</v>
      </c>
      <c r="AK72" s="2" t="s">
        <v>1</v>
      </c>
      <c r="AL72" s="2" t="s">
        <v>1</v>
      </c>
      <c r="AM72" s="3" t="s">
        <v>0</v>
      </c>
      <c r="AN72" s="3" t="s">
        <v>0</v>
      </c>
      <c r="AO72" s="3" t="s">
        <v>0</v>
      </c>
      <c r="AP72" s="3" t="s">
        <v>0</v>
      </c>
    </row>
    <row r="73" spans="2:42">
      <c r="B73" s="1">
        <v>20000</v>
      </c>
      <c r="C73" s="2">
        <f t="shared" ref="C73:M73" si="59">C23/C48</f>
        <v>70.985418884961035</v>
      </c>
      <c r="D73" s="2">
        <f t="shared" si="59"/>
        <v>126.71837194882217</v>
      </c>
      <c r="E73" s="2" t="s">
        <v>1</v>
      </c>
      <c r="F73" s="2" t="s">
        <v>1</v>
      </c>
      <c r="G73" s="2" t="s">
        <v>1</v>
      </c>
      <c r="H73" s="2" t="s">
        <v>1</v>
      </c>
      <c r="I73" s="2" t="s">
        <v>1</v>
      </c>
      <c r="J73" s="2" t="s">
        <v>1</v>
      </c>
      <c r="K73" s="2">
        <f t="shared" si="59"/>
        <v>1.6949152542372881E-2</v>
      </c>
      <c r="L73" s="2">
        <f t="shared" si="59"/>
        <v>2.097902097902098E-2</v>
      </c>
      <c r="M73" s="2">
        <f t="shared" si="59"/>
        <v>2.0920502092050208E-2</v>
      </c>
      <c r="N73" s="3" t="s">
        <v>1</v>
      </c>
      <c r="P73" s="1">
        <v>20000</v>
      </c>
      <c r="Q73" s="2" t="s">
        <v>1</v>
      </c>
      <c r="R73" s="2" t="s">
        <v>1</v>
      </c>
      <c r="S73" s="2" t="s">
        <v>1</v>
      </c>
      <c r="T73" s="2" t="s">
        <v>1</v>
      </c>
      <c r="U73" s="2" t="s">
        <v>1</v>
      </c>
      <c r="V73" s="2" t="s">
        <v>1</v>
      </c>
      <c r="W73" s="2" t="s">
        <v>1</v>
      </c>
      <c r="X73" s="2" t="s">
        <v>1</v>
      </c>
      <c r="Y73" s="2">
        <f t="shared" ref="Y73:AA73" si="60">Y23/Y48</f>
        <v>2</v>
      </c>
      <c r="Z73" s="2">
        <f t="shared" si="60"/>
        <v>3</v>
      </c>
      <c r="AA73" s="2">
        <f t="shared" si="60"/>
        <v>1.6666666666666667</v>
      </c>
      <c r="AB73" s="3" t="s">
        <v>1</v>
      </c>
      <c r="AD73" s="1">
        <v>20000</v>
      </c>
      <c r="AE73" s="2" t="s">
        <v>1</v>
      </c>
      <c r="AF73" s="2" t="s">
        <v>1</v>
      </c>
      <c r="AG73" s="2" t="s">
        <v>1</v>
      </c>
      <c r="AH73" s="2" t="s">
        <v>1</v>
      </c>
      <c r="AI73" s="2" t="s">
        <v>1</v>
      </c>
      <c r="AJ73" s="2" t="s">
        <v>1</v>
      </c>
      <c r="AK73" s="2" t="s">
        <v>1</v>
      </c>
      <c r="AL73" s="2" t="s">
        <v>1</v>
      </c>
      <c r="AM73" s="3" t="s">
        <v>0</v>
      </c>
      <c r="AN73" s="3" t="s">
        <v>0</v>
      </c>
      <c r="AO73" s="3" t="s">
        <v>0</v>
      </c>
      <c r="AP73" s="3" t="s">
        <v>0</v>
      </c>
    </row>
    <row r="74" spans="2:42">
      <c r="B74" s="1">
        <v>30000</v>
      </c>
      <c r="C74" s="2">
        <f t="shared" ref="C74:M74" si="61">C24/C49</f>
        <v>71.930578360212991</v>
      </c>
      <c r="D74" s="2" t="s">
        <v>1</v>
      </c>
      <c r="E74" s="2" t="s">
        <v>1</v>
      </c>
      <c r="F74" s="2" t="s">
        <v>1</v>
      </c>
      <c r="G74" s="2" t="s">
        <v>1</v>
      </c>
      <c r="H74" s="2" t="s">
        <v>1</v>
      </c>
      <c r="I74" s="2" t="s">
        <v>1</v>
      </c>
      <c r="J74" s="2" t="s">
        <v>1</v>
      </c>
      <c r="K74" s="2">
        <f t="shared" si="61"/>
        <v>1.2658227848101266E-2</v>
      </c>
      <c r="L74" s="2">
        <f t="shared" si="61"/>
        <v>1.3333333333333334E-2</v>
      </c>
      <c r="M74" s="2">
        <f t="shared" si="61"/>
        <v>2.564102564102564E-2</v>
      </c>
      <c r="N74" s="3" t="s">
        <v>1</v>
      </c>
      <c r="P74" s="1">
        <v>30000</v>
      </c>
      <c r="Q74" s="2" t="s">
        <v>1</v>
      </c>
      <c r="R74" s="2" t="s">
        <v>1</v>
      </c>
      <c r="S74" s="2" t="s">
        <v>1</v>
      </c>
      <c r="T74" s="2" t="s">
        <v>1</v>
      </c>
      <c r="U74" s="2" t="s">
        <v>1</v>
      </c>
      <c r="V74" s="2" t="s">
        <v>1</v>
      </c>
      <c r="W74" s="2" t="s">
        <v>1</v>
      </c>
      <c r="X74" s="2" t="s">
        <v>1</v>
      </c>
      <c r="Y74" s="2">
        <f t="shared" ref="Y74:AA74" si="62">Y24/Y49</f>
        <v>2</v>
      </c>
      <c r="Z74" s="2">
        <f t="shared" si="62"/>
        <v>3</v>
      </c>
      <c r="AA74" s="2">
        <f t="shared" si="62"/>
        <v>5</v>
      </c>
      <c r="AB74" s="3" t="s">
        <v>1</v>
      </c>
      <c r="AD74" s="1">
        <v>30000</v>
      </c>
      <c r="AE74" s="2" t="s">
        <v>1</v>
      </c>
      <c r="AF74" s="2" t="s">
        <v>1</v>
      </c>
      <c r="AG74" s="2" t="s">
        <v>1</v>
      </c>
      <c r="AH74" s="2" t="s">
        <v>1</v>
      </c>
      <c r="AI74" s="2" t="s">
        <v>1</v>
      </c>
      <c r="AJ74" s="2" t="s">
        <v>1</v>
      </c>
      <c r="AK74" s="2" t="s">
        <v>1</v>
      </c>
      <c r="AL74" s="2" t="s">
        <v>1</v>
      </c>
      <c r="AM74" s="3" t="s">
        <v>0</v>
      </c>
      <c r="AN74" s="3" t="s">
        <v>0</v>
      </c>
      <c r="AO74" s="3" t="s">
        <v>0</v>
      </c>
      <c r="AP74" s="3" t="s">
        <v>0</v>
      </c>
    </row>
    <row r="75" spans="2:42">
      <c r="B75" s="1">
        <v>40000</v>
      </c>
      <c r="C75" s="2" t="s">
        <v>0</v>
      </c>
      <c r="D75" s="2" t="s">
        <v>1</v>
      </c>
      <c r="E75" s="2" t="s">
        <v>1</v>
      </c>
      <c r="F75" s="2" t="s">
        <v>1</v>
      </c>
      <c r="G75" s="2" t="s">
        <v>1</v>
      </c>
      <c r="H75" s="2" t="s">
        <v>1</v>
      </c>
      <c r="I75" s="2" t="s">
        <v>1</v>
      </c>
      <c r="J75" s="2" t="s">
        <v>1</v>
      </c>
      <c r="K75" s="2">
        <f t="shared" ref="K75:M75" si="63">K25/K50</f>
        <v>7.9365079365079361E-3</v>
      </c>
      <c r="L75" s="2">
        <f t="shared" si="63"/>
        <v>1.276595744680851E-2</v>
      </c>
      <c r="M75" s="2">
        <f t="shared" si="63"/>
        <v>4.7619047619047616E-2</v>
      </c>
      <c r="N75" s="3" t="s">
        <v>1</v>
      </c>
      <c r="P75" s="1">
        <v>40000</v>
      </c>
      <c r="Q75" s="2" t="s">
        <v>1</v>
      </c>
      <c r="R75" s="2" t="s">
        <v>1</v>
      </c>
      <c r="S75" s="2" t="s">
        <v>1</v>
      </c>
      <c r="T75" s="2" t="s">
        <v>1</v>
      </c>
      <c r="U75" s="2" t="s">
        <v>1</v>
      </c>
      <c r="V75" s="2" t="s">
        <v>1</v>
      </c>
      <c r="W75" s="2" t="s">
        <v>1</v>
      </c>
      <c r="X75" s="2" t="s">
        <v>1</v>
      </c>
      <c r="Y75" s="2">
        <f t="shared" ref="Y75:AA75" si="64">Y25/Y50</f>
        <v>2</v>
      </c>
      <c r="Z75" s="2">
        <f t="shared" si="64"/>
        <v>3</v>
      </c>
      <c r="AA75" s="2">
        <f t="shared" si="64"/>
        <v>0.19230769230769232</v>
      </c>
      <c r="AB75" s="3" t="s">
        <v>1</v>
      </c>
      <c r="AD75" s="1">
        <v>40000</v>
      </c>
      <c r="AE75" s="2" t="s">
        <v>1</v>
      </c>
      <c r="AF75" s="2" t="s">
        <v>1</v>
      </c>
      <c r="AG75" s="2" t="s">
        <v>1</v>
      </c>
      <c r="AH75" s="2" t="s">
        <v>1</v>
      </c>
      <c r="AI75" s="2" t="s">
        <v>1</v>
      </c>
      <c r="AJ75" s="2" t="s">
        <v>1</v>
      </c>
      <c r="AK75" s="2" t="s">
        <v>1</v>
      </c>
      <c r="AL75" s="2" t="s">
        <v>1</v>
      </c>
      <c r="AM75" s="3" t="s">
        <v>0</v>
      </c>
      <c r="AN75" s="3" t="s">
        <v>0</v>
      </c>
      <c r="AO75" s="3" t="s">
        <v>0</v>
      </c>
      <c r="AP75" s="3" t="s">
        <v>0</v>
      </c>
    </row>
  </sheetData>
  <conditionalFormatting sqref="A1:XFD1 B2:N2 P2:AB2 AT2:XFD2 A2:A75 B3:B25 P3:P25 C25:N25 Q25:AB25 B27:AS51 AQ52:AS55 B52:AP75 AQ56:XFD75 A76:XFD1048576 BA3:XFD22 AR3:AU22 AT23:XFD55">
    <cfRule type="cellIs" dxfId="39" priority="13" operator="equal">
      <formula>"TIME"</formula>
    </cfRule>
    <cfRule type="cellIs" dxfId="38" priority="18" operator="equal">
      <formula>"CRASH"</formula>
    </cfRule>
  </conditionalFormatting>
  <conditionalFormatting sqref="AD2:AP2 AD3:AD25 AE25:AP25 AR2:AS2">
    <cfRule type="cellIs" dxfId="37" priority="9" operator="equal">
      <formula>"TIME"</formula>
    </cfRule>
    <cfRule type="cellIs" dxfId="36" priority="10" operator="equal">
      <formula>"CRASH"</formula>
    </cfRule>
  </conditionalFormatting>
  <conditionalFormatting sqref="AR3:AR25">
    <cfRule type="cellIs" dxfId="35" priority="7" operator="equal">
      <formula>"TIME"</formula>
    </cfRule>
    <cfRule type="cellIs" dxfId="34" priority="8" operator="equal">
      <formula>"CRASH"</formula>
    </cfRule>
  </conditionalFormatting>
  <conditionalFormatting sqref="AS23">
    <cfRule type="cellIs" dxfId="25" priority="5" operator="equal">
      <formula>"TIME"</formula>
    </cfRule>
    <cfRule type="cellIs" dxfId="24" priority="6" operator="equal">
      <formula>"CRASH"</formula>
    </cfRule>
  </conditionalFormatting>
  <conditionalFormatting sqref="AS24">
    <cfRule type="cellIs" dxfId="23" priority="3" operator="equal">
      <formula>"TIME"</formula>
    </cfRule>
    <cfRule type="cellIs" dxfId="22" priority="4" operator="equal">
      <formula>"CRASH"</formula>
    </cfRule>
  </conditionalFormatting>
  <conditionalFormatting sqref="AS25">
    <cfRule type="cellIs" dxfId="21" priority="1" operator="equal">
      <formula>"TIME"</formula>
    </cfRule>
    <cfRule type="cellIs" dxfId="20" priority="2" operator="equal">
      <formula>"CRASH"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EC1A-835A-434D-A2AC-FFFB0D9AA2B7}">
  <dimension ref="B2:AK42"/>
  <sheetViews>
    <sheetView topLeftCell="S1" zoomScale="115" zoomScaleNormal="115" workbookViewId="0">
      <selection activeCell="AK8" sqref="AK8"/>
    </sheetView>
  </sheetViews>
  <sheetFormatPr defaultRowHeight="15"/>
  <cols>
    <col min="2" max="2" width="17.42578125" bestFit="1" customWidth="1"/>
    <col min="3" max="9" width="12" bestFit="1" customWidth="1"/>
    <col min="10" max="10" width="12" customWidth="1"/>
    <col min="11" max="16" width="12" bestFit="1" customWidth="1"/>
    <col min="18" max="18" width="18.5703125" bestFit="1" customWidth="1"/>
    <col min="19" max="32" width="12" bestFit="1" customWidth="1"/>
  </cols>
  <sheetData>
    <row r="2" spans="2:37">
      <c r="B2" s="1" t="s">
        <v>8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 t="s">
        <v>2</v>
      </c>
      <c r="N2" s="1" t="s">
        <v>3</v>
      </c>
      <c r="O2" s="1" t="s">
        <v>4</v>
      </c>
      <c r="P2" s="1" t="s">
        <v>5</v>
      </c>
      <c r="R2" s="1" t="s">
        <v>8</v>
      </c>
      <c r="S2" s="1">
        <v>2</v>
      </c>
      <c r="T2" s="1">
        <v>4</v>
      </c>
      <c r="U2" s="1">
        <v>6</v>
      </c>
      <c r="V2" s="1">
        <v>8</v>
      </c>
      <c r="W2" s="1">
        <v>10</v>
      </c>
      <c r="X2" s="1">
        <v>12</v>
      </c>
      <c r="Y2" s="1">
        <v>14</v>
      </c>
      <c r="Z2" s="1">
        <v>16</v>
      </c>
      <c r="AA2" s="1">
        <v>18</v>
      </c>
      <c r="AB2" s="1">
        <v>20</v>
      </c>
      <c r="AC2" s="1" t="s">
        <v>2</v>
      </c>
      <c r="AD2" s="1" t="s">
        <v>3</v>
      </c>
      <c r="AE2" s="1" t="s">
        <v>4</v>
      </c>
      <c r="AF2" s="1" t="s">
        <v>5</v>
      </c>
      <c r="AH2" s="1" t="s">
        <v>19</v>
      </c>
      <c r="AI2" s="1" t="s">
        <v>20</v>
      </c>
      <c r="AJ2" s="1" t="s">
        <v>21</v>
      </c>
    </row>
    <row r="3" spans="2:37">
      <c r="B3" s="1">
        <v>14</v>
      </c>
      <c r="C3" s="2">
        <v>8191</v>
      </c>
      <c r="D3" s="2">
        <v>10391745</v>
      </c>
      <c r="E3" s="2">
        <v>63436373</v>
      </c>
      <c r="F3" s="2">
        <v>20912320</v>
      </c>
      <c r="G3" s="2">
        <v>752752</v>
      </c>
      <c r="H3" s="2">
        <v>3367</v>
      </c>
      <c r="I3" s="2">
        <v>1</v>
      </c>
      <c r="J3" s="2">
        <v>0</v>
      </c>
      <c r="K3" s="2">
        <v>0</v>
      </c>
      <c r="L3" s="2">
        <v>0</v>
      </c>
      <c r="M3" s="2">
        <v>91</v>
      </c>
      <c r="N3" s="2">
        <v>3367</v>
      </c>
      <c r="O3" s="2">
        <v>66066</v>
      </c>
      <c r="P3" s="2">
        <v>49329280</v>
      </c>
      <c r="R3" s="1">
        <v>14</v>
      </c>
      <c r="S3" s="2">
        <v>8191</v>
      </c>
      <c r="T3" s="2">
        <v>10391745</v>
      </c>
      <c r="U3" s="2">
        <v>63436373</v>
      </c>
      <c r="V3" s="2">
        <v>20912320</v>
      </c>
      <c r="W3" s="2">
        <v>752752</v>
      </c>
      <c r="X3" s="2">
        <v>3367</v>
      </c>
      <c r="Y3" s="2">
        <v>1</v>
      </c>
      <c r="Z3" s="2">
        <v>0</v>
      </c>
      <c r="AA3" s="2">
        <v>0</v>
      </c>
      <c r="AB3" s="2">
        <v>0</v>
      </c>
      <c r="AC3" s="2">
        <v>91</v>
      </c>
      <c r="AD3" s="2">
        <v>3367</v>
      </c>
      <c r="AE3" s="2">
        <v>66066</v>
      </c>
      <c r="AF3" s="2">
        <v>49329280</v>
      </c>
      <c r="AH3" s="6">
        <v>14</v>
      </c>
      <c r="AI3" s="11">
        <v>6</v>
      </c>
      <c r="AJ3" s="3">
        <v>63436373</v>
      </c>
    </row>
    <row r="4" spans="2:37">
      <c r="B4" s="1">
        <v>16</v>
      </c>
      <c r="C4" s="2">
        <v>32767</v>
      </c>
      <c r="D4" s="2">
        <v>171798901</v>
      </c>
      <c r="E4" s="2">
        <v>2734926558</v>
      </c>
      <c r="F4" s="2">
        <v>2141764053</v>
      </c>
      <c r="G4" s="2">
        <v>193754990</v>
      </c>
      <c r="H4" s="2">
        <v>2757118</v>
      </c>
      <c r="I4" s="2">
        <v>6020</v>
      </c>
      <c r="J4" s="2">
        <v>1</v>
      </c>
      <c r="K4" s="2">
        <v>0</v>
      </c>
      <c r="L4" s="2">
        <v>0</v>
      </c>
      <c r="M4" s="2">
        <v>120</v>
      </c>
      <c r="N4" s="2">
        <v>6020</v>
      </c>
      <c r="O4" s="2">
        <v>165620</v>
      </c>
      <c r="P4" s="2">
        <v>2141764053</v>
      </c>
      <c r="R4" s="1">
        <v>16</v>
      </c>
      <c r="S4" s="2">
        <v>32767</v>
      </c>
      <c r="T4" s="2">
        <v>171798901</v>
      </c>
      <c r="U4" s="2">
        <v>2734926558</v>
      </c>
      <c r="V4" s="2">
        <v>2141764053</v>
      </c>
      <c r="W4" s="2">
        <v>193754990</v>
      </c>
      <c r="X4" s="2">
        <v>2757118</v>
      </c>
      <c r="Y4" s="2">
        <v>6020</v>
      </c>
      <c r="Z4" s="2">
        <v>1</v>
      </c>
      <c r="AA4" s="2">
        <v>0</v>
      </c>
      <c r="AB4" s="2">
        <v>0</v>
      </c>
      <c r="AC4" s="2">
        <v>120</v>
      </c>
      <c r="AD4" s="2">
        <v>6020</v>
      </c>
      <c r="AE4" s="2">
        <v>165620</v>
      </c>
      <c r="AF4" s="2">
        <v>2141764053</v>
      </c>
      <c r="AH4" s="6">
        <v>16</v>
      </c>
      <c r="AI4" s="11">
        <v>7</v>
      </c>
      <c r="AJ4" s="3">
        <v>3281882604</v>
      </c>
    </row>
    <row r="5" spans="2:37">
      <c r="B5" s="1">
        <v>18</v>
      </c>
      <c r="C5" s="2">
        <v>131071</v>
      </c>
      <c r="D5" s="2">
        <v>2798806985</v>
      </c>
      <c r="E5" s="2">
        <v>110687251039</v>
      </c>
      <c r="F5" s="2">
        <v>189036065010</v>
      </c>
      <c r="G5" s="2">
        <v>37112163803</v>
      </c>
      <c r="H5" s="2">
        <v>1256328866</v>
      </c>
      <c r="I5" s="2">
        <v>8408778</v>
      </c>
      <c r="J5" s="2">
        <v>9996</v>
      </c>
      <c r="K5" s="2">
        <v>1</v>
      </c>
      <c r="L5" s="2">
        <v>0</v>
      </c>
      <c r="M5" s="2">
        <v>153</v>
      </c>
      <c r="N5" s="2">
        <v>9996</v>
      </c>
      <c r="O5" s="2">
        <v>367200</v>
      </c>
      <c r="P5" s="2">
        <v>106175395755</v>
      </c>
      <c r="R5" s="1">
        <v>18</v>
      </c>
      <c r="S5" s="2">
        <v>131071</v>
      </c>
      <c r="T5" s="2">
        <v>2798806985</v>
      </c>
      <c r="U5" s="2">
        <v>110687251039</v>
      </c>
      <c r="V5" s="2">
        <v>189036065010</v>
      </c>
      <c r="W5" s="2">
        <v>37112163803</v>
      </c>
      <c r="X5" s="2">
        <v>1256328866</v>
      </c>
      <c r="Y5" s="2">
        <v>8408778</v>
      </c>
      <c r="Z5" s="2">
        <v>9996</v>
      </c>
      <c r="AA5" s="2">
        <v>1</v>
      </c>
      <c r="AB5" s="2">
        <v>0</v>
      </c>
      <c r="AC5" s="2">
        <v>153</v>
      </c>
      <c r="AD5" s="2">
        <v>9996</v>
      </c>
      <c r="AE5" s="2">
        <v>367200</v>
      </c>
      <c r="AF5" s="2">
        <v>106175395755</v>
      </c>
      <c r="AH5" s="6">
        <v>18</v>
      </c>
      <c r="AI5" s="11">
        <v>7</v>
      </c>
      <c r="AJ5" s="3">
        <v>197462483400</v>
      </c>
    </row>
    <row r="6" spans="2:37">
      <c r="B6" s="1">
        <v>20</v>
      </c>
      <c r="C6" s="2">
        <v>524287</v>
      </c>
      <c r="D6" s="2">
        <v>45232115901</v>
      </c>
      <c r="E6" s="2">
        <v>4306078895384</v>
      </c>
      <c r="F6" s="2">
        <v>15170932662679</v>
      </c>
      <c r="G6" s="2">
        <v>5917584964655</v>
      </c>
      <c r="H6" s="2">
        <v>411016633391</v>
      </c>
      <c r="I6" s="2">
        <v>6302524580</v>
      </c>
      <c r="J6" s="2">
        <v>22350954</v>
      </c>
      <c r="K6" s="2">
        <v>15675</v>
      </c>
      <c r="L6" s="2">
        <v>1</v>
      </c>
      <c r="M6" s="2">
        <v>190</v>
      </c>
      <c r="N6" s="2">
        <v>15675</v>
      </c>
      <c r="O6" s="2">
        <v>741285</v>
      </c>
      <c r="P6" s="2">
        <v>5917584964655</v>
      </c>
      <c r="R6" s="1">
        <v>20</v>
      </c>
      <c r="S6" s="2">
        <v>524287</v>
      </c>
      <c r="T6" s="2">
        <v>45232115901</v>
      </c>
      <c r="U6" s="2">
        <v>4306078895384</v>
      </c>
      <c r="V6" s="2">
        <v>15170932662679</v>
      </c>
      <c r="W6" s="2">
        <v>5917584964655</v>
      </c>
      <c r="X6" s="2">
        <v>411016633391</v>
      </c>
      <c r="Y6" s="2">
        <v>6302524580</v>
      </c>
      <c r="Z6" s="2">
        <v>22350954</v>
      </c>
      <c r="AA6" s="2">
        <v>15675</v>
      </c>
      <c r="AB6" s="2">
        <v>1</v>
      </c>
      <c r="AC6" s="2">
        <v>190</v>
      </c>
      <c r="AD6" s="2">
        <v>15675</v>
      </c>
      <c r="AE6" s="2">
        <v>741285</v>
      </c>
      <c r="AF6" s="2">
        <v>5917584964655</v>
      </c>
      <c r="AH6" s="6">
        <v>20</v>
      </c>
      <c r="AI6" s="11">
        <v>8</v>
      </c>
      <c r="AJ6" s="3">
        <v>15170932662679</v>
      </c>
    </row>
    <row r="7" spans="2:37">
      <c r="B7" s="1">
        <v>22</v>
      </c>
      <c r="C7" s="2">
        <v>2097151</v>
      </c>
      <c r="D7" s="2">
        <v>727778623825</v>
      </c>
      <c r="E7" s="2">
        <v>163305339345225</v>
      </c>
      <c r="F7" s="2">
        <v>1142399079991620</v>
      </c>
      <c r="G7" s="2">
        <v>835143799377954</v>
      </c>
      <c r="H7" s="2">
        <v>108823356051137</v>
      </c>
      <c r="I7" s="2">
        <v>3295165281331</v>
      </c>
      <c r="J7" s="2">
        <v>26046574004</v>
      </c>
      <c r="K7" s="2">
        <v>53374629</v>
      </c>
      <c r="L7" s="2">
        <v>23485</v>
      </c>
      <c r="M7" s="2">
        <v>231</v>
      </c>
      <c r="N7" s="2">
        <v>23485</v>
      </c>
      <c r="O7" s="2">
        <v>1389850</v>
      </c>
      <c r="P7" s="2">
        <v>366282500870286</v>
      </c>
      <c r="R7" s="1">
        <v>22</v>
      </c>
      <c r="S7" s="2">
        <v>2097151</v>
      </c>
      <c r="T7" s="2">
        <v>727778623825</v>
      </c>
      <c r="U7" s="2">
        <v>163305339345225</v>
      </c>
      <c r="V7" s="2">
        <v>1142399079991620</v>
      </c>
      <c r="W7" s="2">
        <v>835143799377954</v>
      </c>
      <c r="X7" s="2">
        <v>108823356051137</v>
      </c>
      <c r="Y7" s="2">
        <v>3295165281331</v>
      </c>
      <c r="Z7" s="2">
        <v>26046574004</v>
      </c>
      <c r="AA7" s="2">
        <v>53374629</v>
      </c>
      <c r="AB7" s="2">
        <v>23485</v>
      </c>
      <c r="AC7" s="2">
        <v>231</v>
      </c>
      <c r="AD7" s="2">
        <v>23485</v>
      </c>
      <c r="AE7" s="2">
        <v>1389850</v>
      </c>
      <c r="AF7" s="2">
        <v>366282500870286</v>
      </c>
      <c r="AH7" s="6">
        <v>22</v>
      </c>
      <c r="AI7" s="11">
        <v>9</v>
      </c>
      <c r="AJ7" s="3">
        <v>1241963303533920</v>
      </c>
    </row>
    <row r="8" spans="2:37">
      <c r="B8" s="1">
        <v>24</v>
      </c>
      <c r="C8" s="2">
        <v>8388607</v>
      </c>
      <c r="D8" s="2">
        <v>11681056634501</v>
      </c>
      <c r="E8" s="2">
        <v>6090236036084530</v>
      </c>
      <c r="F8" s="2">
        <v>8.2318282158320496E+16</v>
      </c>
      <c r="G8" s="2">
        <v>1.0825408178493101E+17</v>
      </c>
      <c r="H8" s="2">
        <v>2.49302045907582E+16</v>
      </c>
      <c r="I8" s="2">
        <v>1362091021641000</v>
      </c>
      <c r="J8" s="2">
        <v>20677182465555</v>
      </c>
      <c r="K8" s="2">
        <v>92484925445</v>
      </c>
      <c r="L8" s="2">
        <v>116972779</v>
      </c>
      <c r="M8" s="2">
        <v>276</v>
      </c>
      <c r="N8" s="2">
        <v>33902</v>
      </c>
      <c r="O8" s="2">
        <v>2454606</v>
      </c>
      <c r="P8" s="2">
        <v>2.49302045907582E+16</v>
      </c>
      <c r="R8" s="1">
        <v>24</v>
      </c>
      <c r="S8" s="2">
        <v>8388607</v>
      </c>
      <c r="T8" s="2">
        <v>11681056634501</v>
      </c>
      <c r="U8" s="2">
        <v>6090236036084530</v>
      </c>
      <c r="V8" s="2">
        <v>8.2318282158320496E+16</v>
      </c>
      <c r="W8" s="2">
        <v>1.0825408178493101E+17</v>
      </c>
      <c r="X8" s="2">
        <v>2.49302045907582E+16</v>
      </c>
      <c r="Y8" s="2">
        <v>1362091021641000</v>
      </c>
      <c r="Z8" s="2">
        <v>20677182465555</v>
      </c>
      <c r="AA8" s="2">
        <v>92484925445</v>
      </c>
      <c r="AB8" s="2">
        <v>116972779</v>
      </c>
      <c r="AC8" s="2">
        <v>276</v>
      </c>
      <c r="AD8" s="2">
        <v>33902</v>
      </c>
      <c r="AE8" s="2">
        <v>2454606</v>
      </c>
      <c r="AF8" s="2">
        <v>2.49302045907582E+16</v>
      </c>
      <c r="AH8" s="6">
        <v>24</v>
      </c>
      <c r="AI8" s="11">
        <v>9</v>
      </c>
      <c r="AJ8" s="3">
        <v>1.20622574326072E+17</v>
      </c>
    </row>
    <row r="9" spans="2:37">
      <c r="B9" s="1">
        <v>26</v>
      </c>
      <c r="C9" s="2">
        <v>33554431</v>
      </c>
      <c r="D9" s="2">
        <v>187226356946265</v>
      </c>
      <c r="E9" s="2">
        <v>2.2459518697412499E+17</v>
      </c>
      <c r="F9" s="2">
        <v>5.7496222519456604E+18</v>
      </c>
      <c r="G9" s="2">
        <v>1.3199555372846801E+19</v>
      </c>
      <c r="H9" s="2">
        <v>5.1495073538569503E+18</v>
      </c>
      <c r="I9" s="2">
        <v>4.77898618396288E+17</v>
      </c>
      <c r="J9" s="2">
        <v>1.27258772424825E+16</v>
      </c>
      <c r="K9" s="2">
        <v>107025546101760</v>
      </c>
      <c r="L9" s="2">
        <v>290622864675</v>
      </c>
      <c r="M9" s="2">
        <v>325</v>
      </c>
      <c r="N9" s="2">
        <v>47450</v>
      </c>
      <c r="O9" s="2">
        <v>4126200</v>
      </c>
      <c r="P9" s="2">
        <v>1.8505685742535501E+18</v>
      </c>
      <c r="R9" s="1">
        <v>26</v>
      </c>
      <c r="S9" s="2">
        <v>33554431</v>
      </c>
      <c r="T9" s="2">
        <v>187226356946265</v>
      </c>
      <c r="U9" s="2">
        <v>2.2459518697412499E+17</v>
      </c>
      <c r="V9" s="2">
        <v>5.7496222519456604E+18</v>
      </c>
      <c r="W9" s="2">
        <v>1.3199555372846801E+19</v>
      </c>
      <c r="X9" s="2">
        <v>5.1495073538569503E+18</v>
      </c>
      <c r="Y9" s="2">
        <v>4.77898618396288E+17</v>
      </c>
      <c r="Z9" s="2">
        <v>1.27258772424825E+16</v>
      </c>
      <c r="AA9" s="2">
        <v>107025546101760</v>
      </c>
      <c r="AB9" s="2">
        <v>290622864675</v>
      </c>
      <c r="AC9" s="2">
        <v>325</v>
      </c>
      <c r="AD9" s="2">
        <v>47450</v>
      </c>
      <c r="AE9" s="2">
        <v>4126200</v>
      </c>
      <c r="AF9" s="2">
        <v>1.8505685742535501E+18</v>
      </c>
      <c r="AH9" s="6">
        <v>26</v>
      </c>
      <c r="AI9" s="11">
        <v>10</v>
      </c>
      <c r="AJ9" s="3">
        <v>1.3199555372846801E+19</v>
      </c>
    </row>
    <row r="10" spans="2:37">
      <c r="B10" s="1">
        <v>28</v>
      </c>
      <c r="C10" s="2">
        <v>134217727</v>
      </c>
      <c r="D10" s="2">
        <v>2998587019946700</v>
      </c>
      <c r="E10" s="2">
        <v>8.2201461151886705E+18</v>
      </c>
      <c r="F10" s="2">
        <v>3.9267822628136098E+20</v>
      </c>
      <c r="G10" s="2">
        <v>1.53853397837477E+21</v>
      </c>
      <c r="H10" s="2">
        <v>9.8539741617121303E+20</v>
      </c>
      <c r="I10" s="2">
        <v>1.4878298806437501E+20</v>
      </c>
      <c r="J10" s="2">
        <v>6.5396431283960402E+18</v>
      </c>
      <c r="K10" s="2">
        <v>9.4432767017711808E+16</v>
      </c>
      <c r="L10" s="2">
        <v>474194413703010</v>
      </c>
      <c r="M10" s="2">
        <v>378</v>
      </c>
      <c r="N10" s="2">
        <v>64701</v>
      </c>
      <c r="O10" s="2">
        <v>6654375</v>
      </c>
      <c r="P10" s="2">
        <v>1.4878298806437501E+20</v>
      </c>
      <c r="R10" s="1">
        <v>28</v>
      </c>
      <c r="S10" s="2">
        <v>134217727</v>
      </c>
      <c r="T10" s="2">
        <v>2998587019946700</v>
      </c>
      <c r="U10" s="2">
        <v>8.2201461151886705E+18</v>
      </c>
      <c r="V10" s="2">
        <v>3.9267822628136098E+20</v>
      </c>
      <c r="W10" s="2">
        <v>1.53853397837477E+21</v>
      </c>
      <c r="X10" s="2">
        <v>9.8539741617121303E+20</v>
      </c>
      <c r="Y10" s="2">
        <v>1.4878298806437501E+20</v>
      </c>
      <c r="Z10" s="2">
        <v>6.5396431283960402E+18</v>
      </c>
      <c r="AA10" s="2">
        <v>9.4432767017711808E+16</v>
      </c>
      <c r="AB10" s="2">
        <v>474194413703010</v>
      </c>
      <c r="AC10" s="2">
        <v>378</v>
      </c>
      <c r="AD10" s="2">
        <v>64701</v>
      </c>
      <c r="AE10" s="2">
        <v>6654375</v>
      </c>
      <c r="AF10" s="2">
        <v>1.4878298806437501E+20</v>
      </c>
      <c r="AH10" s="6">
        <v>28</v>
      </c>
      <c r="AI10" s="3">
        <v>10</v>
      </c>
      <c r="AJ10" s="3">
        <v>1.53853397837477E+21</v>
      </c>
    </row>
    <row r="11" spans="2:37">
      <c r="B11" s="1">
        <v>30</v>
      </c>
      <c r="C11" s="2">
        <v>536870911</v>
      </c>
      <c r="D11" s="2">
        <v>4.8004081105038304E+16</v>
      </c>
      <c r="E11" s="2">
        <v>2.9931010274694798E+20</v>
      </c>
      <c r="F11" s="2">
        <v>2.6383018684048099E+22</v>
      </c>
      <c r="G11" s="2">
        <v>1.73373343599189E+23</v>
      </c>
      <c r="H11" s="2">
        <v>1.77979707061075E+23</v>
      </c>
      <c r="I11" s="2">
        <v>4.2337710060168098E+22</v>
      </c>
      <c r="J11" s="2">
        <v>2.9408120982568299E+21</v>
      </c>
      <c r="K11" s="2">
        <v>6.8591811024147497E+19</v>
      </c>
      <c r="L11" s="2">
        <v>5.8153595508851098E+17</v>
      </c>
      <c r="M11" s="2">
        <v>435</v>
      </c>
      <c r="N11" s="2">
        <v>86275</v>
      </c>
      <c r="O11" s="2">
        <v>10359090</v>
      </c>
      <c r="P11" s="2">
        <v>1.2879868072770599E+22</v>
      </c>
      <c r="R11" s="1">
        <v>30</v>
      </c>
      <c r="S11" s="2">
        <v>536870911</v>
      </c>
      <c r="T11" s="2">
        <v>4.8004081105038304E+16</v>
      </c>
      <c r="U11" s="2">
        <v>2.9931010274694798E+20</v>
      </c>
      <c r="V11" s="2">
        <v>2.6383018684048099E+22</v>
      </c>
      <c r="W11" s="2">
        <v>1.73373343599189E+23</v>
      </c>
      <c r="X11" s="2">
        <v>1.77979707061075E+23</v>
      </c>
      <c r="Y11" s="2">
        <v>4.2337710060168098E+22</v>
      </c>
      <c r="Z11" s="2">
        <v>2.9408120982568299E+21</v>
      </c>
      <c r="AA11" s="2">
        <v>6.8591811024147497E+19</v>
      </c>
      <c r="AB11" s="2">
        <v>5.8153595508851098E+17</v>
      </c>
      <c r="AC11" s="2">
        <v>435</v>
      </c>
      <c r="AD11" s="2">
        <v>86275</v>
      </c>
      <c r="AE11" s="2">
        <v>10359090</v>
      </c>
      <c r="AF11" s="2">
        <v>1.2879868072770599E+22</v>
      </c>
      <c r="AH11" s="6">
        <v>30</v>
      </c>
      <c r="AI11" s="3">
        <v>11</v>
      </c>
      <c r="AJ11" s="3">
        <v>2.15047101560666E+23</v>
      </c>
    </row>
    <row r="12" spans="2:37">
      <c r="B12" s="1">
        <v>35</v>
      </c>
      <c r="C12" s="2">
        <v>17179869183</v>
      </c>
      <c r="D12" s="2">
        <v>4.9182978947632202E+19</v>
      </c>
      <c r="E12" s="2">
        <v>2.3633697352056399E+24</v>
      </c>
      <c r="F12" s="2">
        <v>9.3209922501882497E+26</v>
      </c>
      <c r="G12" s="2">
        <v>2.1149901852685098E+28</v>
      </c>
      <c r="H12" s="2">
        <v>6.5580126734167504E+28</v>
      </c>
      <c r="I12" s="2">
        <v>4.4098913788115496E+28</v>
      </c>
      <c r="J12" s="2">
        <v>8.4689238828620999E+27</v>
      </c>
      <c r="K12" s="2">
        <v>5.5323463338554997E+26</v>
      </c>
      <c r="L12" s="2">
        <v>1.37748290142564E+25</v>
      </c>
      <c r="M12" s="2">
        <v>595</v>
      </c>
      <c r="N12" s="2">
        <v>163625</v>
      </c>
      <c r="O12" s="2">
        <v>27646080</v>
      </c>
      <c r="P12" s="2">
        <v>2.4565469823514601E+27</v>
      </c>
      <c r="R12" s="1">
        <v>35</v>
      </c>
      <c r="S12" s="2">
        <v>17179869183</v>
      </c>
      <c r="T12" s="2">
        <v>4.9182978947632202E+19</v>
      </c>
      <c r="U12" s="2">
        <v>2.3633697352056399E+24</v>
      </c>
      <c r="V12" s="2">
        <v>9.3209922501882497E+26</v>
      </c>
      <c r="W12" s="2">
        <v>2.1149901852685098E+28</v>
      </c>
      <c r="X12" s="2">
        <v>6.5580126734167504E+28</v>
      </c>
      <c r="Y12" s="2">
        <v>4.4098913788115496E+28</v>
      </c>
      <c r="Z12" s="2">
        <v>8.4689238828620999E+27</v>
      </c>
      <c r="AA12" s="2">
        <v>5.5323463338554997E+26</v>
      </c>
      <c r="AB12" s="2">
        <v>1.37748290142564E+25</v>
      </c>
      <c r="AC12" s="2">
        <v>595</v>
      </c>
      <c r="AD12" s="2">
        <v>163625</v>
      </c>
      <c r="AE12" s="2">
        <v>27646080</v>
      </c>
      <c r="AF12" s="2">
        <v>2.4565469823514601E+27</v>
      </c>
      <c r="AH12" s="6">
        <v>35</v>
      </c>
      <c r="AI12" s="3">
        <v>12</v>
      </c>
      <c r="AJ12" s="3">
        <v>6.5580126734167504E+28</v>
      </c>
    </row>
    <row r="13" spans="2:37">
      <c r="B13" s="1">
        <v>40</v>
      </c>
      <c r="C13" s="2">
        <v>549755813887</v>
      </c>
      <c r="D13" s="2">
        <v>5.0369882873307901E+22</v>
      </c>
      <c r="E13" s="2">
        <v>1.8490198597752001E+28</v>
      </c>
      <c r="F13" s="2">
        <v>3.17129794224286E+31</v>
      </c>
      <c r="G13" s="2">
        <v>2.3646841252914801E+33</v>
      </c>
      <c r="H13" s="2">
        <v>2.0657008257865299E+34</v>
      </c>
      <c r="I13" s="2">
        <v>3.5859872255621798E+34</v>
      </c>
      <c r="J13" s="2">
        <v>1.6965203264851199E+34</v>
      </c>
      <c r="K13" s="2">
        <v>2.6804473195884301E+33</v>
      </c>
      <c r="L13" s="2">
        <v>1.62188909527975E+32</v>
      </c>
      <c r="M13" s="2">
        <v>780</v>
      </c>
      <c r="N13" s="2">
        <v>284050</v>
      </c>
      <c r="O13" s="2">
        <v>64247170</v>
      </c>
      <c r="P13" s="2">
        <v>1.62188909527975E+32</v>
      </c>
      <c r="R13" s="1">
        <v>40</v>
      </c>
      <c r="S13" s="2">
        <v>549755813887</v>
      </c>
      <c r="T13" s="2">
        <v>5.0369882873307901E+22</v>
      </c>
      <c r="U13" s="2">
        <v>1.8490198597752001E+28</v>
      </c>
      <c r="V13" s="2">
        <v>3.17129794224286E+31</v>
      </c>
      <c r="W13" s="2">
        <v>2.3646841252914801E+33</v>
      </c>
      <c r="X13" s="2">
        <v>2.0657008257865299E+34</v>
      </c>
      <c r="Y13" s="2">
        <v>3.5859872255621798E+34</v>
      </c>
      <c r="Z13" s="2">
        <v>1.6965203264851199E+34</v>
      </c>
      <c r="AA13" s="2">
        <v>2.6804473195884301E+33</v>
      </c>
      <c r="AB13" s="2">
        <v>1.62188909527975E+32</v>
      </c>
      <c r="AC13" s="2">
        <v>780</v>
      </c>
      <c r="AD13" s="2">
        <v>284050</v>
      </c>
      <c r="AE13" s="2">
        <v>64247170</v>
      </c>
      <c r="AF13" s="2">
        <v>1.62188909527975E+32</v>
      </c>
      <c r="AH13" s="6">
        <v>40</v>
      </c>
      <c r="AI13" s="3">
        <v>14</v>
      </c>
      <c r="AJ13" s="3">
        <v>3.5859872255621798E+34</v>
      </c>
    </row>
    <row r="14" spans="2:37">
      <c r="B14" s="1">
        <v>50</v>
      </c>
      <c r="C14" s="2">
        <v>562949953421311</v>
      </c>
      <c r="D14" s="2">
        <v>5.28186553598452E+28</v>
      </c>
      <c r="E14" s="2">
        <v>1.12187276309401E+36</v>
      </c>
      <c r="F14" s="2">
        <v>3.504173113261E+40</v>
      </c>
      <c r="G14" s="2">
        <v>2.61547165158628E+43</v>
      </c>
      <c r="H14" s="2">
        <v>1.6193309449362702E+45</v>
      </c>
      <c r="I14" s="2">
        <v>1.6132809270066401E+46</v>
      </c>
      <c r="J14" s="2">
        <v>3.84008253654955E+46</v>
      </c>
      <c r="K14" s="2">
        <v>2.8189332813493401E+46</v>
      </c>
      <c r="L14" s="2">
        <v>7.5979216068609797E+45</v>
      </c>
      <c r="M14" s="2">
        <v>1225</v>
      </c>
      <c r="N14" s="2">
        <v>710500</v>
      </c>
      <c r="O14" s="2">
        <v>259778400</v>
      </c>
      <c r="P14" s="2">
        <v>7.4538021532732004E+42</v>
      </c>
      <c r="R14" s="1">
        <v>50</v>
      </c>
      <c r="S14" s="2">
        <v>562949953421311</v>
      </c>
      <c r="T14" s="2">
        <v>5.28186553598452E+28</v>
      </c>
      <c r="U14" s="2">
        <v>1.12187276309401E+36</v>
      </c>
      <c r="V14" s="2">
        <v>3.504173113261E+40</v>
      </c>
      <c r="W14" s="2">
        <v>2.61547165158628E+43</v>
      </c>
      <c r="X14" s="2">
        <v>1.6193309449362702E+45</v>
      </c>
      <c r="Y14" s="2">
        <v>1.6132809270066401E+46</v>
      </c>
      <c r="Z14" s="2">
        <v>3.84008253654955E+46</v>
      </c>
      <c r="AA14" s="2">
        <v>2.8189332813493401E+46</v>
      </c>
      <c r="AB14" s="2">
        <v>7.5979216068609797E+45</v>
      </c>
      <c r="AC14" s="2">
        <v>1225</v>
      </c>
      <c r="AD14" s="2">
        <v>710500</v>
      </c>
      <c r="AE14" s="2">
        <v>259778400</v>
      </c>
      <c r="AF14" s="2">
        <v>7.4538021532732004E+42</v>
      </c>
      <c r="AH14" s="6">
        <v>50</v>
      </c>
      <c r="AI14" s="3">
        <v>16</v>
      </c>
      <c r="AJ14" s="3">
        <v>3.84008253654955E+46</v>
      </c>
    </row>
    <row r="15" spans="2:37">
      <c r="AG15" s="9"/>
      <c r="AH15" s="10"/>
      <c r="AI15" s="9"/>
      <c r="AJ15" s="9"/>
      <c r="AK15" s="9"/>
    </row>
    <row r="16" spans="2:37">
      <c r="B16" s="1" t="s">
        <v>12</v>
      </c>
      <c r="C16" s="1">
        <v>2</v>
      </c>
      <c r="D16" s="1">
        <v>4</v>
      </c>
      <c r="E16" s="1">
        <v>6</v>
      </c>
      <c r="F16" s="1">
        <v>8</v>
      </c>
      <c r="G16" s="1">
        <v>10</v>
      </c>
      <c r="H16" s="1">
        <v>12</v>
      </c>
      <c r="I16" s="1">
        <v>14</v>
      </c>
      <c r="J16" s="1">
        <v>16</v>
      </c>
      <c r="K16" s="1">
        <v>18</v>
      </c>
      <c r="L16" s="1">
        <v>20</v>
      </c>
      <c r="M16" s="1" t="s">
        <v>2</v>
      </c>
      <c r="N16" s="1" t="s">
        <v>3</v>
      </c>
      <c r="O16" s="1" t="s">
        <v>4</v>
      </c>
      <c r="P16" s="1" t="s">
        <v>5</v>
      </c>
      <c r="R16" s="1" t="s">
        <v>13</v>
      </c>
      <c r="S16" s="1">
        <v>2</v>
      </c>
      <c r="T16" s="1">
        <v>4</v>
      </c>
      <c r="U16" s="1">
        <v>6</v>
      </c>
      <c r="V16" s="1">
        <v>8</v>
      </c>
      <c r="W16" s="1">
        <v>10</v>
      </c>
      <c r="X16" s="1">
        <v>12</v>
      </c>
      <c r="Y16" s="1">
        <v>14</v>
      </c>
      <c r="Z16" s="1">
        <v>16</v>
      </c>
      <c r="AA16" s="1">
        <v>18</v>
      </c>
      <c r="AB16" s="1">
        <v>20</v>
      </c>
      <c r="AC16" s="1" t="s">
        <v>2</v>
      </c>
      <c r="AD16" s="1" t="s">
        <v>3</v>
      </c>
      <c r="AE16" s="1" t="s">
        <v>4</v>
      </c>
      <c r="AF16" s="7" t="s">
        <v>5</v>
      </c>
      <c r="AG16" s="9"/>
      <c r="AH16" s="10"/>
      <c r="AI16" s="9"/>
      <c r="AJ16" s="9"/>
      <c r="AK16" s="9"/>
    </row>
    <row r="17" spans="2:37">
      <c r="B17" s="1">
        <v>14</v>
      </c>
      <c r="C17" s="3">
        <v>44</v>
      </c>
      <c r="D17" s="3">
        <v>31059</v>
      </c>
      <c r="E17" s="3">
        <v>177070</v>
      </c>
      <c r="F17" s="3">
        <v>77448</v>
      </c>
      <c r="G17" s="3">
        <v>3261</v>
      </c>
      <c r="H17" s="3">
        <v>35</v>
      </c>
      <c r="I17" s="4"/>
      <c r="J17" s="4"/>
      <c r="K17" s="4"/>
      <c r="L17" s="4"/>
      <c r="M17" s="3">
        <v>7</v>
      </c>
      <c r="N17" s="3">
        <v>36</v>
      </c>
      <c r="O17" s="3">
        <v>436</v>
      </c>
      <c r="P17" s="3">
        <v>167672</v>
      </c>
      <c r="R17" s="1">
        <v>14</v>
      </c>
      <c r="S17" s="3">
        <v>10795</v>
      </c>
      <c r="T17" s="3">
        <v>8924367</v>
      </c>
      <c r="U17" s="3" t="s">
        <v>1</v>
      </c>
      <c r="V17" s="3" t="s">
        <v>0</v>
      </c>
      <c r="W17" s="3">
        <v>1878889</v>
      </c>
      <c r="X17" s="3">
        <v>16997</v>
      </c>
      <c r="Y17" s="4"/>
      <c r="Z17" s="4"/>
      <c r="AA17" s="4"/>
      <c r="AB17" s="4"/>
      <c r="AC17" s="3">
        <v>1827</v>
      </c>
      <c r="AD17" s="3">
        <v>24353</v>
      </c>
      <c r="AE17" s="3">
        <v>239193</v>
      </c>
      <c r="AF17" s="8" t="s">
        <v>1</v>
      </c>
      <c r="AG17" s="9"/>
      <c r="AH17" s="10"/>
      <c r="AI17" s="9"/>
      <c r="AJ17" s="9"/>
      <c r="AK17" s="9"/>
    </row>
    <row r="18" spans="2:37">
      <c r="B18" s="1">
        <v>16</v>
      </c>
      <c r="C18" s="3">
        <v>120</v>
      </c>
      <c r="D18" s="3">
        <v>439157</v>
      </c>
      <c r="E18" s="3">
        <v>6864927</v>
      </c>
      <c r="F18" s="3">
        <v>6684049</v>
      </c>
      <c r="G18" s="3">
        <v>692734</v>
      </c>
      <c r="H18" s="3">
        <v>18956</v>
      </c>
      <c r="I18" s="3">
        <v>113</v>
      </c>
      <c r="J18" s="4"/>
      <c r="K18" s="4"/>
      <c r="L18" s="4"/>
      <c r="M18" s="3">
        <v>10</v>
      </c>
      <c r="N18" s="3">
        <v>91</v>
      </c>
      <c r="O18" s="3">
        <v>1792</v>
      </c>
      <c r="P18" s="3">
        <v>11545300</v>
      </c>
      <c r="R18" s="1">
        <v>16</v>
      </c>
      <c r="S18" s="3">
        <v>47816</v>
      </c>
      <c r="T18" s="3" t="s">
        <v>1</v>
      </c>
      <c r="U18" s="3" t="s">
        <v>1</v>
      </c>
      <c r="V18" s="3" t="s">
        <v>0</v>
      </c>
      <c r="W18" s="3" t="s">
        <v>1</v>
      </c>
      <c r="X18" s="3">
        <v>10400393</v>
      </c>
      <c r="Y18" s="3">
        <v>40926</v>
      </c>
      <c r="Z18" s="4"/>
      <c r="AA18" s="4"/>
      <c r="AB18" s="4"/>
      <c r="AC18" s="3">
        <v>1097</v>
      </c>
      <c r="AD18" s="3">
        <v>65663</v>
      </c>
      <c r="AE18" s="3">
        <v>676641</v>
      </c>
      <c r="AF18" s="8" t="s">
        <v>1</v>
      </c>
      <c r="AG18" s="9"/>
      <c r="AH18" s="10"/>
      <c r="AI18" s="9"/>
      <c r="AJ18" s="9"/>
      <c r="AK18" s="9"/>
    </row>
    <row r="19" spans="2:37" ht="17.25">
      <c r="B19" s="1">
        <v>18</v>
      </c>
      <c r="C19" s="3">
        <v>772</v>
      </c>
      <c r="D19" s="3">
        <v>7527032</v>
      </c>
      <c r="E19" s="3" t="s">
        <v>1</v>
      </c>
      <c r="F19" s="3" t="s">
        <v>1</v>
      </c>
      <c r="G19" s="3">
        <v>111206117</v>
      </c>
      <c r="H19" s="3">
        <v>4976471</v>
      </c>
      <c r="I19" s="3">
        <v>59349</v>
      </c>
      <c r="J19" s="3">
        <v>115</v>
      </c>
      <c r="K19" s="4"/>
      <c r="L19" s="4"/>
      <c r="M19" s="3">
        <v>7</v>
      </c>
      <c r="N19" s="3">
        <v>126</v>
      </c>
      <c r="O19" s="3">
        <v>3134</v>
      </c>
      <c r="P19" s="3" t="s">
        <v>1</v>
      </c>
      <c r="R19" s="1">
        <v>18</v>
      </c>
      <c r="S19" s="3">
        <v>127736</v>
      </c>
      <c r="T19" s="3" t="s">
        <v>1</v>
      </c>
      <c r="U19" s="3" t="s">
        <v>1</v>
      </c>
      <c r="V19" s="3" t="s">
        <v>0</v>
      </c>
      <c r="W19" s="3" t="s">
        <v>1</v>
      </c>
      <c r="X19" s="3" t="s">
        <v>1</v>
      </c>
      <c r="Y19" s="3">
        <v>166203728</v>
      </c>
      <c r="Z19" s="3">
        <v>189172</v>
      </c>
      <c r="AA19" s="4"/>
      <c r="AB19" s="4"/>
      <c r="AC19" s="3">
        <v>1624</v>
      </c>
      <c r="AD19" s="3">
        <v>74668</v>
      </c>
      <c r="AE19" s="3">
        <v>1793670</v>
      </c>
      <c r="AF19" s="8" t="s">
        <v>1</v>
      </c>
      <c r="AG19" s="9"/>
      <c r="AH19" s="10"/>
      <c r="AI19" s="5"/>
      <c r="AJ19" s="9"/>
      <c r="AK19" s="9"/>
    </row>
    <row r="20" spans="2:37" ht="17.25">
      <c r="B20" s="1">
        <v>20</v>
      </c>
      <c r="C20" s="3">
        <v>2158</v>
      </c>
      <c r="D20" s="3">
        <v>111807354</v>
      </c>
      <c r="E20" s="3" t="s">
        <v>1</v>
      </c>
      <c r="F20" s="3" t="s">
        <v>1</v>
      </c>
      <c r="G20" s="3" t="s">
        <v>1</v>
      </c>
      <c r="H20" s="3" t="s">
        <v>1</v>
      </c>
      <c r="I20" s="3">
        <v>27892493</v>
      </c>
      <c r="J20" s="3">
        <v>156975</v>
      </c>
      <c r="K20" s="3">
        <v>194</v>
      </c>
      <c r="L20" s="4"/>
      <c r="M20" s="3">
        <v>10</v>
      </c>
      <c r="N20" s="3">
        <v>189</v>
      </c>
      <c r="O20" s="3">
        <v>15162</v>
      </c>
      <c r="P20" s="3" t="s">
        <v>1</v>
      </c>
      <c r="R20" s="1">
        <v>20</v>
      </c>
      <c r="S20" s="3">
        <v>481660</v>
      </c>
      <c r="T20" s="3" t="s">
        <v>1</v>
      </c>
      <c r="U20" s="3" t="s">
        <v>1</v>
      </c>
      <c r="V20" s="3" t="s">
        <v>0</v>
      </c>
      <c r="W20" s="3" t="s">
        <v>1</v>
      </c>
      <c r="X20" s="3" t="s">
        <v>1</v>
      </c>
      <c r="Y20" s="3" t="s">
        <v>1</v>
      </c>
      <c r="Z20" s="3" t="s">
        <v>1</v>
      </c>
      <c r="AA20" s="3">
        <v>152254</v>
      </c>
      <c r="AB20" s="4"/>
      <c r="AC20" s="3">
        <v>2406</v>
      </c>
      <c r="AD20" s="3">
        <v>137859</v>
      </c>
      <c r="AE20" s="3">
        <v>4686700</v>
      </c>
      <c r="AF20" s="8" t="s">
        <v>1</v>
      </c>
      <c r="AG20" s="9"/>
      <c r="AH20" s="10"/>
      <c r="AI20" s="5"/>
      <c r="AJ20" s="9"/>
      <c r="AK20" s="9"/>
    </row>
    <row r="21" spans="2:37" ht="17.25">
      <c r="B21" s="1">
        <v>22</v>
      </c>
      <c r="C21" s="3">
        <v>8331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>
        <v>129192183</v>
      </c>
      <c r="K21" s="3">
        <v>417125</v>
      </c>
      <c r="L21" s="3">
        <v>328</v>
      </c>
      <c r="M21" s="3">
        <v>10</v>
      </c>
      <c r="N21" s="3">
        <v>410</v>
      </c>
      <c r="O21" s="3">
        <v>20911</v>
      </c>
      <c r="P21" s="3" t="s">
        <v>1</v>
      </c>
      <c r="R21" s="1">
        <v>22</v>
      </c>
      <c r="S21" s="3">
        <v>2145556</v>
      </c>
      <c r="T21" s="3" t="s">
        <v>1</v>
      </c>
      <c r="U21" s="3" t="s">
        <v>1</v>
      </c>
      <c r="V21" s="3" t="s">
        <v>0</v>
      </c>
      <c r="W21" s="3" t="s">
        <v>1</v>
      </c>
      <c r="X21" s="3" t="s">
        <v>1</v>
      </c>
      <c r="Y21" s="3" t="s">
        <v>1</v>
      </c>
      <c r="Z21" s="3" t="s">
        <v>1</v>
      </c>
      <c r="AA21" s="3" t="s">
        <v>1</v>
      </c>
      <c r="AB21" s="3">
        <v>289257</v>
      </c>
      <c r="AC21" s="3">
        <v>4063</v>
      </c>
      <c r="AD21" s="3">
        <v>245027</v>
      </c>
      <c r="AE21" s="3">
        <v>12414109</v>
      </c>
      <c r="AF21" s="8" t="s">
        <v>1</v>
      </c>
      <c r="AG21" s="9"/>
      <c r="AH21" s="10"/>
      <c r="AI21" s="5"/>
      <c r="AJ21" s="9"/>
      <c r="AK21" s="9"/>
    </row>
    <row r="22" spans="2:37" ht="17.25">
      <c r="B22" s="1">
        <v>24</v>
      </c>
      <c r="C22" s="3">
        <v>31473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>
        <v>486369392</v>
      </c>
      <c r="L22" s="3">
        <v>863197</v>
      </c>
      <c r="M22" s="3">
        <v>13</v>
      </c>
      <c r="N22" s="3">
        <v>672</v>
      </c>
      <c r="O22" s="3">
        <v>62361</v>
      </c>
      <c r="P22" s="3" t="s">
        <v>1</v>
      </c>
      <c r="R22" s="1">
        <v>24</v>
      </c>
      <c r="S22" s="3">
        <v>16090670</v>
      </c>
      <c r="T22" s="3" t="s">
        <v>1</v>
      </c>
      <c r="U22" s="3" t="s">
        <v>1</v>
      </c>
      <c r="V22" s="3" t="s">
        <v>0</v>
      </c>
      <c r="W22" s="3" t="s">
        <v>1</v>
      </c>
      <c r="X22" s="3" t="s">
        <v>1</v>
      </c>
      <c r="Y22" s="3" t="s">
        <v>1</v>
      </c>
      <c r="Z22" s="3" t="s">
        <v>1</v>
      </c>
      <c r="AA22" s="3" t="s">
        <v>1</v>
      </c>
      <c r="AB22" s="3" t="s">
        <v>0</v>
      </c>
      <c r="AC22" s="3">
        <v>21727</v>
      </c>
      <c r="AD22" s="3">
        <v>396088</v>
      </c>
      <c r="AE22" s="3">
        <v>41274616</v>
      </c>
      <c r="AF22" s="8" t="s">
        <v>1</v>
      </c>
      <c r="AG22" s="9"/>
      <c r="AH22" s="10"/>
      <c r="AI22" s="5"/>
      <c r="AJ22" s="9"/>
      <c r="AK22" s="9"/>
    </row>
    <row r="23" spans="2:37" ht="17.25">
      <c r="B23" s="1">
        <v>26</v>
      </c>
      <c r="C23" s="3">
        <v>114816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3">
        <v>35</v>
      </c>
      <c r="N23" s="3">
        <v>1004</v>
      </c>
      <c r="O23" s="3">
        <v>76187</v>
      </c>
      <c r="P23" s="3" t="s">
        <v>1</v>
      </c>
      <c r="R23" s="1">
        <v>26</v>
      </c>
      <c r="S23" s="3" t="s">
        <v>1</v>
      </c>
      <c r="T23" s="3" t="s">
        <v>1</v>
      </c>
      <c r="U23" s="3" t="s">
        <v>1</v>
      </c>
      <c r="V23" s="3" t="s">
        <v>0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0</v>
      </c>
      <c r="AC23" s="3">
        <v>8851</v>
      </c>
      <c r="AD23" s="3">
        <v>672337</v>
      </c>
      <c r="AE23" s="3">
        <v>263048466</v>
      </c>
      <c r="AF23" s="8" t="s">
        <v>1</v>
      </c>
      <c r="AG23" s="9"/>
      <c r="AH23" s="9"/>
      <c r="AI23" s="5"/>
      <c r="AJ23" s="9"/>
      <c r="AK23" s="9"/>
    </row>
    <row r="24" spans="2:37" ht="17.25">
      <c r="B24" s="1">
        <v>28</v>
      </c>
      <c r="C24" s="3">
        <v>451968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3">
        <v>29</v>
      </c>
      <c r="N24" s="3">
        <v>1495</v>
      </c>
      <c r="O24" s="3">
        <v>93257</v>
      </c>
      <c r="P24" s="3" t="s">
        <v>1</v>
      </c>
      <c r="R24" s="1">
        <v>28</v>
      </c>
      <c r="S24" s="3" t="s">
        <v>1</v>
      </c>
      <c r="T24" s="3" t="s">
        <v>1</v>
      </c>
      <c r="U24" s="3" t="s">
        <v>1</v>
      </c>
      <c r="V24" s="3" t="s">
        <v>0</v>
      </c>
      <c r="W24" s="3" t="s">
        <v>1</v>
      </c>
      <c r="X24" s="3" t="s">
        <v>1</v>
      </c>
      <c r="Y24" s="3" t="s">
        <v>1</v>
      </c>
      <c r="Z24" s="3" t="s">
        <v>1</v>
      </c>
      <c r="AA24" s="3" t="s">
        <v>1</v>
      </c>
      <c r="AB24" s="3" t="s">
        <v>0</v>
      </c>
      <c r="AC24" s="3">
        <v>10730</v>
      </c>
      <c r="AD24" s="3">
        <v>999572</v>
      </c>
      <c r="AE24" s="3" t="s">
        <v>1</v>
      </c>
      <c r="AF24" s="8" t="s">
        <v>1</v>
      </c>
      <c r="AG24" s="9"/>
      <c r="AH24" s="9"/>
      <c r="AI24" s="5"/>
      <c r="AJ24" s="9"/>
      <c r="AK24" s="9"/>
    </row>
    <row r="25" spans="2:37" ht="17.25">
      <c r="B25" s="1">
        <v>30</v>
      </c>
      <c r="C25" s="3">
        <v>1884762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3">
        <v>19</v>
      </c>
      <c r="N25" s="3">
        <v>2097</v>
      </c>
      <c r="O25" s="3">
        <v>152464</v>
      </c>
      <c r="P25" s="3" t="s">
        <v>1</v>
      </c>
      <c r="R25" s="1">
        <v>30</v>
      </c>
      <c r="S25" s="3" t="s">
        <v>1</v>
      </c>
      <c r="T25" s="3" t="s">
        <v>1</v>
      </c>
      <c r="U25" s="3" t="s">
        <v>1</v>
      </c>
      <c r="V25" s="3" t="s">
        <v>0</v>
      </c>
      <c r="W25" s="3" t="s">
        <v>1</v>
      </c>
      <c r="X25" s="3" t="s">
        <v>1</v>
      </c>
      <c r="Y25" s="3" t="s">
        <v>1</v>
      </c>
      <c r="Z25" s="3" t="s">
        <v>1</v>
      </c>
      <c r="AA25" s="3" t="s">
        <v>1</v>
      </c>
      <c r="AB25" s="3" t="s">
        <v>0</v>
      </c>
      <c r="AC25" s="3">
        <v>10767</v>
      </c>
      <c r="AD25" s="3">
        <v>1578376</v>
      </c>
      <c r="AE25" s="3" t="s">
        <v>1</v>
      </c>
      <c r="AF25" s="8" t="s">
        <v>1</v>
      </c>
      <c r="AG25" s="9"/>
      <c r="AH25" s="9"/>
      <c r="AI25" s="5"/>
      <c r="AJ25" s="9"/>
      <c r="AK25" s="9"/>
    </row>
    <row r="26" spans="2:37" ht="17.25">
      <c r="B26" s="1">
        <v>35</v>
      </c>
      <c r="C26" s="3">
        <v>59309970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3">
        <v>45</v>
      </c>
      <c r="N26" s="3">
        <v>4151</v>
      </c>
      <c r="O26" s="3">
        <v>445788</v>
      </c>
      <c r="P26" s="3" t="s">
        <v>1</v>
      </c>
      <c r="R26" s="1">
        <v>35</v>
      </c>
      <c r="S26" s="3" t="s">
        <v>1</v>
      </c>
      <c r="T26" s="3" t="s">
        <v>1</v>
      </c>
      <c r="U26" s="3" t="s">
        <v>1</v>
      </c>
      <c r="V26" s="3" t="s">
        <v>0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0</v>
      </c>
      <c r="AC26" s="3">
        <v>20196</v>
      </c>
      <c r="AD26" s="3">
        <v>3833036</v>
      </c>
      <c r="AE26" s="3" t="s">
        <v>1</v>
      </c>
      <c r="AF26" s="3" t="s">
        <v>1</v>
      </c>
      <c r="AI26" s="5"/>
    </row>
    <row r="27" spans="2:37" ht="17.25">
      <c r="B27" s="1">
        <v>40</v>
      </c>
      <c r="C27" s="3" t="s">
        <v>1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3">
        <v>56</v>
      </c>
      <c r="N27" s="3">
        <v>8803</v>
      </c>
      <c r="O27" s="3">
        <v>1089082</v>
      </c>
      <c r="P27" s="3" t="s">
        <v>1</v>
      </c>
      <c r="R27" s="1">
        <v>40</v>
      </c>
      <c r="S27" s="3" t="s">
        <v>1</v>
      </c>
      <c r="T27" s="3" t="s">
        <v>1</v>
      </c>
      <c r="U27" s="3" t="s">
        <v>1</v>
      </c>
      <c r="V27" s="3" t="s">
        <v>0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0</v>
      </c>
      <c r="AC27" s="3">
        <v>34928</v>
      </c>
      <c r="AD27" s="3">
        <v>9156522</v>
      </c>
      <c r="AE27" s="3" t="s">
        <v>1</v>
      </c>
      <c r="AF27" s="3" t="s">
        <v>1</v>
      </c>
      <c r="AI27" s="5"/>
    </row>
    <row r="28" spans="2:37" ht="17.25">
      <c r="B28" s="1">
        <v>50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3">
        <v>175</v>
      </c>
      <c r="N28" s="3">
        <v>31062</v>
      </c>
      <c r="O28" s="3">
        <v>5806986</v>
      </c>
      <c r="P28" s="3" t="s">
        <v>1</v>
      </c>
      <c r="R28" s="1">
        <v>50</v>
      </c>
      <c r="S28" s="3" t="s">
        <v>1</v>
      </c>
      <c r="T28" s="3" t="s">
        <v>1</v>
      </c>
      <c r="U28" s="3" t="s">
        <v>1</v>
      </c>
      <c r="V28" s="3" t="s">
        <v>0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0</v>
      </c>
      <c r="AC28" s="3">
        <v>83532</v>
      </c>
      <c r="AD28" s="3">
        <v>65501637</v>
      </c>
      <c r="AE28" s="3" t="s">
        <v>1</v>
      </c>
      <c r="AF28" s="3" t="s">
        <v>1</v>
      </c>
      <c r="AI28" s="5"/>
    </row>
    <row r="29" spans="2:37" ht="17.25">
      <c r="AI29" s="5"/>
    </row>
    <row r="30" spans="2:37" ht="17.25">
      <c r="B30" s="1" t="s">
        <v>14</v>
      </c>
      <c r="C30" s="1">
        <v>2</v>
      </c>
      <c r="D30" s="1">
        <v>4</v>
      </c>
      <c r="E30" s="1">
        <v>6</v>
      </c>
      <c r="F30" s="1">
        <v>8</v>
      </c>
      <c r="G30" s="1">
        <v>10</v>
      </c>
      <c r="H30" s="1">
        <v>12</v>
      </c>
      <c r="I30" s="1">
        <v>14</v>
      </c>
      <c r="J30" s="1">
        <v>16</v>
      </c>
      <c r="K30" s="1">
        <v>18</v>
      </c>
      <c r="L30" s="1">
        <v>20</v>
      </c>
      <c r="M30" s="1" t="s">
        <v>2</v>
      </c>
      <c r="N30" s="1" t="s">
        <v>3</v>
      </c>
      <c r="O30" s="1" t="s">
        <v>4</v>
      </c>
      <c r="P30" s="1" t="s">
        <v>5</v>
      </c>
      <c r="R30" s="1" t="s">
        <v>15</v>
      </c>
      <c r="S30" s="1">
        <v>2</v>
      </c>
      <c r="T30" s="1">
        <v>4</v>
      </c>
      <c r="U30" s="1">
        <v>6</v>
      </c>
      <c r="V30" s="1">
        <v>8</v>
      </c>
      <c r="W30" s="1">
        <v>10</v>
      </c>
      <c r="X30" s="1">
        <v>12</v>
      </c>
      <c r="Y30" s="1">
        <v>14</v>
      </c>
      <c r="Z30" s="1">
        <v>16</v>
      </c>
      <c r="AA30" s="1">
        <v>18</v>
      </c>
      <c r="AB30" s="1">
        <v>20</v>
      </c>
      <c r="AC30" s="1" t="s">
        <v>2</v>
      </c>
      <c r="AD30" s="1" t="s">
        <v>3</v>
      </c>
      <c r="AE30" s="1" t="s">
        <v>4</v>
      </c>
      <c r="AF30" s="1" t="s">
        <v>5</v>
      </c>
      <c r="AI30" s="5"/>
    </row>
    <row r="31" spans="2:37">
      <c r="B31" s="1">
        <v>14</v>
      </c>
      <c r="C31" s="3">
        <f>C3/C17</f>
        <v>186.15909090909091</v>
      </c>
      <c r="D31" s="3">
        <f t="shared" ref="D31:P31" si="0">D3/D17</f>
        <v>334.58079783637595</v>
      </c>
      <c r="E31" s="3">
        <f t="shared" si="0"/>
        <v>358.25590444456992</v>
      </c>
      <c r="F31" s="3">
        <f t="shared" si="0"/>
        <v>270.01756016940396</v>
      </c>
      <c r="G31" s="3">
        <f t="shared" si="0"/>
        <v>230.83471327813555</v>
      </c>
      <c r="H31" s="3">
        <f t="shared" si="0"/>
        <v>96.2</v>
      </c>
      <c r="I31" s="4"/>
      <c r="J31" s="4"/>
      <c r="K31" s="4"/>
      <c r="L31" s="4"/>
      <c r="M31" s="3">
        <f t="shared" si="0"/>
        <v>13</v>
      </c>
      <c r="N31" s="3">
        <f t="shared" si="0"/>
        <v>93.527777777777771</v>
      </c>
      <c r="O31" s="3">
        <f t="shared" si="0"/>
        <v>151.52752293577981</v>
      </c>
      <c r="P31" s="3">
        <f t="shared" si="0"/>
        <v>294.20105921084019</v>
      </c>
      <c r="R31" s="1">
        <v>14</v>
      </c>
      <c r="S31" s="3">
        <f>S3/S17</f>
        <v>0.75877721167207035</v>
      </c>
      <c r="T31" s="3">
        <f t="shared" ref="T31:AE31" si="1">T3/T17</f>
        <v>1.1644237624920624</v>
      </c>
      <c r="U31" s="3" t="s">
        <v>1</v>
      </c>
      <c r="V31" s="3" t="s">
        <v>0</v>
      </c>
      <c r="W31" s="3">
        <f t="shared" si="1"/>
        <v>0.40063675927635961</v>
      </c>
      <c r="X31" s="3">
        <f t="shared" si="1"/>
        <v>0.19809378125551569</v>
      </c>
      <c r="Y31" s="4"/>
      <c r="Z31" s="4"/>
      <c r="AA31" s="4"/>
      <c r="AB31" s="4"/>
      <c r="AC31" s="3">
        <f t="shared" si="1"/>
        <v>4.9808429118773943E-2</v>
      </c>
      <c r="AD31" s="3">
        <f t="shared" si="1"/>
        <v>0.13825812014946823</v>
      </c>
      <c r="AE31" s="3">
        <f t="shared" si="1"/>
        <v>0.27620373505913637</v>
      </c>
      <c r="AF31" s="3" t="s">
        <v>1</v>
      </c>
    </row>
    <row r="32" spans="2:37">
      <c r="B32" s="1">
        <v>16</v>
      </c>
      <c r="C32" s="3">
        <f t="shared" ref="C32:P32" si="2">C4/C18</f>
        <v>273.05833333333334</v>
      </c>
      <c r="D32" s="3">
        <f t="shared" si="2"/>
        <v>391.20155434161359</v>
      </c>
      <c r="E32" s="3">
        <f t="shared" si="2"/>
        <v>398.39120765595908</v>
      </c>
      <c r="F32" s="3">
        <f t="shared" si="2"/>
        <v>320.42913703953997</v>
      </c>
      <c r="G32" s="3">
        <f t="shared" si="2"/>
        <v>279.6960882532112</v>
      </c>
      <c r="H32" s="3">
        <f t="shared" si="2"/>
        <v>145.44830132939438</v>
      </c>
      <c r="I32" s="3">
        <f t="shared" si="2"/>
        <v>53.274336283185839</v>
      </c>
      <c r="J32" s="4"/>
      <c r="K32" s="4"/>
      <c r="L32" s="4"/>
      <c r="M32" s="3">
        <f t="shared" si="2"/>
        <v>12</v>
      </c>
      <c r="N32" s="3">
        <f t="shared" si="2"/>
        <v>66.15384615384616</v>
      </c>
      <c r="O32" s="3">
        <f t="shared" si="2"/>
        <v>92.421875</v>
      </c>
      <c r="P32" s="3">
        <f t="shared" si="2"/>
        <v>185.50960590023647</v>
      </c>
      <c r="R32" s="1">
        <v>16</v>
      </c>
      <c r="S32" s="3">
        <f t="shared" ref="S32:AE32" si="3">S4/S18</f>
        <v>0.68527271206290785</v>
      </c>
      <c r="T32" s="3" t="s">
        <v>1</v>
      </c>
      <c r="U32" s="3" t="s">
        <v>1</v>
      </c>
      <c r="V32" s="3" t="s">
        <v>0</v>
      </c>
      <c r="W32" s="3" t="s">
        <v>1</v>
      </c>
      <c r="X32" s="3">
        <f t="shared" si="3"/>
        <v>0.2650974823739834</v>
      </c>
      <c r="Y32" s="3">
        <f t="shared" si="3"/>
        <v>0.14709475638958119</v>
      </c>
      <c r="Z32" s="4"/>
      <c r="AA32" s="4"/>
      <c r="AB32" s="4"/>
      <c r="AC32" s="3">
        <f t="shared" si="3"/>
        <v>0.10938924339106655</v>
      </c>
      <c r="AD32" s="3">
        <f t="shared" si="3"/>
        <v>9.1680246105112467E-2</v>
      </c>
      <c r="AE32" s="3">
        <f t="shared" si="3"/>
        <v>0.2447679049894996</v>
      </c>
      <c r="AF32" s="3" t="s">
        <v>1</v>
      </c>
    </row>
    <row r="33" spans="2:32">
      <c r="B33" s="1">
        <v>18</v>
      </c>
      <c r="C33" s="3">
        <f t="shared" ref="C33:O33" si="4">C5/C19</f>
        <v>169.78108808290156</v>
      </c>
      <c r="D33" s="3">
        <f t="shared" si="4"/>
        <v>371.83407550280111</v>
      </c>
      <c r="E33" s="3" t="s">
        <v>1</v>
      </c>
      <c r="F33" s="3" t="s">
        <v>1</v>
      </c>
      <c r="G33" s="3">
        <f t="shared" si="4"/>
        <v>333.7241224149567</v>
      </c>
      <c r="H33" s="3">
        <f t="shared" si="4"/>
        <v>252.45377015157931</v>
      </c>
      <c r="I33" s="3">
        <f t="shared" si="4"/>
        <v>141.68356669868069</v>
      </c>
      <c r="J33" s="3">
        <f t="shared" si="4"/>
        <v>86.921739130434787</v>
      </c>
      <c r="K33" s="4"/>
      <c r="L33" s="4"/>
      <c r="M33" s="3">
        <f t="shared" si="4"/>
        <v>21.857142857142858</v>
      </c>
      <c r="N33" s="3">
        <f t="shared" si="4"/>
        <v>79.333333333333329</v>
      </c>
      <c r="O33" s="3">
        <f t="shared" si="4"/>
        <v>117.16656030631781</v>
      </c>
      <c r="P33" s="3" t="s">
        <v>1</v>
      </c>
      <c r="R33" s="1">
        <v>18</v>
      </c>
      <c r="S33" s="3">
        <f t="shared" ref="S33:AE33" si="5">S5/S19</f>
        <v>1.0261085363562348</v>
      </c>
      <c r="T33" s="3" t="s">
        <v>1</v>
      </c>
      <c r="U33" s="3" t="s">
        <v>1</v>
      </c>
      <c r="V33" s="3" t="s">
        <v>0</v>
      </c>
      <c r="W33" s="3" t="s">
        <v>1</v>
      </c>
      <c r="X33" s="3" t="s">
        <v>1</v>
      </c>
      <c r="Y33" s="3">
        <f t="shared" si="5"/>
        <v>5.0593197283757677E-2</v>
      </c>
      <c r="Z33" s="3">
        <f t="shared" si="5"/>
        <v>5.2840800964201892E-2</v>
      </c>
      <c r="AA33" s="4"/>
      <c r="AB33" s="4"/>
      <c r="AC33" s="3">
        <f t="shared" si="5"/>
        <v>9.4211822660098518E-2</v>
      </c>
      <c r="AD33" s="3">
        <f t="shared" si="5"/>
        <v>0.13387260941768897</v>
      </c>
      <c r="AE33" s="3">
        <f t="shared" si="5"/>
        <v>0.20471993176002273</v>
      </c>
      <c r="AF33" s="3" t="s">
        <v>1</v>
      </c>
    </row>
    <row r="34" spans="2:32">
      <c r="B34" s="1">
        <v>20</v>
      </c>
      <c r="C34" s="3">
        <f t="shared" ref="C34:O34" si="6">C6/C20</f>
        <v>242.95041705282668</v>
      </c>
      <c r="D34" s="3">
        <f t="shared" si="6"/>
        <v>404.55403229558584</v>
      </c>
      <c r="E34" s="3" t="s">
        <v>1</v>
      </c>
      <c r="F34" s="3" t="s">
        <v>1</v>
      </c>
      <c r="G34" s="3" t="s">
        <v>1</v>
      </c>
      <c r="H34" s="3" t="s">
        <v>1</v>
      </c>
      <c r="I34" s="3">
        <f t="shared" si="6"/>
        <v>225.95773637014088</v>
      </c>
      <c r="J34" s="3">
        <f t="shared" si="6"/>
        <v>142.38543717152413</v>
      </c>
      <c r="K34" s="3">
        <f t="shared" si="6"/>
        <v>80.798969072164951</v>
      </c>
      <c r="L34" s="4"/>
      <c r="M34" s="3">
        <f t="shared" si="6"/>
        <v>19</v>
      </c>
      <c r="N34" s="3">
        <f t="shared" si="6"/>
        <v>82.936507936507937</v>
      </c>
      <c r="O34" s="3">
        <f t="shared" si="6"/>
        <v>48.890977443609025</v>
      </c>
      <c r="P34" s="3" t="s">
        <v>1</v>
      </c>
      <c r="R34" s="1">
        <v>20</v>
      </c>
      <c r="S34" s="3">
        <f t="shared" ref="S34:AE34" si="7">S6/S20</f>
        <v>1.0885001868537973</v>
      </c>
      <c r="T34" s="3" t="s">
        <v>1</v>
      </c>
      <c r="U34" s="3" t="s">
        <v>1</v>
      </c>
      <c r="V34" s="3" t="s">
        <v>0</v>
      </c>
      <c r="W34" s="3" t="s">
        <v>1</v>
      </c>
      <c r="X34" s="3" t="s">
        <v>1</v>
      </c>
      <c r="Y34" s="3" t="s">
        <v>1</v>
      </c>
      <c r="Z34" s="3" t="s">
        <v>1</v>
      </c>
      <c r="AA34" s="3">
        <f t="shared" si="7"/>
        <v>0.10295296018495409</v>
      </c>
      <c r="AB34" s="4"/>
      <c r="AC34" s="3">
        <f t="shared" si="7"/>
        <v>7.896924355777224E-2</v>
      </c>
      <c r="AD34" s="3">
        <f t="shared" si="7"/>
        <v>0.1137031314604052</v>
      </c>
      <c r="AE34" s="3">
        <f t="shared" si="7"/>
        <v>0.15816779397017092</v>
      </c>
      <c r="AF34" s="3" t="s">
        <v>1</v>
      </c>
    </row>
    <row r="35" spans="2:32">
      <c r="B35" s="1">
        <v>22</v>
      </c>
      <c r="C35" s="3">
        <f t="shared" ref="C35:O35" si="8">C7/C21</f>
        <v>251.72860400912256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>
        <f t="shared" si="8"/>
        <v>201.61106809380254</v>
      </c>
      <c r="K35" s="3">
        <f t="shared" si="8"/>
        <v>127.95835540905004</v>
      </c>
      <c r="L35" s="3">
        <f t="shared" si="8"/>
        <v>71.600609756097555</v>
      </c>
      <c r="M35" s="3">
        <f t="shared" si="8"/>
        <v>23.1</v>
      </c>
      <c r="N35" s="3">
        <f t="shared" si="8"/>
        <v>57.280487804878049</v>
      </c>
      <c r="O35" s="3">
        <f t="shared" si="8"/>
        <v>66.465018411362436</v>
      </c>
      <c r="P35" s="3" t="s">
        <v>1</v>
      </c>
      <c r="R35" s="1">
        <v>22</v>
      </c>
      <c r="S35" s="3">
        <f t="shared" ref="S35:AE35" si="9">S7/S21</f>
        <v>0.9774394143056625</v>
      </c>
      <c r="T35" s="3" t="s">
        <v>1</v>
      </c>
      <c r="U35" s="3" t="s">
        <v>1</v>
      </c>
      <c r="V35" s="3" t="s">
        <v>0</v>
      </c>
      <c r="W35" s="3" t="s">
        <v>1</v>
      </c>
      <c r="X35" s="3" t="s">
        <v>1</v>
      </c>
      <c r="Y35" s="3" t="s">
        <v>1</v>
      </c>
      <c r="Z35" s="3" t="s">
        <v>1</v>
      </c>
      <c r="AA35" s="3" t="s">
        <v>1</v>
      </c>
      <c r="AB35" s="3">
        <f t="shared" si="9"/>
        <v>8.1190774985566469E-2</v>
      </c>
      <c r="AC35" s="3">
        <f t="shared" si="9"/>
        <v>5.6854540979571745E-2</v>
      </c>
      <c r="AD35" s="3">
        <f t="shared" si="9"/>
        <v>9.5846580172797277E-2</v>
      </c>
      <c r="AE35" s="3">
        <f t="shared" si="9"/>
        <v>0.11195728988685374</v>
      </c>
      <c r="AF35" s="3" t="s">
        <v>1</v>
      </c>
    </row>
    <row r="36" spans="2:32">
      <c r="B36" s="1">
        <v>24</v>
      </c>
      <c r="C36" s="3">
        <f t="shared" ref="C36:O36" si="10">C8/C22</f>
        <v>266.53344136243766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>
        <f t="shared" si="10"/>
        <v>190.15367119360175</v>
      </c>
      <c r="L36" s="3">
        <f t="shared" si="10"/>
        <v>135.51110464934425</v>
      </c>
      <c r="M36" s="3">
        <f t="shared" si="10"/>
        <v>21.23076923076923</v>
      </c>
      <c r="N36" s="3">
        <f t="shared" si="10"/>
        <v>50.449404761904759</v>
      </c>
      <c r="O36" s="3">
        <f t="shared" si="10"/>
        <v>39.361235387501807</v>
      </c>
      <c r="P36" s="3" t="s">
        <v>1</v>
      </c>
      <c r="R36" s="1">
        <v>24</v>
      </c>
      <c r="S36" s="3">
        <f t="shared" ref="S36:AE36" si="11">S8/S22</f>
        <v>0.52133360512644911</v>
      </c>
      <c r="T36" s="3" t="s">
        <v>1</v>
      </c>
      <c r="U36" s="3" t="s">
        <v>1</v>
      </c>
      <c r="V36" s="3" t="s">
        <v>0</v>
      </c>
      <c r="W36" s="3" t="s">
        <v>1</v>
      </c>
      <c r="X36" s="3" t="s">
        <v>1</v>
      </c>
      <c r="Y36" s="3" t="s">
        <v>1</v>
      </c>
      <c r="Z36" s="3" t="s">
        <v>1</v>
      </c>
      <c r="AA36" s="3" t="s">
        <v>1</v>
      </c>
      <c r="AB36" s="3" t="s">
        <v>0</v>
      </c>
      <c r="AC36" s="3">
        <f t="shared" si="11"/>
        <v>1.2703088323284392E-2</v>
      </c>
      <c r="AD36" s="3">
        <f t="shared" si="11"/>
        <v>8.5592090646522997E-2</v>
      </c>
      <c r="AE36" s="3">
        <f t="shared" si="11"/>
        <v>5.9470111121082268E-2</v>
      </c>
      <c r="AF36" s="3" t="s">
        <v>1</v>
      </c>
    </row>
    <row r="37" spans="2:32">
      <c r="B37" s="1">
        <v>26</v>
      </c>
      <c r="C37" s="3">
        <f t="shared" ref="C37:O37" si="12">C9/C23</f>
        <v>292.2452532748049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3">
        <f t="shared" si="12"/>
        <v>9.2857142857142865</v>
      </c>
      <c r="N37" s="3">
        <f t="shared" si="12"/>
        <v>47.260956175298801</v>
      </c>
      <c r="O37" s="3">
        <f t="shared" si="12"/>
        <v>54.158845997348628</v>
      </c>
      <c r="P37" s="3" t="s">
        <v>1</v>
      </c>
      <c r="R37" s="1">
        <v>26</v>
      </c>
      <c r="S37" s="3" t="s">
        <v>1</v>
      </c>
      <c r="T37" s="3" t="s">
        <v>1</v>
      </c>
      <c r="U37" s="3" t="s">
        <v>1</v>
      </c>
      <c r="V37" s="3" t="s">
        <v>0</v>
      </c>
      <c r="W37" s="3" t="s">
        <v>1</v>
      </c>
      <c r="X37" s="3" t="s">
        <v>1</v>
      </c>
      <c r="Y37" s="3" t="s">
        <v>1</v>
      </c>
      <c r="Z37" s="3" t="s">
        <v>1</v>
      </c>
      <c r="AA37" s="3" t="s">
        <v>1</v>
      </c>
      <c r="AB37" s="3" t="s">
        <v>0</v>
      </c>
      <c r="AC37" s="3">
        <f t="shared" ref="AC37:AE37" si="13">AC9/AC23</f>
        <v>3.6719014800587507E-2</v>
      </c>
      <c r="AD37" s="3">
        <f t="shared" si="13"/>
        <v>7.0574726662373188E-2</v>
      </c>
      <c r="AE37" s="3">
        <f t="shared" si="13"/>
        <v>1.5686082731233262E-2</v>
      </c>
      <c r="AF37" s="3" t="s">
        <v>1</v>
      </c>
    </row>
    <row r="38" spans="2:32">
      <c r="B38" s="1">
        <v>28</v>
      </c>
      <c r="C38" s="3">
        <f t="shared" ref="C38:O38" si="14">C10/C24</f>
        <v>296.96289781577457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3">
        <f t="shared" si="14"/>
        <v>13.03448275862069</v>
      </c>
      <c r="N38" s="3">
        <f t="shared" si="14"/>
        <v>43.278260869565216</v>
      </c>
      <c r="O38" s="3">
        <f t="shared" si="14"/>
        <v>71.355233387306043</v>
      </c>
      <c r="P38" s="3" t="s">
        <v>1</v>
      </c>
      <c r="R38" s="1">
        <v>28</v>
      </c>
      <c r="S38" s="3" t="s">
        <v>1</v>
      </c>
      <c r="T38" s="3" t="s">
        <v>1</v>
      </c>
      <c r="U38" s="3" t="s">
        <v>1</v>
      </c>
      <c r="V38" s="3" t="s">
        <v>0</v>
      </c>
      <c r="W38" s="3" t="s">
        <v>1</v>
      </c>
      <c r="X38" s="3" t="s">
        <v>1</v>
      </c>
      <c r="Y38" s="3" t="s">
        <v>1</v>
      </c>
      <c r="Z38" s="3" t="s">
        <v>1</v>
      </c>
      <c r="AA38" s="3" t="s">
        <v>1</v>
      </c>
      <c r="AB38" s="3" t="s">
        <v>0</v>
      </c>
      <c r="AC38" s="3">
        <f t="shared" ref="AC38:AD38" si="15">AC10/AC24</f>
        <v>3.5228331780055917E-2</v>
      </c>
      <c r="AD38" s="3">
        <f t="shared" si="15"/>
        <v>6.4728703885262889E-2</v>
      </c>
      <c r="AE38" s="3" t="s">
        <v>1</v>
      </c>
      <c r="AF38" s="3" t="s">
        <v>1</v>
      </c>
    </row>
    <row r="39" spans="2:32">
      <c r="B39" s="1">
        <v>30</v>
      </c>
      <c r="C39" s="3">
        <f t="shared" ref="C39:O39" si="16">C11/C25</f>
        <v>284.84811928508748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3">
        <f t="shared" si="16"/>
        <v>22.894736842105264</v>
      </c>
      <c r="N39" s="3">
        <f t="shared" si="16"/>
        <v>41.142107773009059</v>
      </c>
      <c r="O39" s="3">
        <f t="shared" si="16"/>
        <v>67.944498373386509</v>
      </c>
      <c r="P39" s="3" t="s">
        <v>1</v>
      </c>
      <c r="R39" s="1">
        <v>30</v>
      </c>
      <c r="S39" s="3" t="s">
        <v>1</v>
      </c>
      <c r="T39" s="3" t="s">
        <v>1</v>
      </c>
      <c r="U39" s="3" t="s">
        <v>1</v>
      </c>
      <c r="V39" s="3" t="s">
        <v>0</v>
      </c>
      <c r="W39" s="3" t="s">
        <v>1</v>
      </c>
      <c r="X39" s="3" t="s">
        <v>1</v>
      </c>
      <c r="Y39" s="3" t="s">
        <v>1</v>
      </c>
      <c r="Z39" s="3" t="s">
        <v>1</v>
      </c>
      <c r="AA39" s="3" t="s">
        <v>1</v>
      </c>
      <c r="AB39" s="3" t="s">
        <v>0</v>
      </c>
      <c r="AC39" s="3">
        <f t="shared" ref="AC39:AD39" si="17">AC11/AC25</f>
        <v>4.0401225968236275E-2</v>
      </c>
      <c r="AD39" s="3">
        <f t="shared" si="17"/>
        <v>5.466061318722535E-2</v>
      </c>
      <c r="AE39" s="3" t="s">
        <v>1</v>
      </c>
      <c r="AF39" s="3" t="s">
        <v>1</v>
      </c>
    </row>
    <row r="40" spans="2:32">
      <c r="B40" s="1">
        <v>35</v>
      </c>
      <c r="C40" s="3">
        <f t="shared" ref="C40:O40" si="18">C12/C26</f>
        <v>289.66241566131293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3">
        <f t="shared" si="18"/>
        <v>13.222222222222221</v>
      </c>
      <c r="N40" s="3">
        <f t="shared" si="18"/>
        <v>39.418212478920744</v>
      </c>
      <c r="O40" s="3">
        <f t="shared" si="18"/>
        <v>62.016205012247973</v>
      </c>
      <c r="P40" s="3" t="s">
        <v>1</v>
      </c>
      <c r="R40" s="1">
        <v>35</v>
      </c>
      <c r="S40" s="3" t="s">
        <v>1</v>
      </c>
      <c r="T40" s="3" t="s">
        <v>1</v>
      </c>
      <c r="U40" s="3" t="s">
        <v>1</v>
      </c>
      <c r="V40" s="3" t="s">
        <v>0</v>
      </c>
      <c r="W40" s="3" t="s">
        <v>1</v>
      </c>
      <c r="X40" s="3" t="s">
        <v>1</v>
      </c>
      <c r="Y40" s="3" t="s">
        <v>1</v>
      </c>
      <c r="Z40" s="3" t="s">
        <v>1</v>
      </c>
      <c r="AA40" s="3" t="s">
        <v>1</v>
      </c>
      <c r="AB40" s="3" t="s">
        <v>0</v>
      </c>
      <c r="AC40" s="3">
        <f t="shared" ref="AC40:AD40" si="19">AC12/AC26</f>
        <v>2.9461279461279462E-2</v>
      </c>
      <c r="AD40" s="3">
        <f t="shared" si="19"/>
        <v>4.2688093719965063E-2</v>
      </c>
      <c r="AE40" s="3" t="s">
        <v>1</v>
      </c>
      <c r="AF40" s="3" t="s">
        <v>1</v>
      </c>
    </row>
    <row r="41" spans="2:32">
      <c r="B41" s="1">
        <v>40</v>
      </c>
      <c r="C41" s="3" t="s">
        <v>1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3">
        <f t="shared" ref="M41:O41" si="20">M13/M27</f>
        <v>13.928571428571429</v>
      </c>
      <c r="N41" s="3">
        <f t="shared" si="20"/>
        <v>32.26740883789617</v>
      </c>
      <c r="O41" s="3">
        <f t="shared" si="20"/>
        <v>58.992041003340425</v>
      </c>
      <c r="P41" s="3" t="s">
        <v>1</v>
      </c>
      <c r="R41" s="1">
        <v>40</v>
      </c>
      <c r="S41" s="3" t="s">
        <v>1</v>
      </c>
      <c r="T41" s="3" t="s">
        <v>1</v>
      </c>
      <c r="U41" s="3" t="s">
        <v>1</v>
      </c>
      <c r="V41" s="3" t="s">
        <v>0</v>
      </c>
      <c r="W41" s="3" t="s">
        <v>1</v>
      </c>
      <c r="X41" s="3" t="s">
        <v>1</v>
      </c>
      <c r="Y41" s="3" t="s">
        <v>1</v>
      </c>
      <c r="Z41" s="3" t="s">
        <v>1</v>
      </c>
      <c r="AA41" s="3" t="s">
        <v>1</v>
      </c>
      <c r="AB41" s="3" t="s">
        <v>0</v>
      </c>
      <c r="AC41" s="3">
        <f t="shared" ref="AC41:AD41" si="21">AC13/AC27</f>
        <v>2.2331653687585891E-2</v>
      </c>
      <c r="AD41" s="3">
        <f t="shared" si="21"/>
        <v>3.1021604054465222E-2</v>
      </c>
      <c r="AE41" s="3" t="s">
        <v>1</v>
      </c>
      <c r="AF41" s="3" t="s">
        <v>1</v>
      </c>
    </row>
    <row r="42" spans="2:32">
      <c r="B42" s="1">
        <v>50</v>
      </c>
      <c r="C42" s="3" t="s">
        <v>1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3">
        <f t="shared" ref="M42:O42" si="22">M14/M28</f>
        <v>7</v>
      </c>
      <c r="N42" s="3">
        <f t="shared" si="22"/>
        <v>22.873607623462753</v>
      </c>
      <c r="O42" s="3">
        <f t="shared" si="22"/>
        <v>44.73549617650189</v>
      </c>
      <c r="P42" s="3" t="s">
        <v>1</v>
      </c>
      <c r="R42" s="1">
        <v>50</v>
      </c>
      <c r="S42" s="3" t="s">
        <v>1</v>
      </c>
      <c r="T42" s="3" t="s">
        <v>1</v>
      </c>
      <c r="U42" s="3" t="s">
        <v>1</v>
      </c>
      <c r="V42" s="3" t="s">
        <v>0</v>
      </c>
      <c r="W42" s="3" t="s">
        <v>1</v>
      </c>
      <c r="X42" s="3" t="s">
        <v>1</v>
      </c>
      <c r="Y42" s="3" t="s">
        <v>1</v>
      </c>
      <c r="Z42" s="3" t="s">
        <v>1</v>
      </c>
      <c r="AA42" s="3" t="s">
        <v>1</v>
      </c>
      <c r="AB42" s="3" t="s">
        <v>0</v>
      </c>
      <c r="AC42" s="3">
        <f t="shared" ref="AC42:AD42" si="23">AC14/AC28</f>
        <v>1.4665038548101327E-2</v>
      </c>
      <c r="AD42" s="3">
        <f t="shared" si="23"/>
        <v>1.0847057150648006E-2</v>
      </c>
      <c r="AE42" s="3" t="s">
        <v>1</v>
      </c>
      <c r="AF42" s="3" t="s">
        <v>1</v>
      </c>
    </row>
  </sheetData>
  <conditionalFormatting sqref="A1:XFD1 A2:P14 AO2:XFD14 A15:B16 O15:AG16 AK15:XFD16">
    <cfRule type="cellIs" dxfId="33" priority="27" operator="equal">
      <formula>"CRASH"</formula>
    </cfRule>
    <cfRule type="cellIs" dxfId="32" priority="28" operator="equal">
      <formula>"TIME"</formula>
    </cfRule>
  </conditionalFormatting>
  <conditionalFormatting sqref="A31:XFD1048576 A17:AG25 AK17:XFD25 A26:AH30 AJ26:XFD30">
    <cfRule type="cellIs" dxfId="31" priority="19" operator="equal">
      <formula>"CRASH"</formula>
    </cfRule>
    <cfRule type="cellIs" dxfId="30" priority="20" operator="equal">
      <formula>"TIME"</formula>
    </cfRule>
  </conditionalFormatting>
  <conditionalFormatting sqref="C16:N16">
    <cfRule type="cellIs" dxfId="29" priority="23" operator="equal">
      <formula>"CRASH"</formula>
    </cfRule>
    <cfRule type="cellIs" dxfId="28" priority="24" operator="equal">
      <formula>"TIME"</formula>
    </cfRule>
  </conditionalFormatting>
  <conditionalFormatting sqref="R2:AF14">
    <cfRule type="cellIs" dxfId="27" priority="17" operator="equal">
      <formula>"CRASH"</formula>
    </cfRule>
    <cfRule type="cellIs" dxfId="26" priority="18" operator="equal">
      <formula>"TIME"</formula>
    </cfRule>
  </conditionalFormatting>
  <conditionalFormatting sqref="AH15:AJ18 AH19:AH22 AJ19:AJ25 AH3:AH14 AJ2 AI3:AI9">
    <cfRule type="cellIs" dxfId="19" priority="15" operator="equal">
      <formula>"TIME"</formula>
    </cfRule>
    <cfRule type="cellIs" dxfId="18" priority="16" operator="equal">
      <formula>"CRASH"</formula>
    </cfRule>
  </conditionalFormatting>
  <conditionalFormatting sqref="AH2:AI2">
    <cfRule type="cellIs" dxfId="17" priority="13" operator="equal">
      <formula>"TIME"</formula>
    </cfRule>
    <cfRule type="cellIs" dxfId="16" priority="14" operator="equal">
      <formula>"CRASH"</formula>
    </cfRule>
  </conditionalFormatting>
  <conditionalFormatting sqref="AH3:AH25">
    <cfRule type="cellIs" dxfId="15" priority="11" operator="equal">
      <formula>"TIME"</formula>
    </cfRule>
    <cfRule type="cellIs" dxfId="14" priority="12" operator="equal">
      <formula>"CRASH"</formula>
    </cfRule>
  </conditionalFormatting>
  <conditionalFormatting sqref="AI10:AI14">
    <cfRule type="cellIs" dxfId="7" priority="3" operator="equal">
      <formula>"CRASH"</formula>
    </cfRule>
    <cfRule type="cellIs" dxfId="6" priority="4" operator="equal">
      <formula>"TIME"</formula>
    </cfRule>
  </conditionalFormatting>
  <conditionalFormatting sqref="AJ3:AJ14">
    <cfRule type="cellIs" dxfId="1" priority="1" operator="equal">
      <formula>"CRASH"</formula>
    </cfRule>
    <cfRule type="cellIs" dxfId="0" priority="2" operator="equal">
      <formula>"TIME"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Partitioning</vt:lpstr>
      <vt:lpstr>Set Partitioning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Матија Купрешанин</dc:creator>
  <cp:lastModifiedBy>Матија Купрешанин</cp:lastModifiedBy>
  <dcterms:created xsi:type="dcterms:W3CDTF">2024-03-22T19:45:56Z</dcterms:created>
  <dcterms:modified xsi:type="dcterms:W3CDTF">2024-04-12T18:32:22Z</dcterms:modified>
</cp:coreProperties>
</file>