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/>
  <mc:AlternateContent xmlns:mc="http://schemas.openxmlformats.org/markup-compatibility/2006">
    <mc:Choice Requires="x15">
      <x15ac:absPath xmlns:x15ac="http://schemas.microsoft.com/office/spreadsheetml/2010/11/ac" url="/Users/kstraub/Documents/Research/EmailPaper/Thesis/DataFiles/People_study/"/>
    </mc:Choice>
  </mc:AlternateContent>
  <bookViews>
    <workbookView xWindow="480" yWindow="460" windowWidth="27800" windowHeight="12580" activeTab="1"/>
  </bookViews>
  <sheets>
    <sheet name="Sheet1" sheetId="1" r:id="rId1"/>
    <sheet name="Sheet2" sheetId="2" r:id="rId2"/>
    <sheet name="Sheet3" sheetId="3" r:id="rId3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4" i="1"/>
  <c r="H5" i="1"/>
  <c r="H6" i="1"/>
  <c r="H7" i="1"/>
  <c r="H8" i="1"/>
  <c r="H9" i="1"/>
  <c r="H10" i="1"/>
  <c r="H11" i="1"/>
  <c r="H12" i="1"/>
  <c r="H13" i="1"/>
  <c r="H14" i="1"/>
  <c r="H15" i="1"/>
  <c r="H4" i="1"/>
</calcChain>
</file>

<file path=xl/sharedStrings.xml><?xml version="1.0" encoding="utf-8"?>
<sst xmlns="http://schemas.openxmlformats.org/spreadsheetml/2006/main" count="4" uniqueCount="4">
  <si>
    <t>AVG</t>
  </si>
  <si>
    <t>Trial #</t>
  </si>
  <si>
    <t>VAR</t>
  </si>
  <si>
    <t>#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</si>
</sst>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3" xfId="0" applyBorder="1" applyAlignment="1">
      <alignment horizontal="center" wrapText="1"/>
    </xf>
    <xf numFmtId="10" fontId="0" fillId="0" borderId="5" xfId="0" applyNumberFormat="1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spPr>
              <a:ln>
                <a:solidFill>
                  <a:schemeClr val="accent1"/>
                </a:solidFill>
                <a:prstDash val="lgDash"/>
              </a:ln>
            </c:spPr>
            <c:trendlineType val="log"/>
            <c:forward val="30.0"/>
            <c:dispRSqr val="0"/>
            <c:dispEq val="0"/>
          </c:trendline>
          <c:xVal>
            <c:numRef>
              <c:f>Sheet1!$A$3:$A$15</c:f>
              <c:numCache>
                <c:formatCode>General</c:formatCode>
                <c:ptCount val="13"/>
                <c:pt idx="0">
                  <c:v>67.0</c:v>
                </c:pt>
                <c:pt idx="1">
                  <c:v>62.0</c:v>
                </c:pt>
                <c:pt idx="2">
                  <c:v>57.0</c:v>
                </c:pt>
                <c:pt idx="3">
                  <c:v>52.0</c:v>
                </c:pt>
                <c:pt idx="4">
                  <c:v>47.0</c:v>
                </c:pt>
                <c:pt idx="5">
                  <c:v>42.0</c:v>
                </c:pt>
                <c:pt idx="6">
                  <c:v>37.0</c:v>
                </c:pt>
                <c:pt idx="7">
                  <c:v>32.0</c:v>
                </c:pt>
                <c:pt idx="8">
                  <c:v>27.0</c:v>
                </c:pt>
                <c:pt idx="9">
                  <c:v>22.0</c:v>
                </c:pt>
                <c:pt idx="10">
                  <c:v>17.0</c:v>
                </c:pt>
                <c:pt idx="11">
                  <c:v>12.0</c:v>
                </c:pt>
                <c:pt idx="12">
                  <c:v>7.0</c:v>
                </c:pt>
              </c:numCache>
            </c:numRef>
          </c:xVal>
          <c:yVal>
            <c:numRef>
              <c:f>Sheet1!$G$3:$G$15</c:f>
              <c:numCache>
                <c:formatCode>0.00%</c:formatCode>
                <c:ptCount val="13"/>
                <c:pt idx="0">
                  <c:v>0.62009</c:v>
                </c:pt>
                <c:pt idx="1">
                  <c:v>0.6064514</c:v>
                </c:pt>
                <c:pt idx="2">
                  <c:v>0.6385966</c:v>
                </c:pt>
                <c:pt idx="3">
                  <c:v>0.6076926</c:v>
                </c:pt>
                <c:pt idx="4">
                  <c:v>0.574468</c:v>
                </c:pt>
                <c:pt idx="5">
                  <c:v>0.5952382</c:v>
                </c:pt>
                <c:pt idx="6">
                  <c:v>0.6000004</c:v>
                </c:pt>
                <c:pt idx="7">
                  <c:v>0.55625</c:v>
                </c:pt>
                <c:pt idx="8">
                  <c:v>0.5333336</c:v>
                </c:pt>
                <c:pt idx="9">
                  <c:v>0.5454544</c:v>
                </c:pt>
                <c:pt idx="10">
                  <c:v>0.364706</c:v>
                </c:pt>
                <c:pt idx="11">
                  <c:v>0.5166668</c:v>
                </c:pt>
                <c:pt idx="12">
                  <c:v>0.3714286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19136"/>
        <c:axId val="2143024064"/>
      </c:scatterChart>
      <c:valAx>
        <c:axId val="214301913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="0"/>
                  <a:t>Number of People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aseline="0"/>
            </a:pPr>
            <a:endParaRPr lang="en-US"/>
          </a:p>
        </c:txPr>
        <c:crossAx val="2143024064"/>
        <c:crosses val="autoZero"/>
        <c:crossBetween val="midCat"/>
      </c:valAx>
      <c:valAx>
        <c:axId val="2143024064"/>
        <c:scaling>
          <c:orientation val="minMax"/>
          <c:max val="0.7"/>
          <c:min val="0.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 b="0" baseline="0"/>
                  <a:t>LOOCV Accuracy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800" baseline="0"/>
            </a:pPr>
            <a:endParaRPr lang="en-US"/>
          </a:p>
        </c:txPr>
        <c:crossAx val="214301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Sheet1!$A$4:$A$15</c:f>
              <c:numCache>
                <c:formatCode>General</c:formatCode>
                <c:ptCount val="12"/>
                <c:pt idx="0">
                  <c:v>62.0</c:v>
                </c:pt>
                <c:pt idx="1">
                  <c:v>57.0</c:v>
                </c:pt>
                <c:pt idx="2">
                  <c:v>52.0</c:v>
                </c:pt>
                <c:pt idx="3">
                  <c:v>47.0</c:v>
                </c:pt>
                <c:pt idx="4">
                  <c:v>42.0</c:v>
                </c:pt>
                <c:pt idx="5">
                  <c:v>37.0</c:v>
                </c:pt>
                <c:pt idx="6">
                  <c:v>32.0</c:v>
                </c:pt>
                <c:pt idx="7">
                  <c:v>27.0</c:v>
                </c:pt>
                <c:pt idx="8">
                  <c:v>22.0</c:v>
                </c:pt>
                <c:pt idx="9">
                  <c:v>17.0</c:v>
                </c:pt>
                <c:pt idx="10">
                  <c:v>12.0</c:v>
                </c:pt>
                <c:pt idx="11">
                  <c:v>7.0</c:v>
                </c:pt>
              </c:numCache>
            </c:numRef>
          </c:xVal>
          <c:yVal>
            <c:numRef>
              <c:f>Sheet1!$H$4:$H$15</c:f>
              <c:numCache>
                <c:formatCode>General</c:formatCode>
                <c:ptCount val="12"/>
                <c:pt idx="0">
                  <c:v>0.780433923000003</c:v>
                </c:pt>
                <c:pt idx="1">
                  <c:v>2.462335488000011</c:v>
                </c:pt>
                <c:pt idx="2">
                  <c:v>1.109494082999998</c:v>
                </c:pt>
                <c:pt idx="3">
                  <c:v>22.634898145</c:v>
                </c:pt>
                <c:pt idx="4">
                  <c:v>14.17230725700002</c:v>
                </c:pt>
                <c:pt idx="5">
                  <c:v>5.113211103</c:v>
                </c:pt>
                <c:pt idx="6">
                  <c:v>45.8984375</c:v>
                </c:pt>
                <c:pt idx="7">
                  <c:v>31.55026474800001</c:v>
                </c:pt>
                <c:pt idx="8">
                  <c:v>134.2981611580003</c:v>
                </c:pt>
                <c:pt idx="9">
                  <c:v>266.4360726649998</c:v>
                </c:pt>
                <c:pt idx="10">
                  <c:v>326.3891111120006</c:v>
                </c:pt>
                <c:pt idx="11">
                  <c:v>469.3888163279998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55008"/>
        <c:axId val="2143057760"/>
      </c:scatterChart>
      <c:valAx>
        <c:axId val="214305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057760"/>
        <c:crosses val="autoZero"/>
        <c:crossBetween val="midCat"/>
      </c:valAx>
      <c:valAx>
        <c:axId val="214305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055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0</xdr:row>
      <xdr:rowOff>109536</xdr:rowOff>
    </xdr:from>
    <xdr:to>
      <xdr:col>20</xdr:col>
      <xdr:colOff>104775</xdr:colOff>
      <xdr:row>22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21</xdr:row>
      <xdr:rowOff>95250</xdr:rowOff>
    </xdr:from>
    <xdr:to>
      <xdr:col>8</xdr:col>
      <xdr:colOff>247650</xdr:colOff>
      <xdr:row>35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J20" sqref="J20"/>
    </sheetView>
  </sheetViews>
  <sheetFormatPr baseColWidth="10" defaultColWidth="8.83203125" defaultRowHeight="15" x14ac:dyDescent="0.2"/>
  <sheetData>
    <row r="1" spans="1:8" x14ac:dyDescent="0.2">
      <c r="A1" s="14" t="s">
        <v>3</v>
      </c>
      <c r="B1" s="11" t="s">
        <v>1</v>
      </c>
      <c r="C1" s="12"/>
      <c r="D1" s="12"/>
      <c r="E1" s="12"/>
      <c r="F1" s="13"/>
    </row>
    <row r="2" spans="1:8" x14ac:dyDescent="0.2">
      <c r="A2" s="15"/>
      <c r="B2" s="5">
        <v>1</v>
      </c>
      <c r="C2" s="1">
        <v>2</v>
      </c>
      <c r="D2" s="1">
        <v>3</v>
      </c>
      <c r="E2" s="1">
        <v>4</v>
      </c>
      <c r="F2" s="4">
        <v>5</v>
      </c>
      <c r="G2" s="8" t="s">
        <v>0</v>
      </c>
      <c r="H2" s="1" t="s">
        <v>2</v>
      </c>
    </row>
    <row r="3" spans="1:8" x14ac:dyDescent="0.2">
      <c r="A3" s="9">
        <v>67</v>
      </c>
      <c r="B3" s="6"/>
      <c r="C3" s="7"/>
      <c r="D3" s="7"/>
      <c r="E3" s="7"/>
      <c r="F3" s="3"/>
      <c r="G3" s="10">
        <v>0.62009000000000003</v>
      </c>
      <c r="H3" s="7"/>
    </row>
    <row r="4" spans="1:8" x14ac:dyDescent="0.2">
      <c r="A4" s="2">
        <v>62</v>
      </c>
      <c r="B4" s="6">
        <v>59.677399999999999</v>
      </c>
      <c r="C4" s="7">
        <v>61.290300000000002</v>
      </c>
      <c r="D4" s="7">
        <v>61.290300000000002</v>
      </c>
      <c r="E4" s="7">
        <v>61.290300000000002</v>
      </c>
      <c r="F4" s="3">
        <v>59.677399999999999</v>
      </c>
      <c r="G4" s="10">
        <f>AVERAGE(B4:F4)/100</f>
        <v>0.60645140000000008</v>
      </c>
      <c r="H4">
        <f>VARA(B4:F4)</f>
        <v>0.78043392300000325</v>
      </c>
    </row>
    <row r="5" spans="1:8" x14ac:dyDescent="0.2">
      <c r="A5" s="3">
        <v>57</v>
      </c>
      <c r="B5" s="6">
        <v>66.666700000000006</v>
      </c>
      <c r="C5" s="7">
        <v>63.157899999999998</v>
      </c>
      <c r="D5" s="7">
        <v>63.157899999999998</v>
      </c>
      <c r="E5" s="7">
        <v>63.157899999999998</v>
      </c>
      <c r="F5" s="3">
        <v>63.157899999999998</v>
      </c>
      <c r="G5" s="10">
        <f t="shared" ref="G5:G15" si="0">AVERAGE(B5:F5)/100</f>
        <v>0.63859659999999996</v>
      </c>
      <c r="H5">
        <f t="shared" ref="H5:H15" si="1">VARA(B5:F5)</f>
        <v>2.4623354880000115</v>
      </c>
    </row>
    <row r="6" spans="1:8" x14ac:dyDescent="0.2">
      <c r="A6" s="3">
        <v>52</v>
      </c>
      <c r="B6" s="6">
        <v>61.538499999999999</v>
      </c>
      <c r="C6" s="7">
        <v>59.615400000000001</v>
      </c>
      <c r="D6" s="7">
        <v>61.538499999999999</v>
      </c>
      <c r="E6" s="7">
        <v>61.538499999999999</v>
      </c>
      <c r="F6" s="3">
        <v>59.615400000000001</v>
      </c>
      <c r="G6" s="10">
        <f t="shared" si="0"/>
        <v>0.60769259999999992</v>
      </c>
      <c r="H6">
        <f t="shared" si="1"/>
        <v>1.1094940829999977</v>
      </c>
    </row>
    <row r="7" spans="1:8" x14ac:dyDescent="0.2">
      <c r="A7" s="3">
        <v>47</v>
      </c>
      <c r="B7" s="6">
        <v>51.063800000000001</v>
      </c>
      <c r="C7" s="7">
        <v>55.319099999999999</v>
      </c>
      <c r="D7" s="7">
        <v>59.5745</v>
      </c>
      <c r="E7" s="7">
        <v>57.446800000000003</v>
      </c>
      <c r="F7" s="3">
        <v>63.829799999999999</v>
      </c>
      <c r="G7" s="10">
        <f t="shared" si="0"/>
        <v>0.57446799999999998</v>
      </c>
      <c r="H7">
        <f t="shared" si="1"/>
        <v>22.634898144999994</v>
      </c>
    </row>
    <row r="8" spans="1:8" x14ac:dyDescent="0.2">
      <c r="A8" s="3">
        <v>42</v>
      </c>
      <c r="B8" s="6">
        <v>57.142899999999997</v>
      </c>
      <c r="C8" s="7">
        <v>64.285700000000006</v>
      </c>
      <c r="D8" s="7">
        <v>59.523800000000001</v>
      </c>
      <c r="E8" s="7">
        <v>61.904800000000002</v>
      </c>
      <c r="F8" s="3">
        <v>54.761899999999997</v>
      </c>
      <c r="G8" s="10">
        <f t="shared" si="0"/>
        <v>0.59523820000000005</v>
      </c>
      <c r="H8">
        <f t="shared" si="1"/>
        <v>14.172307257000025</v>
      </c>
    </row>
    <row r="9" spans="1:8" x14ac:dyDescent="0.2">
      <c r="A9" s="3">
        <v>37</v>
      </c>
      <c r="B9" s="6">
        <v>59.459499999999998</v>
      </c>
      <c r="C9" s="7">
        <v>59.459499999999998</v>
      </c>
      <c r="D9" s="7">
        <v>56.756799999999998</v>
      </c>
      <c r="E9" s="7">
        <v>62.162199999999999</v>
      </c>
      <c r="F9" s="3">
        <v>62.162199999999999</v>
      </c>
      <c r="G9" s="10">
        <f t="shared" si="0"/>
        <v>0.60000039999999988</v>
      </c>
      <c r="H9">
        <f t="shared" si="1"/>
        <v>5.1132111030000003</v>
      </c>
    </row>
    <row r="10" spans="1:8" x14ac:dyDescent="0.2">
      <c r="A10" s="3">
        <v>32</v>
      </c>
      <c r="B10" s="6">
        <v>56.25</v>
      </c>
      <c r="C10" s="7">
        <v>65.625</v>
      </c>
      <c r="D10" s="7">
        <v>46.875</v>
      </c>
      <c r="E10" s="7">
        <v>53.125</v>
      </c>
      <c r="F10" s="3">
        <v>56.25</v>
      </c>
      <c r="G10" s="10">
        <f t="shared" si="0"/>
        <v>0.55625000000000002</v>
      </c>
      <c r="H10">
        <f t="shared" si="1"/>
        <v>45.8984375</v>
      </c>
    </row>
    <row r="11" spans="1:8" x14ac:dyDescent="0.2">
      <c r="A11" s="3">
        <v>27</v>
      </c>
      <c r="B11" s="6">
        <v>62.963000000000001</v>
      </c>
      <c r="C11" s="7">
        <v>48.148099999999999</v>
      </c>
      <c r="D11" s="7">
        <v>51.851900000000001</v>
      </c>
      <c r="E11" s="7">
        <v>51.851900000000001</v>
      </c>
      <c r="F11" s="3">
        <v>51.851900000000001</v>
      </c>
      <c r="G11" s="10">
        <f t="shared" si="0"/>
        <v>0.53333359999999996</v>
      </c>
      <c r="H11">
        <f t="shared" si="1"/>
        <v>31.550264748000007</v>
      </c>
    </row>
    <row r="12" spans="1:8" x14ac:dyDescent="0.2">
      <c r="A12" s="3">
        <v>22</v>
      </c>
      <c r="B12" s="6">
        <v>45.454500000000003</v>
      </c>
      <c r="C12" s="7">
        <v>59.090899999999998</v>
      </c>
      <c r="D12" s="7">
        <v>72.7273</v>
      </c>
      <c r="E12" s="7">
        <v>45.454500000000003</v>
      </c>
      <c r="F12" s="3">
        <v>50</v>
      </c>
      <c r="G12" s="10">
        <f t="shared" si="0"/>
        <v>0.54545440000000001</v>
      </c>
      <c r="H12">
        <f t="shared" si="1"/>
        <v>134.29816115800031</v>
      </c>
    </row>
    <row r="13" spans="1:8" x14ac:dyDescent="0.2">
      <c r="A13" s="3">
        <v>17</v>
      </c>
      <c r="B13" s="6">
        <v>52.941200000000002</v>
      </c>
      <c r="C13" s="7">
        <v>35.2941</v>
      </c>
      <c r="D13" s="7">
        <v>17.647099999999998</v>
      </c>
      <c r="E13" s="7">
        <v>23.529399999999999</v>
      </c>
      <c r="F13" s="3">
        <v>52.941200000000002</v>
      </c>
      <c r="G13" s="10">
        <f t="shared" si="0"/>
        <v>0.36470600000000003</v>
      </c>
      <c r="H13">
        <f t="shared" si="1"/>
        <v>266.43607266499976</v>
      </c>
    </row>
    <row r="14" spans="1:8" x14ac:dyDescent="0.2">
      <c r="A14" s="3">
        <v>12</v>
      </c>
      <c r="B14" s="6">
        <v>41.666699999999999</v>
      </c>
      <c r="C14" s="7">
        <v>41.666699999999999</v>
      </c>
      <c r="D14" s="7">
        <v>75</v>
      </c>
      <c r="E14" s="7">
        <v>66.666700000000006</v>
      </c>
      <c r="F14" s="3">
        <v>33.333300000000001</v>
      </c>
      <c r="G14" s="10">
        <f t="shared" si="0"/>
        <v>0.51666679999999998</v>
      </c>
      <c r="H14">
        <f t="shared" si="1"/>
        <v>326.38911111200059</v>
      </c>
    </row>
    <row r="15" spans="1:8" x14ac:dyDescent="0.2">
      <c r="A15" s="3">
        <v>7</v>
      </c>
      <c r="B15" s="6">
        <v>42.857100000000003</v>
      </c>
      <c r="C15" s="7">
        <v>57.142899999999997</v>
      </c>
      <c r="D15" s="7">
        <v>14.2857</v>
      </c>
      <c r="E15" s="7">
        <v>14.2857</v>
      </c>
      <c r="F15" s="3">
        <v>57.142899999999997</v>
      </c>
      <c r="G15" s="10">
        <f t="shared" si="0"/>
        <v>0.3714286</v>
      </c>
      <c r="H15">
        <f t="shared" si="1"/>
        <v>469.38881632799985</v>
      </c>
    </row>
  </sheetData>
  <mergeCells count="2">
    <mergeCell ref="B1:F1"/>
    <mergeCell ref="A1:A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Straub</dc:creator>
  <cp:lastModifiedBy>Microsoft Office User</cp:lastModifiedBy>
  <dcterms:created xsi:type="dcterms:W3CDTF">2016-03-13T23:24:53Z</dcterms:created>
  <dcterms:modified xsi:type="dcterms:W3CDTF">2016-03-24T15:28:31Z</dcterms:modified>
</cp:coreProperties>
</file>