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Thesis/"/>
    </mc:Choice>
  </mc:AlternateContent>
  <bookViews>
    <workbookView xWindow="0" yWindow="460" windowWidth="28800" windowHeight="17460"/>
  </bookViews>
  <sheets>
    <sheet name="Prediction Results" sheetId="1" r:id="rId1"/>
    <sheet name="Split Analysi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  <c r="H5" i="1"/>
  <c r="C5" i="1"/>
  <c r="D5" i="1"/>
  <c r="E5" i="1"/>
  <c r="F5" i="1"/>
  <c r="G5" i="1"/>
  <c r="B5" i="1"/>
</calcChain>
</file>

<file path=xl/sharedStrings.xml><?xml version="1.0" encoding="utf-8"?>
<sst xmlns="http://schemas.openxmlformats.org/spreadsheetml/2006/main" count="10" uniqueCount="10">
  <si>
    <t>Research</t>
  </si>
  <si>
    <t>Operations</t>
  </si>
  <si>
    <t>Outreach</t>
  </si>
  <si>
    <t>PM</t>
  </si>
  <si>
    <t>Director</t>
  </si>
  <si>
    <t>GradStudent</t>
  </si>
  <si>
    <t>Correct</t>
  </si>
  <si>
    <t>Incorrect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</si>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</sst>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'Prediction Results'!$A$3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Results'!$B$3:$G$3</c:f>
              <c:numCache>
                <c:formatCode>General</c:formatCode>
                <c:ptCount val="6"/>
                <c:pt idx="0">
                  <c:v>30.0</c:v>
                </c:pt>
                <c:pt idx="1">
                  <c:v>16.0</c:v>
                </c:pt>
                <c:pt idx="2">
                  <c:v>7.0</c:v>
                </c:pt>
                <c:pt idx="3">
                  <c:v>1.0</c:v>
                </c:pt>
                <c:pt idx="4">
                  <c:v>5.0</c:v>
                </c:pt>
                <c:pt idx="5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'Prediction Results'!$A$4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Results'!$B$4:$G$4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861024"/>
        <c:axId val="-2131533600"/>
      </c:barChart>
      <c:catAx>
        <c:axId val="-21288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33600"/>
        <c:crosses val="autoZero"/>
        <c:auto val="1"/>
        <c:lblAlgn val="ctr"/>
        <c:lblOffset val="100"/>
        <c:noMultiLvlLbl val="0"/>
      </c:catAx>
      <c:valAx>
        <c:axId val="-21315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'Prediction Results'!$A$7</c:f>
              <c:strCache>
                <c:ptCount val="1"/>
                <c:pt idx="0">
                  <c:v>Perc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'Prediction Results'!$B$7:$G$7</c:f>
              <c:numCache>
                <c:formatCode>General</c:formatCode>
                <c:ptCount val="6"/>
                <c:pt idx="0">
                  <c:v>43.47826086956522</c:v>
                </c:pt>
                <c:pt idx="1">
                  <c:v>24.6376811594203</c:v>
                </c:pt>
                <c:pt idx="2">
                  <c:v>10.14492753623188</c:v>
                </c:pt>
                <c:pt idx="3">
                  <c:v>2.898550724637681</c:v>
                </c:pt>
                <c:pt idx="4">
                  <c:v>7.246376811594203</c:v>
                </c:pt>
                <c:pt idx="5">
                  <c:v>11.59420289855072</c:v>
                </c:pt>
              </c:numCache>
            </c:numRef>
          </c:val>
        </c:ser>
        <c:ser>
          <c:idx val="1"/>
          <c:order val="1"/>
          <c:tx>
            <c:strRef>
              <c:f>'Prediction Results'!$B$2</c:f>
              <c:strCache>
                <c:ptCount val="1"/>
                <c:pt idx="0">
                  <c:v>GradStudent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'Prediction Results'!$C$2:$G$2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8</xdr:row>
      <xdr:rowOff>38100</xdr:rowOff>
    </xdr:from>
    <xdr:to>
      <xdr:col>12</xdr:col>
      <xdr:colOff>314324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8</xdr:row>
      <xdr:rowOff>6350</xdr:rowOff>
    </xdr:from>
    <xdr:to>
      <xdr:col>22</xdr:col>
      <xdr:colOff>19050</xdr:colOff>
      <xdr:row>22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M32" sqref="M32"/>
    </sheetView>
  </sheetViews>
  <sheetFormatPr baseColWidth="10" defaultColWidth="8.83203125" defaultRowHeight="15" x14ac:dyDescent="0.2"/>
  <cols>
    <col min="4" max="4" width="10.83203125" bestFit="1" customWidth="1"/>
    <col min="6" max="6" width="3.83203125" bestFit="1" customWidth="1"/>
  </cols>
  <sheetData>
    <row r="2" spans="1:8" x14ac:dyDescent="0.2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8" x14ac:dyDescent="0.2">
      <c r="A3" t="s">
        <v>6</v>
      </c>
      <c r="B3">
        <v>30</v>
      </c>
      <c r="C3">
        <v>16</v>
      </c>
      <c r="D3">
        <v>7</v>
      </c>
      <c r="E3">
        <v>1</v>
      </c>
      <c r="F3">
        <v>5</v>
      </c>
      <c r="G3">
        <v>8</v>
      </c>
    </row>
    <row r="4" spans="1:8" x14ac:dyDescent="0.2">
      <c r="A4" t="s">
        <v>7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</row>
    <row r="5" spans="1:8" x14ac:dyDescent="0.2">
      <c r="A5" t="s">
        <v>8</v>
      </c>
      <c r="B5">
        <f>SUM(B3:B4)</f>
        <v>30</v>
      </c>
      <c r="C5">
        <f t="shared" ref="C5:G5" si="0">SUM(C3:C4)</f>
        <v>17</v>
      </c>
      <c r="D5">
        <f t="shared" si="0"/>
        <v>7</v>
      </c>
      <c r="E5">
        <f t="shared" si="0"/>
        <v>2</v>
      </c>
      <c r="F5">
        <f t="shared" si="0"/>
        <v>5</v>
      </c>
      <c r="G5">
        <f t="shared" si="0"/>
        <v>8</v>
      </c>
      <c r="H5">
        <f>SUM(B5:G5)</f>
        <v>69</v>
      </c>
    </row>
    <row r="7" spans="1:8" x14ac:dyDescent="0.2">
      <c r="A7" t="s">
        <v>9</v>
      </c>
      <c r="B7">
        <f>B5/$H$5*100</f>
        <v>43.478260869565219</v>
      </c>
      <c r="C7">
        <f t="shared" ref="C7:G7" si="1">C5/$H$5*100</f>
        <v>24.637681159420293</v>
      </c>
      <c r="D7">
        <f t="shared" si="1"/>
        <v>10.144927536231885</v>
      </c>
      <c r="E7">
        <f t="shared" si="1"/>
        <v>2.8985507246376812</v>
      </c>
      <c r="F7">
        <f t="shared" si="1"/>
        <v>7.2463768115942031</v>
      </c>
      <c r="G7">
        <f t="shared" si="1"/>
        <v>11.594202898550725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 Results</vt:lpstr>
      <vt:lpstr>Split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2016-02-01T03:20:54Z</dcterms:created>
  <dcterms:modified xsi:type="dcterms:W3CDTF">2016-02-29T17:39:04Z</dcterms:modified>
</cp:coreProperties>
</file>