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4eeaaadf7c88ec/Documents/Regis/PracticumII/"/>
    </mc:Choice>
  </mc:AlternateContent>
  <xr:revisionPtr revIDLastSave="0" documentId="8_{7C42DB52-5056-4BE3-A4A5-1E36769362F1}" xr6:coauthVersionLast="47" xr6:coauthVersionMax="47" xr10:uidLastSave="{00000000-0000-0000-0000-000000000000}"/>
  <bookViews>
    <workbookView xWindow="28680" yWindow="-15390" windowWidth="38640" windowHeight="21240" xr2:uid="{02722809-A1ED-4F35-9B64-871782D1AFC3}"/>
  </bookViews>
  <sheets>
    <sheet name="Testing Results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4" i="1" l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<sst xmlns="http://schemas.openxmlformats.org/spreadsheetml/2006/main" count="469" uniqueCount="48">
  <si>
    <t>Test No.</t>
  </si>
  <si>
    <t>Strategy</t>
  </si>
  <si>
    <t>Source</t>
  </si>
  <si>
    <t>Trader Style</t>
  </si>
  <si>
    <t>Currency1</t>
  </si>
  <si>
    <t>Increment1</t>
  </si>
  <si>
    <t>Currency2</t>
  </si>
  <si>
    <t>Increment2</t>
  </si>
  <si>
    <t>Currency3</t>
  </si>
  <si>
    <t>Increment3</t>
  </si>
  <si>
    <t>Currency4</t>
  </si>
  <si>
    <t>Increment4</t>
  </si>
  <si>
    <t>Currency5</t>
  </si>
  <si>
    <t>Increment5</t>
  </si>
  <si>
    <t>Currency6</t>
  </si>
  <si>
    <t>Increment6</t>
  </si>
  <si>
    <t>Currency7</t>
  </si>
  <si>
    <t>Increment7</t>
  </si>
  <si>
    <t>Starting Value</t>
  </si>
  <si>
    <t>Final Value</t>
  </si>
  <si>
    <t>Performance</t>
  </si>
  <si>
    <t>MAC</t>
  </si>
  <si>
    <t>Binance</t>
  </si>
  <si>
    <t>simple - btc</t>
  </si>
  <si>
    <t>btcusdt</t>
  </si>
  <si>
    <t>simple - eth</t>
  </si>
  <si>
    <t>ethusdt</t>
  </si>
  <si>
    <t>simple - doge</t>
  </si>
  <si>
    <t>dogeusdt</t>
  </si>
  <si>
    <t>simple - shib</t>
  </si>
  <si>
    <t>shibusdt</t>
  </si>
  <si>
    <t>simple - sol</t>
  </si>
  <si>
    <t>solusdt</t>
  </si>
  <si>
    <t>simple - ada</t>
  </si>
  <si>
    <t>adausdt</t>
  </si>
  <si>
    <t>simple - xrp</t>
  </si>
  <si>
    <t>xrpusdt</t>
  </si>
  <si>
    <t>standard</t>
  </si>
  <si>
    <t>meme</t>
  </si>
  <si>
    <t>cutting edge</t>
  </si>
  <si>
    <t>diversified</t>
  </si>
  <si>
    <t>Yahoo</t>
  </si>
  <si>
    <t>traditional</t>
  </si>
  <si>
    <t>sp500</t>
  </si>
  <si>
    <t>Momentum</t>
  </si>
  <si>
    <t>DCA</t>
  </si>
  <si>
    <t>Buy &amp; Hold</t>
  </si>
  <si>
    <t>Coinbase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</si>
</sst>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DEC0FA"/>
        <bgColor indexed="64"/>
      </patternFill>
    </fill>
  </fills>
  <borders count="23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 style="thick">
        <color theme="0" tint="-0.34998626667073579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ck">
        <color theme="0" tint="-0.34998626667073579"/>
      </left>
      <right/>
      <top style="thin">
        <color theme="0" tint="-0.24994659260841701"/>
      </top>
      <bottom style="medium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ck">
        <color theme="0" tint="-0.34998626667073579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ck">
        <color theme="0" tint="-0.34998626667073579"/>
      </right>
      <top style="thin">
        <color theme="0" tint="-0.24994659260841701"/>
      </top>
      <bottom/>
      <diagonal/>
    </border>
    <border>
      <left style="thick">
        <color theme="0" tint="-0.34998626667073579"/>
      </left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164" fontId="0" fillId="0" borderId="4" xfId="1" applyNumberFormat="1" applyFont="1" applyBorder="1"/>
    <xf numFmtId="44" fontId="0" fillId="3" borderId="3" xfId="1" applyFont="1" applyFill="1" applyBorder="1"/>
    <xf numFmtId="10" fontId="0" fillId="3" borderId="5" xfId="2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4" fontId="0" fillId="5" borderId="3" xfId="1" applyFont="1" applyFill="1" applyBorder="1"/>
    <xf numFmtId="10" fontId="0" fillId="5" borderId="5" xfId="2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4" fontId="0" fillId="6" borderId="3" xfId="1" applyFont="1" applyFill="1" applyBorder="1"/>
    <xf numFmtId="10" fontId="0" fillId="6" borderId="5" xfId="2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4" fontId="0" fillId="7" borderId="3" xfId="1" applyFont="1" applyFill="1" applyBorder="1"/>
    <xf numFmtId="10" fontId="0" fillId="7" borderId="5" xfId="2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6" xfId="0" applyFill="1" applyBorder="1"/>
    <xf numFmtId="44" fontId="0" fillId="8" borderId="3" xfId="1" applyFont="1" applyFill="1" applyBorder="1"/>
    <xf numFmtId="10" fontId="0" fillId="8" borderId="5" xfId="2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Border="1"/>
    <xf numFmtId="0" fontId="0" fillId="4" borderId="8" xfId="0" applyFill="1" applyBorder="1"/>
    <xf numFmtId="0" fontId="0" fillId="4" borderId="9" xfId="0" applyFill="1" applyBorder="1"/>
    <xf numFmtId="164" fontId="0" fillId="0" borderId="10" xfId="1" applyNumberFormat="1" applyFont="1" applyBorder="1"/>
    <xf numFmtId="44" fontId="0" fillId="9" borderId="3" xfId="1" applyFont="1" applyFill="1" applyBorder="1"/>
    <xf numFmtId="10" fontId="0" fillId="9" borderId="11" xfId="2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4" borderId="12" xfId="0" applyFill="1" applyBorder="1"/>
    <xf numFmtId="164" fontId="0" fillId="0" borderId="13" xfId="1" applyNumberFormat="1" applyFont="1" applyBorder="1"/>
    <xf numFmtId="44" fontId="0" fillId="3" borderId="12" xfId="1" applyFont="1" applyFill="1" applyBorder="1"/>
    <xf numFmtId="10" fontId="0" fillId="3" borderId="14" xfId="2" applyNumberFormat="1" applyFont="1" applyFill="1" applyBorder="1" applyAlignment="1">
      <alignment horizontal="center"/>
    </xf>
    <xf numFmtId="9" fontId="0" fillId="0" borderId="0" xfId="0" applyNumberFormat="1"/>
    <xf numFmtId="44" fontId="0" fillId="3" borderId="15" xfId="1" applyFont="1" applyFill="1" applyBorder="1"/>
    <xf numFmtId="44" fontId="0" fillId="5" borderId="15" xfId="1" applyFont="1" applyFill="1" applyBorder="1"/>
    <xf numFmtId="44" fontId="0" fillId="6" borderId="15" xfId="1" applyFont="1" applyFill="1" applyBorder="1"/>
    <xf numFmtId="44" fontId="0" fillId="7" borderId="15" xfId="1" applyFont="1" applyFill="1" applyBorder="1"/>
    <xf numFmtId="0" fontId="0" fillId="0" borderId="16" xfId="0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16" xfId="0" applyBorder="1"/>
    <xf numFmtId="0" fontId="0" fillId="4" borderId="16" xfId="0" applyFill="1" applyBorder="1"/>
    <xf numFmtId="164" fontId="0" fillId="0" borderId="17" xfId="1" applyNumberFormat="1" applyFont="1" applyBorder="1"/>
    <xf numFmtId="44" fontId="0" fillId="8" borderId="15" xfId="1" applyFont="1" applyFill="1" applyBorder="1"/>
    <xf numFmtId="44" fontId="0" fillId="9" borderId="15" xfId="1" applyFont="1" applyFill="1" applyBorder="1"/>
    <xf numFmtId="10" fontId="0" fillId="9" borderId="5" xfId="2" applyNumberFormat="1" applyFont="1" applyFill="1" applyBorder="1" applyAlignment="1">
      <alignment horizontal="center"/>
    </xf>
    <xf numFmtId="164" fontId="0" fillId="4" borderId="12" xfId="1" applyNumberFormat="1" applyFont="1" applyFill="1" applyBorder="1"/>
    <xf numFmtId="164" fontId="0" fillId="4" borderId="3" xfId="1" applyNumberFormat="1" applyFont="1" applyFill="1" applyBorder="1"/>
    <xf numFmtId="0" fontId="0" fillId="8" borderId="18" xfId="0" applyFill="1" applyBorder="1" applyAlignment="1">
      <alignment horizontal="center"/>
    </xf>
    <xf numFmtId="0" fontId="0" fillId="4" borderId="19" xfId="0" applyFill="1" applyBorder="1"/>
    <xf numFmtId="164" fontId="0" fillId="4" borderId="8" xfId="1" applyNumberFormat="1" applyFont="1" applyFill="1" applyBorder="1"/>
    <xf numFmtId="0" fontId="0" fillId="0" borderId="15" xfId="0" applyBorder="1"/>
    <xf numFmtId="164" fontId="0" fillId="4" borderId="15" xfId="1" applyNumberFormat="1" applyFont="1" applyFill="1" applyBorder="1"/>
    <xf numFmtId="0" fontId="0" fillId="4" borderId="15" xfId="0" applyFill="1" applyBorder="1"/>
    <xf numFmtId="164" fontId="0" fillId="0" borderId="20" xfId="1" applyNumberFormat="1" applyFont="1" applyBorder="1"/>
    <xf numFmtId="44" fontId="0" fillId="9" borderId="8" xfId="1" applyFont="1" applyFill="1" applyBorder="1"/>
    <xf numFmtId="10" fontId="0" fillId="9" borderId="21" xfId="2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8" borderId="7" xfId="0" applyFill="1" applyBorder="1" applyAlignment="1">
      <alignment horizontal="center"/>
    </xf>
    <xf numFmtId="164" fontId="0" fillId="4" borderId="9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2B3-397F-452C-9BBE-AF19BB9607F6}">
  <dimension ref="B1:W94"/>
  <sheetViews>
    <sheetView showGridLines="0" tabSelected="1" zoomScale="130" zoomScaleNormal="13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L34" sqref="L34"/>
    </sheetView>
  </sheetViews>
  <sheetFormatPr defaultRowHeight="14.4" outlineLevelCol="1" x14ac:dyDescent="0.3"/>
  <cols>
    <col min="1" max="1" width="1.109375" customWidth="1"/>
    <col min="3" max="4" width="12.88671875" customWidth="1"/>
    <col min="5" max="5" width="12.6640625" customWidth="1"/>
    <col min="6" max="6" width="9.5546875" customWidth="1" outlineLevel="1"/>
    <col min="7" max="7" width="10.109375" customWidth="1" outlineLevel="1"/>
    <col min="8" max="19" width="9.5546875" customWidth="1" outlineLevel="1"/>
    <col min="20" max="20" width="13.21875" bestFit="1" customWidth="1"/>
    <col min="21" max="21" width="14.6640625" bestFit="1" customWidth="1"/>
    <col min="22" max="22" width="13.44140625" customWidth="1"/>
  </cols>
  <sheetData>
    <row r="1" spans="2:23" ht="6" customHeight="1" x14ac:dyDescent="0.3"/>
    <row r="2" spans="2:23" s="3" customFormat="1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2" t="s">
        <v>18</v>
      </c>
      <c r="U2" s="1" t="s">
        <v>19</v>
      </c>
      <c r="V2" s="1" t="s">
        <v>20</v>
      </c>
    </row>
    <row r="3" spans="2:23" x14ac:dyDescent="0.3">
      <c r="B3" s="4">
        <v>1</v>
      </c>
      <c r="C3" s="5" t="s">
        <v>21</v>
      </c>
      <c r="D3" s="5" t="s">
        <v>22</v>
      </c>
      <c r="E3" s="6" t="s">
        <v>23</v>
      </c>
      <c r="F3" s="7" t="s">
        <v>24</v>
      </c>
      <c r="G3" s="8">
        <v>0.1</v>
      </c>
      <c r="H3" s="7"/>
      <c r="I3" s="8"/>
      <c r="J3" s="7"/>
      <c r="K3" s="8"/>
      <c r="L3" s="7"/>
      <c r="M3" s="8"/>
      <c r="N3" s="7"/>
      <c r="O3" s="8"/>
      <c r="P3" s="7"/>
      <c r="Q3" s="8"/>
      <c r="R3" s="7"/>
      <c r="S3" s="8"/>
      <c r="T3" s="9">
        <v>100000</v>
      </c>
      <c r="U3" s="10">
        <v>195754.70995749999</v>
      </c>
      <c r="V3" s="11">
        <f>(U3-T3)/T3</f>
        <v>0.95754709957499984</v>
      </c>
    </row>
    <row r="4" spans="2:23" x14ac:dyDescent="0.3">
      <c r="B4" s="4">
        <v>2</v>
      </c>
      <c r="C4" s="5" t="s">
        <v>21</v>
      </c>
      <c r="D4" s="5" t="s">
        <v>22</v>
      </c>
      <c r="E4" s="6" t="s">
        <v>25</v>
      </c>
      <c r="F4" s="7" t="s">
        <v>26</v>
      </c>
      <c r="G4" s="8">
        <v>1</v>
      </c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8"/>
      <c r="T4" s="9">
        <v>100000</v>
      </c>
      <c r="U4" s="10">
        <v>160472.29180249901</v>
      </c>
      <c r="V4" s="11">
        <f t="shared" ref="V4:V50" si="0">(U4-T4)/T4</f>
        <v>0.60472291802499012</v>
      </c>
    </row>
    <row r="5" spans="2:23" x14ac:dyDescent="0.3">
      <c r="B5" s="4">
        <v>3</v>
      </c>
      <c r="C5" s="5" t="s">
        <v>21</v>
      </c>
      <c r="D5" s="5" t="s">
        <v>22</v>
      </c>
      <c r="E5" s="6" t="s">
        <v>27</v>
      </c>
      <c r="F5" s="7" t="s">
        <v>28</v>
      </c>
      <c r="G5" s="8">
        <v>1000</v>
      </c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9">
        <v>100000</v>
      </c>
      <c r="U5" s="10">
        <v>119671.6582675</v>
      </c>
      <c r="V5" s="11">
        <f t="shared" si="0"/>
        <v>0.19671658267499995</v>
      </c>
    </row>
    <row r="6" spans="2:23" x14ac:dyDescent="0.3">
      <c r="B6" s="4">
        <v>4</v>
      </c>
      <c r="C6" s="5" t="s">
        <v>21</v>
      </c>
      <c r="D6" s="5" t="s">
        <v>22</v>
      </c>
      <c r="E6" s="6" t="s">
        <v>29</v>
      </c>
      <c r="F6" s="7" t="s">
        <v>30</v>
      </c>
      <c r="G6" s="8">
        <v>1000</v>
      </c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9">
        <v>100000</v>
      </c>
      <c r="U6" s="10">
        <v>100001.10244091399</v>
      </c>
      <c r="V6" s="11">
        <f t="shared" si="0"/>
        <v>1.1024409139936325E-5</v>
      </c>
    </row>
    <row r="7" spans="2:23" x14ac:dyDescent="0.3">
      <c r="B7" s="4">
        <v>5</v>
      </c>
      <c r="C7" s="5" t="s">
        <v>21</v>
      </c>
      <c r="D7" s="5" t="s">
        <v>22</v>
      </c>
      <c r="E7" s="6" t="s">
        <v>31</v>
      </c>
      <c r="F7" s="7" t="s">
        <v>32</v>
      </c>
      <c r="G7" s="8">
        <v>100</v>
      </c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9">
        <v>100000</v>
      </c>
      <c r="U7" s="10">
        <v>241254.93224999899</v>
      </c>
      <c r="V7" s="11">
        <f t="shared" si="0"/>
        <v>1.4125493224999899</v>
      </c>
    </row>
    <row r="8" spans="2:23" x14ac:dyDescent="0.3">
      <c r="B8" s="4">
        <v>6</v>
      </c>
      <c r="C8" s="5" t="s">
        <v>21</v>
      </c>
      <c r="D8" s="5" t="s">
        <v>22</v>
      </c>
      <c r="E8" s="6" t="s">
        <v>33</v>
      </c>
      <c r="F8" s="7" t="s">
        <v>34</v>
      </c>
      <c r="G8" s="8">
        <v>100</v>
      </c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9">
        <v>100000</v>
      </c>
      <c r="U8" s="10">
        <v>101168.161579999</v>
      </c>
      <c r="V8" s="11">
        <f t="shared" si="0"/>
        <v>1.1681615799989959E-2</v>
      </c>
    </row>
    <row r="9" spans="2:23" x14ac:dyDescent="0.3">
      <c r="B9" s="4">
        <v>7</v>
      </c>
      <c r="C9" s="5" t="s">
        <v>21</v>
      </c>
      <c r="D9" s="5" t="s">
        <v>22</v>
      </c>
      <c r="E9" s="6" t="s">
        <v>35</v>
      </c>
      <c r="F9" s="7" t="s">
        <v>36</v>
      </c>
      <c r="G9" s="8">
        <v>100</v>
      </c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9">
        <v>100000</v>
      </c>
      <c r="U9" s="10">
        <v>107802.924514999</v>
      </c>
      <c r="V9" s="11">
        <f t="shared" si="0"/>
        <v>7.8029245149990017E-2</v>
      </c>
    </row>
    <row r="10" spans="2:23" x14ac:dyDescent="0.3">
      <c r="B10" s="4">
        <v>8</v>
      </c>
      <c r="C10" s="5" t="s">
        <v>21</v>
      </c>
      <c r="D10" s="5" t="s">
        <v>22</v>
      </c>
      <c r="E10" s="12" t="s">
        <v>37</v>
      </c>
      <c r="F10" s="7" t="s">
        <v>24</v>
      </c>
      <c r="G10" s="8">
        <v>0.05</v>
      </c>
      <c r="H10" s="7" t="s">
        <v>26</v>
      </c>
      <c r="I10" s="8">
        <v>0.5</v>
      </c>
      <c r="J10" s="7"/>
      <c r="K10" s="8"/>
      <c r="L10" s="7"/>
      <c r="M10" s="8"/>
      <c r="N10" s="7"/>
      <c r="O10" s="8"/>
      <c r="P10" s="7"/>
      <c r="Q10" s="8"/>
      <c r="R10" s="7"/>
      <c r="S10" s="8"/>
      <c r="T10" s="9">
        <v>100000</v>
      </c>
      <c r="U10" s="13">
        <v>188215.260636249</v>
      </c>
      <c r="V10" s="14">
        <f t="shared" si="0"/>
        <v>0.88215260636249004</v>
      </c>
    </row>
    <row r="11" spans="2:23" x14ac:dyDescent="0.3">
      <c r="B11" s="4">
        <v>9</v>
      </c>
      <c r="C11" s="5" t="s">
        <v>21</v>
      </c>
      <c r="D11" s="5" t="s">
        <v>22</v>
      </c>
      <c r="E11" s="15" t="s">
        <v>38</v>
      </c>
      <c r="F11" s="7" t="s">
        <v>28</v>
      </c>
      <c r="G11" s="8">
        <v>1000</v>
      </c>
      <c r="H11" s="7" t="s">
        <v>30</v>
      </c>
      <c r="I11" s="8">
        <v>1000</v>
      </c>
      <c r="J11" s="7"/>
      <c r="K11" s="8"/>
      <c r="L11" s="7"/>
      <c r="M11" s="8"/>
      <c r="N11" s="7"/>
      <c r="O11" s="8"/>
      <c r="P11" s="7"/>
      <c r="Q11" s="8"/>
      <c r="R11" s="7"/>
      <c r="S11" s="8"/>
      <c r="T11" s="9">
        <v>100000</v>
      </c>
      <c r="U11" s="16">
        <v>119672.760708414</v>
      </c>
      <c r="V11" s="17">
        <f t="shared" si="0"/>
        <v>0.19672760708414003</v>
      </c>
    </row>
    <row r="12" spans="2:23" x14ac:dyDescent="0.3">
      <c r="B12" s="4">
        <v>10</v>
      </c>
      <c r="C12" s="5" t="s">
        <v>21</v>
      </c>
      <c r="D12" s="5" t="s">
        <v>22</v>
      </c>
      <c r="E12" s="18" t="s">
        <v>39</v>
      </c>
      <c r="F12" s="7" t="s">
        <v>32</v>
      </c>
      <c r="G12" s="8">
        <v>50</v>
      </c>
      <c r="H12" s="7" t="s">
        <v>34</v>
      </c>
      <c r="I12" s="8">
        <v>100</v>
      </c>
      <c r="J12" s="7" t="s">
        <v>36</v>
      </c>
      <c r="K12" s="8">
        <v>100</v>
      </c>
      <c r="L12" s="7"/>
      <c r="M12" s="8"/>
      <c r="N12" s="7"/>
      <c r="O12" s="8"/>
      <c r="P12" s="7"/>
      <c r="Q12" s="8"/>
      <c r="R12" s="7"/>
      <c r="S12" s="8"/>
      <c r="T12" s="9">
        <v>100000</v>
      </c>
      <c r="U12" s="19">
        <v>198220.0897825</v>
      </c>
      <c r="V12" s="20">
        <f t="shared" si="0"/>
        <v>0.98220089782499997</v>
      </c>
    </row>
    <row r="13" spans="2:23" x14ac:dyDescent="0.3">
      <c r="B13" s="4">
        <v>11</v>
      </c>
      <c r="C13" s="5" t="s">
        <v>21</v>
      </c>
      <c r="D13" s="5" t="s">
        <v>22</v>
      </c>
      <c r="E13" s="21" t="s">
        <v>40</v>
      </c>
      <c r="F13" s="7" t="s">
        <v>24</v>
      </c>
      <c r="G13" s="8">
        <v>0.03</v>
      </c>
      <c r="H13" s="7" t="s">
        <v>26</v>
      </c>
      <c r="I13" s="8">
        <v>0.3</v>
      </c>
      <c r="J13" s="7" t="s">
        <v>28</v>
      </c>
      <c r="K13" s="8">
        <v>1000</v>
      </c>
      <c r="L13" s="7" t="s">
        <v>30</v>
      </c>
      <c r="M13" s="8">
        <v>1000</v>
      </c>
      <c r="N13" s="7" t="s">
        <v>32</v>
      </c>
      <c r="O13" s="8">
        <v>30</v>
      </c>
      <c r="P13" s="7" t="s">
        <v>34</v>
      </c>
      <c r="Q13" s="8">
        <v>100</v>
      </c>
      <c r="R13" s="7" t="s">
        <v>36</v>
      </c>
      <c r="S13" s="22">
        <v>100</v>
      </c>
      <c r="T13" s="9">
        <v>100000</v>
      </c>
      <c r="U13" s="23">
        <v>314787.88336814003</v>
      </c>
      <c r="V13" s="24">
        <f t="shared" si="0"/>
        <v>2.1478788336814003</v>
      </c>
    </row>
    <row r="14" spans="2:23" ht="15" thickBot="1" x14ac:dyDescent="0.35">
      <c r="B14" s="25">
        <v>12</v>
      </c>
      <c r="C14" s="26" t="s">
        <v>21</v>
      </c>
      <c r="D14" s="26" t="s">
        <v>41</v>
      </c>
      <c r="E14" s="27" t="s">
        <v>42</v>
      </c>
      <c r="F14" s="28" t="s">
        <v>43</v>
      </c>
      <c r="G14" s="29">
        <v>10</v>
      </c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28"/>
      <c r="S14" s="30"/>
      <c r="T14" s="31">
        <v>100000</v>
      </c>
      <c r="U14" s="32">
        <v>100000</v>
      </c>
      <c r="V14" s="33">
        <f t="shared" si="0"/>
        <v>0</v>
      </c>
    </row>
    <row r="15" spans="2:23" x14ac:dyDescent="0.3">
      <c r="B15" s="4">
        <v>13</v>
      </c>
      <c r="C15" s="34" t="s">
        <v>44</v>
      </c>
      <c r="D15" s="5" t="s">
        <v>22</v>
      </c>
      <c r="E15" s="6" t="s">
        <v>23</v>
      </c>
      <c r="F15" s="35" t="s">
        <v>24</v>
      </c>
      <c r="G15" s="36">
        <v>0.1</v>
      </c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7">
        <v>100000</v>
      </c>
      <c r="U15" s="38">
        <v>144891.47006674999</v>
      </c>
      <c r="V15" s="39">
        <f>(U15-T15)/T15</f>
        <v>0.44891470066749983</v>
      </c>
      <c r="W15" s="40"/>
    </row>
    <row r="16" spans="2:23" x14ac:dyDescent="0.3">
      <c r="B16" s="4">
        <v>14</v>
      </c>
      <c r="C16" s="5" t="s">
        <v>44</v>
      </c>
      <c r="D16" s="5" t="s">
        <v>22</v>
      </c>
      <c r="E16" s="6" t="s">
        <v>25</v>
      </c>
      <c r="F16" s="7" t="s">
        <v>26</v>
      </c>
      <c r="G16" s="8">
        <v>1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9">
        <v>100000</v>
      </c>
      <c r="U16" s="41">
        <v>114435.7672775</v>
      </c>
      <c r="V16" s="11">
        <f t="shared" si="0"/>
        <v>0.14435767277499995</v>
      </c>
      <c r="W16" s="40"/>
    </row>
    <row r="17" spans="2:23" x14ac:dyDescent="0.3">
      <c r="B17" s="4">
        <v>15</v>
      </c>
      <c r="C17" s="5" t="s">
        <v>44</v>
      </c>
      <c r="D17" s="5" t="s">
        <v>22</v>
      </c>
      <c r="E17" s="6" t="s">
        <v>27</v>
      </c>
      <c r="F17" s="7" t="s">
        <v>28</v>
      </c>
      <c r="G17" s="8">
        <v>1000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9">
        <v>100000</v>
      </c>
      <c r="U17" s="10">
        <v>100008.43647250001</v>
      </c>
      <c r="V17" s="11">
        <f t="shared" si="0"/>
        <v>8.4364725000050385E-5</v>
      </c>
      <c r="W17" s="40"/>
    </row>
    <row r="18" spans="2:23" x14ac:dyDescent="0.3">
      <c r="B18" s="4">
        <v>16</v>
      </c>
      <c r="C18" s="5" t="s">
        <v>44</v>
      </c>
      <c r="D18" s="5" t="s">
        <v>22</v>
      </c>
      <c r="E18" s="6" t="s">
        <v>29</v>
      </c>
      <c r="F18" s="7" t="s">
        <v>30</v>
      </c>
      <c r="G18" s="8">
        <v>1000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9">
        <v>100000</v>
      </c>
      <c r="U18" s="41">
        <v>99999.978815107504</v>
      </c>
      <c r="V18" s="11">
        <f t="shared" si="0"/>
        <v>-2.118489249551203E-7</v>
      </c>
      <c r="W18" s="40"/>
    </row>
    <row r="19" spans="2:23" x14ac:dyDescent="0.3">
      <c r="B19" s="4">
        <v>17</v>
      </c>
      <c r="C19" s="5" t="s">
        <v>44</v>
      </c>
      <c r="D19" s="5" t="s">
        <v>22</v>
      </c>
      <c r="E19" s="6" t="s">
        <v>31</v>
      </c>
      <c r="F19" s="7" t="s">
        <v>32</v>
      </c>
      <c r="G19" s="8">
        <v>100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9">
        <v>100000</v>
      </c>
      <c r="U19" s="41">
        <v>605153.06299999997</v>
      </c>
      <c r="V19" s="11">
        <f t="shared" si="0"/>
        <v>5.0515306299999994</v>
      </c>
      <c r="W19" s="40"/>
    </row>
    <row r="20" spans="2:23" x14ac:dyDescent="0.3">
      <c r="B20" s="4">
        <v>18</v>
      </c>
      <c r="C20" s="5" t="s">
        <v>44</v>
      </c>
      <c r="D20" s="5" t="s">
        <v>22</v>
      </c>
      <c r="E20" s="6" t="s">
        <v>33</v>
      </c>
      <c r="F20" s="7" t="s">
        <v>34</v>
      </c>
      <c r="G20" s="8">
        <v>100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9">
        <v>100000</v>
      </c>
      <c r="U20" s="41">
        <v>100455.91325749901</v>
      </c>
      <c r="V20" s="11">
        <f t="shared" si="0"/>
        <v>4.5591325749900716E-3</v>
      </c>
      <c r="W20" s="40"/>
    </row>
    <row r="21" spans="2:23" x14ac:dyDescent="0.3">
      <c r="B21" s="4">
        <v>19</v>
      </c>
      <c r="C21" s="5" t="s">
        <v>44</v>
      </c>
      <c r="D21" s="5" t="s">
        <v>22</v>
      </c>
      <c r="E21" s="6" t="s">
        <v>35</v>
      </c>
      <c r="F21" s="7" t="s">
        <v>36</v>
      </c>
      <c r="G21" s="8">
        <v>100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9">
        <v>100000</v>
      </c>
      <c r="U21" s="41">
        <v>99925.186862500006</v>
      </c>
      <c r="V21" s="11">
        <f t="shared" si="0"/>
        <v>-7.4813137499993895E-4</v>
      </c>
      <c r="W21" s="40"/>
    </row>
    <row r="22" spans="2:23" x14ac:dyDescent="0.3">
      <c r="B22" s="4">
        <v>20</v>
      </c>
      <c r="C22" s="5" t="s">
        <v>44</v>
      </c>
      <c r="D22" s="5" t="s">
        <v>22</v>
      </c>
      <c r="E22" s="12" t="s">
        <v>37</v>
      </c>
      <c r="F22" s="7" t="s">
        <v>24</v>
      </c>
      <c r="G22" s="8">
        <v>0.05</v>
      </c>
      <c r="H22" s="7" t="s">
        <v>26</v>
      </c>
      <c r="I22" s="8">
        <v>0.5</v>
      </c>
      <c r="J22" s="7"/>
      <c r="K22" s="8"/>
      <c r="L22" s="7"/>
      <c r="M22" s="8"/>
      <c r="N22" s="7"/>
      <c r="O22" s="8"/>
      <c r="P22" s="7"/>
      <c r="Q22" s="8"/>
      <c r="R22" s="7"/>
      <c r="S22" s="8"/>
      <c r="T22" s="9">
        <v>100000</v>
      </c>
      <c r="U22" s="42">
        <v>129663.618672125</v>
      </c>
      <c r="V22" s="14">
        <f t="shared" si="0"/>
        <v>0.29663618672124997</v>
      </c>
      <c r="W22" s="40"/>
    </row>
    <row r="23" spans="2:23" x14ac:dyDescent="0.3">
      <c r="B23" s="4">
        <v>21</v>
      </c>
      <c r="C23" s="5" t="s">
        <v>44</v>
      </c>
      <c r="D23" s="5" t="s">
        <v>22</v>
      </c>
      <c r="E23" s="15" t="s">
        <v>38</v>
      </c>
      <c r="F23" s="7" t="s">
        <v>28</v>
      </c>
      <c r="G23" s="8">
        <v>1000</v>
      </c>
      <c r="H23" s="7" t="s">
        <v>30</v>
      </c>
      <c r="I23" s="8">
        <v>1000</v>
      </c>
      <c r="J23" s="7"/>
      <c r="K23" s="8"/>
      <c r="L23" s="7"/>
      <c r="M23" s="8"/>
      <c r="N23" s="7"/>
      <c r="O23" s="8"/>
      <c r="P23" s="7"/>
      <c r="Q23" s="8"/>
      <c r="R23" s="7"/>
      <c r="S23" s="8"/>
      <c r="T23" s="9">
        <v>100000</v>
      </c>
      <c r="U23" s="43">
        <v>100008.415287607</v>
      </c>
      <c r="V23" s="17">
        <f t="shared" si="0"/>
        <v>8.4152876070002096E-5</v>
      </c>
      <c r="W23" s="40"/>
    </row>
    <row r="24" spans="2:23" x14ac:dyDescent="0.3">
      <c r="B24" s="4">
        <v>22</v>
      </c>
      <c r="C24" s="5" t="s">
        <v>44</v>
      </c>
      <c r="D24" s="5" t="s">
        <v>22</v>
      </c>
      <c r="E24" s="18" t="s">
        <v>39</v>
      </c>
      <c r="F24" s="7" t="s">
        <v>32</v>
      </c>
      <c r="G24" s="8">
        <v>50</v>
      </c>
      <c r="H24" s="7" t="s">
        <v>34</v>
      </c>
      <c r="I24" s="8">
        <v>100</v>
      </c>
      <c r="J24" s="7" t="s">
        <v>36</v>
      </c>
      <c r="K24" s="8">
        <v>100</v>
      </c>
      <c r="L24" s="7"/>
      <c r="M24" s="8"/>
      <c r="N24" s="7"/>
      <c r="O24" s="8"/>
      <c r="P24" s="7"/>
      <c r="Q24" s="8"/>
      <c r="R24" s="7"/>
      <c r="S24" s="8"/>
      <c r="T24" s="9">
        <v>100000</v>
      </c>
      <c r="U24" s="44">
        <v>444879.99724499998</v>
      </c>
      <c r="V24" s="20">
        <f t="shared" si="0"/>
        <v>3.4487999724499998</v>
      </c>
      <c r="W24" s="40"/>
    </row>
    <row r="25" spans="2:23" x14ac:dyDescent="0.3">
      <c r="B25" s="4">
        <v>23</v>
      </c>
      <c r="C25" s="45" t="s">
        <v>44</v>
      </c>
      <c r="D25" s="5" t="s">
        <v>22</v>
      </c>
      <c r="E25" s="46" t="s">
        <v>40</v>
      </c>
      <c r="F25" s="47" t="s">
        <v>24</v>
      </c>
      <c r="G25" s="8">
        <v>0.03</v>
      </c>
      <c r="H25" s="47" t="s">
        <v>26</v>
      </c>
      <c r="I25" s="8">
        <v>0.3</v>
      </c>
      <c r="J25" s="47" t="s">
        <v>28</v>
      </c>
      <c r="K25" s="48">
        <v>1000</v>
      </c>
      <c r="L25" s="47" t="s">
        <v>30</v>
      </c>
      <c r="M25" s="48">
        <v>1000</v>
      </c>
      <c r="N25" s="47" t="s">
        <v>32</v>
      </c>
      <c r="O25" s="48">
        <v>30</v>
      </c>
      <c r="P25" s="47" t="s">
        <v>34</v>
      </c>
      <c r="Q25" s="48">
        <v>100</v>
      </c>
      <c r="R25" s="47" t="s">
        <v>36</v>
      </c>
      <c r="S25" s="48">
        <v>100</v>
      </c>
      <c r="T25" s="49">
        <v>100000</v>
      </c>
      <c r="U25" s="50">
        <v>342154.24075258197</v>
      </c>
      <c r="V25" s="24">
        <f t="shared" si="0"/>
        <v>2.4215424075258198</v>
      </c>
      <c r="W25" s="40"/>
    </row>
    <row r="26" spans="2:23" ht="15" thickBot="1" x14ac:dyDescent="0.35">
      <c r="B26" s="25">
        <v>24</v>
      </c>
      <c r="C26" s="26" t="s">
        <v>44</v>
      </c>
      <c r="D26" s="26" t="s">
        <v>41</v>
      </c>
      <c r="E26" s="27" t="s">
        <v>42</v>
      </c>
      <c r="F26" s="28" t="s">
        <v>43</v>
      </c>
      <c r="G26" s="29">
        <v>10</v>
      </c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29"/>
      <c r="T26" s="31">
        <v>100000</v>
      </c>
      <c r="U26" s="51">
        <v>100000</v>
      </c>
      <c r="V26" s="52">
        <f t="shared" si="0"/>
        <v>0</v>
      </c>
      <c r="W26" s="40"/>
    </row>
    <row r="27" spans="2:23" x14ac:dyDescent="0.3">
      <c r="B27" s="4">
        <v>25</v>
      </c>
      <c r="C27" s="34" t="s">
        <v>45</v>
      </c>
      <c r="D27" s="5" t="s">
        <v>22</v>
      </c>
      <c r="E27" s="6" t="s">
        <v>23</v>
      </c>
      <c r="F27" s="35" t="s">
        <v>24</v>
      </c>
      <c r="G27" s="53">
        <v>1000</v>
      </c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7">
        <v>100000</v>
      </c>
      <c r="U27" s="38">
        <v>168048.638536435</v>
      </c>
      <c r="V27" s="39">
        <f>(U27-T27)/T27</f>
        <v>0.68048638536435002</v>
      </c>
    </row>
    <row r="28" spans="2:23" x14ac:dyDescent="0.3">
      <c r="B28" s="4">
        <v>26</v>
      </c>
      <c r="C28" s="5" t="s">
        <v>45</v>
      </c>
      <c r="D28" s="5" t="s">
        <v>22</v>
      </c>
      <c r="E28" s="6" t="s">
        <v>25</v>
      </c>
      <c r="F28" s="7" t="s">
        <v>26</v>
      </c>
      <c r="G28" s="54">
        <v>1000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9">
        <v>100000</v>
      </c>
      <c r="U28" s="10">
        <v>150829.192099065</v>
      </c>
      <c r="V28" s="11">
        <f t="shared" si="0"/>
        <v>0.50829192099065001</v>
      </c>
    </row>
    <row r="29" spans="2:23" x14ac:dyDescent="0.3">
      <c r="B29" s="4">
        <v>27</v>
      </c>
      <c r="C29" s="5" t="s">
        <v>45</v>
      </c>
      <c r="D29" s="5" t="s">
        <v>22</v>
      </c>
      <c r="E29" s="6" t="s">
        <v>27</v>
      </c>
      <c r="F29" s="7" t="s">
        <v>28</v>
      </c>
      <c r="G29" s="54">
        <v>1000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9">
        <v>100000</v>
      </c>
      <c r="U29" s="10">
        <v>137846.12750292401</v>
      </c>
      <c r="V29" s="11">
        <f t="shared" si="0"/>
        <v>0.37846127502924004</v>
      </c>
    </row>
    <row r="30" spans="2:23" x14ac:dyDescent="0.3">
      <c r="B30" s="4">
        <v>28</v>
      </c>
      <c r="C30" s="5" t="s">
        <v>45</v>
      </c>
      <c r="D30" s="5" t="s">
        <v>22</v>
      </c>
      <c r="E30" s="6" t="s">
        <v>29</v>
      </c>
      <c r="F30" s="7" t="s">
        <v>30</v>
      </c>
      <c r="G30" s="54">
        <v>1000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9">
        <v>100000</v>
      </c>
      <c r="U30" s="10">
        <v>125226.476781459</v>
      </c>
      <c r="V30" s="11">
        <f t="shared" si="0"/>
        <v>0.25226476781459001</v>
      </c>
    </row>
    <row r="31" spans="2:23" x14ac:dyDescent="0.3">
      <c r="B31" s="4">
        <v>29</v>
      </c>
      <c r="C31" s="5" t="s">
        <v>45</v>
      </c>
      <c r="D31" s="5" t="s">
        <v>22</v>
      </c>
      <c r="E31" s="6" t="s">
        <v>31</v>
      </c>
      <c r="F31" s="7" t="s">
        <v>32</v>
      </c>
      <c r="G31" s="54">
        <v>1000</v>
      </c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9">
        <v>100000</v>
      </c>
      <c r="U31" s="10">
        <v>337978.60335003899</v>
      </c>
      <c r="V31" s="11">
        <f t="shared" si="0"/>
        <v>2.3797860335003898</v>
      </c>
    </row>
    <row r="32" spans="2:23" x14ac:dyDescent="0.3">
      <c r="B32" s="4">
        <v>30</v>
      </c>
      <c r="C32" s="5" t="s">
        <v>45</v>
      </c>
      <c r="D32" s="5" t="s">
        <v>22</v>
      </c>
      <c r="E32" s="6" t="s">
        <v>33</v>
      </c>
      <c r="F32" s="7" t="s">
        <v>34</v>
      </c>
      <c r="G32" s="54">
        <v>1000</v>
      </c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9">
        <v>100000</v>
      </c>
      <c r="U32" s="10">
        <v>154867.40692818601</v>
      </c>
      <c r="V32" s="11">
        <f t="shared" si="0"/>
        <v>0.54867406928186013</v>
      </c>
    </row>
    <row r="33" spans="2:22" x14ac:dyDescent="0.3">
      <c r="B33" s="4">
        <v>31</v>
      </c>
      <c r="C33" s="5" t="s">
        <v>45</v>
      </c>
      <c r="D33" s="5" t="s">
        <v>22</v>
      </c>
      <c r="E33" s="6" t="s">
        <v>35</v>
      </c>
      <c r="F33" s="7" t="s">
        <v>36</v>
      </c>
      <c r="G33" s="54">
        <v>1000</v>
      </c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9">
        <v>100000</v>
      </c>
      <c r="U33" s="10">
        <v>112003.28910839101</v>
      </c>
      <c r="V33" s="11">
        <f t="shared" si="0"/>
        <v>0.12003289108391008</v>
      </c>
    </row>
    <row r="34" spans="2:22" x14ac:dyDescent="0.3">
      <c r="B34" s="4">
        <v>32</v>
      </c>
      <c r="C34" s="5" t="s">
        <v>45</v>
      </c>
      <c r="D34" s="5" t="s">
        <v>22</v>
      </c>
      <c r="E34" s="12" t="s">
        <v>37</v>
      </c>
      <c r="F34" s="7" t="s">
        <v>24</v>
      </c>
      <c r="G34" s="54">
        <v>600</v>
      </c>
      <c r="H34" s="7" t="s">
        <v>26</v>
      </c>
      <c r="I34" s="54">
        <v>400</v>
      </c>
      <c r="J34" s="7"/>
      <c r="K34" s="8"/>
      <c r="L34" s="7"/>
      <c r="M34" s="8"/>
      <c r="N34" s="7"/>
      <c r="O34" s="8"/>
      <c r="P34" s="7"/>
      <c r="Q34" s="8"/>
      <c r="R34" s="7"/>
      <c r="S34" s="8"/>
      <c r="T34" s="9">
        <v>100000</v>
      </c>
      <c r="U34" s="13">
        <v>160542.64767872001</v>
      </c>
      <c r="V34" s="14">
        <f t="shared" si="0"/>
        <v>0.60542647678720007</v>
      </c>
    </row>
    <row r="35" spans="2:22" x14ac:dyDescent="0.3">
      <c r="B35" s="4">
        <v>33</v>
      </c>
      <c r="C35" s="5" t="s">
        <v>45</v>
      </c>
      <c r="D35" s="5" t="s">
        <v>22</v>
      </c>
      <c r="E35" s="15" t="s">
        <v>38</v>
      </c>
      <c r="F35" s="7" t="s">
        <v>28</v>
      </c>
      <c r="G35" s="54">
        <v>600</v>
      </c>
      <c r="H35" s="7" t="s">
        <v>30</v>
      </c>
      <c r="I35" s="54">
        <v>400</v>
      </c>
      <c r="J35" s="7"/>
      <c r="K35" s="8"/>
      <c r="L35" s="7"/>
      <c r="M35" s="8"/>
      <c r="N35" s="7"/>
      <c r="O35" s="8"/>
      <c r="P35" s="7"/>
      <c r="Q35" s="8"/>
      <c r="R35" s="7"/>
      <c r="S35" s="8"/>
      <c r="T35" s="9">
        <v>100000</v>
      </c>
      <c r="U35" s="16">
        <v>130190.0275369</v>
      </c>
      <c r="V35" s="17">
        <f t="shared" si="0"/>
        <v>0.30190027536899999</v>
      </c>
    </row>
    <row r="36" spans="2:22" x14ac:dyDescent="0.3">
      <c r="B36" s="4">
        <v>34</v>
      </c>
      <c r="C36" s="5" t="s">
        <v>45</v>
      </c>
      <c r="D36" s="5" t="s">
        <v>22</v>
      </c>
      <c r="E36" s="18" t="s">
        <v>39</v>
      </c>
      <c r="F36" s="7" t="s">
        <v>32</v>
      </c>
      <c r="G36" s="54">
        <v>500</v>
      </c>
      <c r="H36" s="7" t="s">
        <v>34</v>
      </c>
      <c r="I36" s="54">
        <v>250</v>
      </c>
      <c r="J36" s="7" t="s">
        <v>36</v>
      </c>
      <c r="K36" s="54">
        <v>250</v>
      </c>
      <c r="L36" s="7"/>
      <c r="M36" s="8"/>
      <c r="N36" s="7"/>
      <c r="O36" s="8"/>
      <c r="P36" s="7"/>
      <c r="Q36" s="8"/>
      <c r="R36" s="7"/>
      <c r="S36" s="8"/>
      <c r="T36" s="9">
        <v>100000</v>
      </c>
      <c r="U36" s="19">
        <v>233465.965280064</v>
      </c>
      <c r="V36" s="20">
        <f t="shared" si="0"/>
        <v>1.33465965280064</v>
      </c>
    </row>
    <row r="37" spans="2:22" x14ac:dyDescent="0.3">
      <c r="B37" s="4">
        <v>35</v>
      </c>
      <c r="C37" s="5" t="s">
        <v>45</v>
      </c>
      <c r="D37" s="5" t="s">
        <v>22</v>
      </c>
      <c r="E37" s="55" t="s">
        <v>40</v>
      </c>
      <c r="F37" s="47" t="s">
        <v>24</v>
      </c>
      <c r="G37" s="54">
        <v>300</v>
      </c>
      <c r="H37" s="47" t="s">
        <v>26</v>
      </c>
      <c r="I37" s="54">
        <v>200</v>
      </c>
      <c r="J37" s="47" t="s">
        <v>28</v>
      </c>
      <c r="K37" s="48">
        <v>50</v>
      </c>
      <c r="L37" s="47" t="s">
        <v>30</v>
      </c>
      <c r="M37" s="48">
        <v>50</v>
      </c>
      <c r="N37" s="47" t="s">
        <v>32</v>
      </c>
      <c r="O37" s="48">
        <v>200</v>
      </c>
      <c r="P37" s="47" t="s">
        <v>34</v>
      </c>
      <c r="Q37" s="48">
        <v>100</v>
      </c>
      <c r="R37" s="47" t="s">
        <v>36</v>
      </c>
      <c r="S37" s="56">
        <v>100</v>
      </c>
      <c r="T37" s="49">
        <v>100000</v>
      </c>
      <c r="U37" s="23">
        <v>186562.614801132</v>
      </c>
      <c r="V37" s="24">
        <f t="shared" si="0"/>
        <v>0.86562614801131998</v>
      </c>
    </row>
    <row r="38" spans="2:22" ht="15" thickBot="1" x14ac:dyDescent="0.35">
      <c r="B38" s="25">
        <v>36</v>
      </c>
      <c r="C38" s="26" t="s">
        <v>45</v>
      </c>
      <c r="D38" s="26" t="s">
        <v>41</v>
      </c>
      <c r="E38" s="27" t="s">
        <v>42</v>
      </c>
      <c r="F38" s="28" t="s">
        <v>43</v>
      </c>
      <c r="G38" s="57">
        <v>1000</v>
      </c>
      <c r="H38" s="28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30"/>
      <c r="T38" s="31">
        <v>100000</v>
      </c>
      <c r="U38" s="32">
        <v>106974.950040241</v>
      </c>
      <c r="V38" s="52">
        <f t="shared" si="0"/>
        <v>6.9749500402410056E-2</v>
      </c>
    </row>
    <row r="39" spans="2:22" x14ac:dyDescent="0.3">
      <c r="B39" s="4">
        <v>37</v>
      </c>
      <c r="C39" s="34" t="s">
        <v>46</v>
      </c>
      <c r="D39" s="5" t="s">
        <v>22</v>
      </c>
      <c r="E39" s="6" t="s">
        <v>23</v>
      </c>
      <c r="F39" s="58" t="s">
        <v>24</v>
      </c>
      <c r="G39" s="59">
        <v>99000</v>
      </c>
      <c r="H39" s="58"/>
      <c r="I39" s="60"/>
      <c r="J39" s="58"/>
      <c r="K39" s="60"/>
      <c r="L39" s="58"/>
      <c r="M39" s="60"/>
      <c r="N39" s="58"/>
      <c r="O39" s="60"/>
      <c r="P39" s="58"/>
      <c r="Q39" s="60"/>
      <c r="R39" s="58"/>
      <c r="S39" s="60"/>
      <c r="T39" s="37">
        <v>100000</v>
      </c>
      <c r="U39" s="38">
        <v>366881.36195784702</v>
      </c>
      <c r="V39" s="39">
        <f>(U39-T39)/T39</f>
        <v>2.6688136195784704</v>
      </c>
    </row>
    <row r="40" spans="2:22" x14ac:dyDescent="0.3">
      <c r="B40" s="4">
        <v>38</v>
      </c>
      <c r="C40" s="5" t="s">
        <v>46</v>
      </c>
      <c r="D40" s="5" t="s">
        <v>22</v>
      </c>
      <c r="E40" s="6" t="s">
        <v>25</v>
      </c>
      <c r="F40" s="7" t="s">
        <v>26</v>
      </c>
      <c r="G40" s="54">
        <v>99000</v>
      </c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9">
        <v>100000</v>
      </c>
      <c r="U40" s="10">
        <v>277741.45792250201</v>
      </c>
      <c r="V40" s="11">
        <f t="shared" si="0"/>
        <v>1.7774145792250202</v>
      </c>
    </row>
    <row r="41" spans="2:22" x14ac:dyDescent="0.3">
      <c r="B41" s="4">
        <v>39</v>
      </c>
      <c r="C41" s="5" t="s">
        <v>46</v>
      </c>
      <c r="D41" s="5" t="s">
        <v>22</v>
      </c>
      <c r="E41" s="6" t="s">
        <v>27</v>
      </c>
      <c r="F41" s="7" t="s">
        <v>28</v>
      </c>
      <c r="G41" s="54">
        <v>99000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9">
        <v>100000</v>
      </c>
      <c r="U41" s="10">
        <v>167024.75988983401</v>
      </c>
      <c r="V41" s="11">
        <f t="shared" si="0"/>
        <v>0.67024759889834007</v>
      </c>
    </row>
    <row r="42" spans="2:22" x14ac:dyDescent="0.3">
      <c r="B42" s="4">
        <v>40</v>
      </c>
      <c r="C42" s="5" t="s">
        <v>46</v>
      </c>
      <c r="D42" s="5" t="s">
        <v>22</v>
      </c>
      <c r="E42" s="6" t="s">
        <v>29</v>
      </c>
      <c r="F42" s="7" t="s">
        <v>30</v>
      </c>
      <c r="G42" s="54">
        <v>99000</v>
      </c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9">
        <v>100000</v>
      </c>
      <c r="U42" s="10">
        <v>155028.809361438</v>
      </c>
      <c r="V42" s="11">
        <f t="shared" si="0"/>
        <v>0.55028809361438003</v>
      </c>
    </row>
    <row r="43" spans="2:22" x14ac:dyDescent="0.3">
      <c r="B43" s="4">
        <v>41</v>
      </c>
      <c r="C43" s="5" t="s">
        <v>46</v>
      </c>
      <c r="D43" s="5" t="s">
        <v>22</v>
      </c>
      <c r="E43" s="6" t="s">
        <v>31</v>
      </c>
      <c r="F43" s="7" t="s">
        <v>32</v>
      </c>
      <c r="G43" s="54">
        <v>99000</v>
      </c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9">
        <v>100000</v>
      </c>
      <c r="U43" s="10">
        <v>1245083.5</v>
      </c>
      <c r="V43" s="11">
        <f t="shared" si="0"/>
        <v>11.450835</v>
      </c>
    </row>
    <row r="44" spans="2:22" x14ac:dyDescent="0.3">
      <c r="B44" s="4">
        <v>42</v>
      </c>
      <c r="C44" s="5" t="s">
        <v>46</v>
      </c>
      <c r="D44" s="5" t="s">
        <v>22</v>
      </c>
      <c r="E44" s="6" t="s">
        <v>33</v>
      </c>
      <c r="F44" s="7" t="s">
        <v>34</v>
      </c>
      <c r="G44" s="54">
        <v>99000</v>
      </c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9">
        <v>100000</v>
      </c>
      <c r="U44" s="10">
        <v>265241.873240872</v>
      </c>
      <c r="V44" s="11">
        <f t="shared" si="0"/>
        <v>1.6524187324087201</v>
      </c>
    </row>
    <row r="45" spans="2:22" x14ac:dyDescent="0.3">
      <c r="B45" s="4">
        <v>43</v>
      </c>
      <c r="C45" s="5" t="s">
        <v>46</v>
      </c>
      <c r="D45" s="5" t="s">
        <v>22</v>
      </c>
      <c r="E45" s="6" t="s">
        <v>35</v>
      </c>
      <c r="F45" s="7" t="s">
        <v>36</v>
      </c>
      <c r="G45" s="54">
        <v>99000</v>
      </c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9">
        <v>100000</v>
      </c>
      <c r="U45" s="10">
        <v>172721.00732356799</v>
      </c>
      <c r="V45" s="11">
        <f t="shared" si="0"/>
        <v>0.72721007323567988</v>
      </c>
    </row>
    <row r="46" spans="2:22" x14ac:dyDescent="0.3">
      <c r="B46" s="4">
        <v>44</v>
      </c>
      <c r="C46" s="5" t="s">
        <v>46</v>
      </c>
      <c r="D46" s="5" t="s">
        <v>22</v>
      </c>
      <c r="E46" s="12" t="s">
        <v>37</v>
      </c>
      <c r="F46" s="7" t="s">
        <v>24</v>
      </c>
      <c r="G46" s="54">
        <v>59400</v>
      </c>
      <c r="H46" s="7" t="s">
        <v>26</v>
      </c>
      <c r="I46" s="54">
        <v>39600</v>
      </c>
      <c r="J46" s="7"/>
      <c r="K46" s="8"/>
      <c r="L46" s="7"/>
      <c r="M46" s="8"/>
      <c r="N46" s="7"/>
      <c r="O46" s="8"/>
      <c r="P46" s="7"/>
      <c r="Q46" s="8"/>
      <c r="R46" s="7"/>
      <c r="S46" s="8"/>
      <c r="T46" s="9">
        <v>100000</v>
      </c>
      <c r="U46" s="13">
        <v>331225.40034370899</v>
      </c>
      <c r="V46" s="14">
        <f t="shared" si="0"/>
        <v>2.31225400343709</v>
      </c>
    </row>
    <row r="47" spans="2:22" x14ac:dyDescent="0.3">
      <c r="B47" s="4">
        <v>45</v>
      </c>
      <c r="C47" s="5" t="s">
        <v>46</v>
      </c>
      <c r="D47" s="5" t="s">
        <v>22</v>
      </c>
      <c r="E47" s="15" t="s">
        <v>38</v>
      </c>
      <c r="F47" s="7" t="s">
        <v>28</v>
      </c>
      <c r="G47" s="54">
        <v>69300</v>
      </c>
      <c r="H47" s="7" t="s">
        <v>30</v>
      </c>
      <c r="I47" s="54">
        <v>29700</v>
      </c>
      <c r="J47" s="7"/>
      <c r="K47" s="8"/>
      <c r="L47" s="7"/>
      <c r="M47" s="8"/>
      <c r="N47" s="7"/>
      <c r="O47" s="8"/>
      <c r="P47" s="7"/>
      <c r="Q47" s="8"/>
      <c r="R47" s="7"/>
      <c r="S47" s="8"/>
      <c r="T47" s="9">
        <v>100000</v>
      </c>
      <c r="U47" s="16">
        <v>163425.97473131499</v>
      </c>
      <c r="V47" s="17">
        <f t="shared" si="0"/>
        <v>0.63425974731314982</v>
      </c>
    </row>
    <row r="48" spans="2:22" x14ac:dyDescent="0.3">
      <c r="B48" s="4">
        <v>46</v>
      </c>
      <c r="C48" s="5" t="s">
        <v>46</v>
      </c>
      <c r="D48" s="5" t="s">
        <v>22</v>
      </c>
      <c r="E48" s="18" t="s">
        <v>39</v>
      </c>
      <c r="F48" s="7" t="s">
        <v>32</v>
      </c>
      <c r="G48" s="54">
        <v>49500</v>
      </c>
      <c r="H48" s="7" t="s">
        <v>34</v>
      </c>
      <c r="I48" s="54">
        <v>24750</v>
      </c>
      <c r="J48" s="7" t="s">
        <v>36</v>
      </c>
      <c r="K48" s="54">
        <v>24750</v>
      </c>
      <c r="L48" s="7"/>
      <c r="M48" s="8"/>
      <c r="N48" s="7"/>
      <c r="O48" s="8"/>
      <c r="P48" s="7"/>
      <c r="Q48" s="8"/>
      <c r="R48" s="7"/>
      <c r="S48" s="8"/>
      <c r="T48" s="9">
        <v>100000</v>
      </c>
      <c r="U48" s="19">
        <v>732032.47014111001</v>
      </c>
      <c r="V48" s="20">
        <f t="shared" si="0"/>
        <v>6.3203247014111001</v>
      </c>
    </row>
    <row r="49" spans="2:23" x14ac:dyDescent="0.3">
      <c r="B49" s="4">
        <v>47</v>
      </c>
      <c r="C49" s="45" t="s">
        <v>46</v>
      </c>
      <c r="D49" s="5" t="s">
        <v>22</v>
      </c>
      <c r="E49" s="46" t="s">
        <v>40</v>
      </c>
      <c r="F49" s="47" t="s">
        <v>24</v>
      </c>
      <c r="G49" s="54">
        <v>29700</v>
      </c>
      <c r="H49" s="47" t="s">
        <v>26</v>
      </c>
      <c r="I49" s="54">
        <v>19800</v>
      </c>
      <c r="J49" s="47" t="s">
        <v>28</v>
      </c>
      <c r="K49" s="54">
        <v>9900</v>
      </c>
      <c r="L49" s="47" t="s">
        <v>30</v>
      </c>
      <c r="M49" s="54">
        <v>4950</v>
      </c>
      <c r="N49" s="47" t="s">
        <v>32</v>
      </c>
      <c r="O49" s="54">
        <v>14850</v>
      </c>
      <c r="P49" s="47" t="s">
        <v>34</v>
      </c>
      <c r="Q49" s="54">
        <v>9900</v>
      </c>
      <c r="R49" s="47" t="s">
        <v>36</v>
      </c>
      <c r="S49" s="54">
        <v>9900</v>
      </c>
      <c r="T49" s="49">
        <v>100000</v>
      </c>
      <c r="U49" s="23">
        <v>420625.429685354</v>
      </c>
      <c r="V49" s="24">
        <f t="shared" si="0"/>
        <v>3.2062542968535399</v>
      </c>
    </row>
    <row r="50" spans="2:23" ht="15" thickBot="1" x14ac:dyDescent="0.35">
      <c r="B50" s="25">
        <v>48</v>
      </c>
      <c r="C50" s="26" t="s">
        <v>46</v>
      </c>
      <c r="D50" s="26" t="s">
        <v>41</v>
      </c>
      <c r="E50" s="27" t="s">
        <v>42</v>
      </c>
      <c r="F50" s="28" t="s">
        <v>43</v>
      </c>
      <c r="G50" s="57">
        <v>99000</v>
      </c>
      <c r="H50" s="28"/>
      <c r="I50" s="29"/>
      <c r="J50" s="28"/>
      <c r="K50" s="29"/>
      <c r="L50" s="28"/>
      <c r="M50" s="29"/>
      <c r="N50" s="28"/>
      <c r="O50" s="29"/>
      <c r="P50" s="28"/>
      <c r="Q50" s="29"/>
      <c r="R50" s="28"/>
      <c r="S50" s="30"/>
      <c r="T50" s="61">
        <v>100000</v>
      </c>
      <c r="U50" s="62">
        <v>131896.35717525799</v>
      </c>
      <c r="V50" s="63">
        <f t="shared" si="0"/>
        <v>0.31896357175257989</v>
      </c>
    </row>
    <row r="51" spans="2:23" x14ac:dyDescent="0.3">
      <c r="B51" s="4">
        <v>49</v>
      </c>
      <c r="C51" s="5" t="s">
        <v>21</v>
      </c>
      <c r="D51" s="5" t="s">
        <v>47</v>
      </c>
      <c r="E51" s="6" t="s">
        <v>23</v>
      </c>
      <c r="F51" s="7" t="s">
        <v>24</v>
      </c>
      <c r="G51" s="60">
        <v>0.1</v>
      </c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9">
        <v>100000</v>
      </c>
      <c r="U51" s="38">
        <v>166351.84575924999</v>
      </c>
      <c r="V51" s="39">
        <f>(U51-T51)/T51</f>
        <v>0.66351845759249994</v>
      </c>
    </row>
    <row r="52" spans="2:23" x14ac:dyDescent="0.3">
      <c r="B52" s="4">
        <v>50</v>
      </c>
      <c r="C52" s="5" t="s">
        <v>21</v>
      </c>
      <c r="D52" s="5" t="s">
        <v>47</v>
      </c>
      <c r="E52" s="6" t="s">
        <v>25</v>
      </c>
      <c r="F52" s="7" t="s">
        <v>26</v>
      </c>
      <c r="G52" s="8">
        <v>1</v>
      </c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9">
        <v>100000</v>
      </c>
      <c r="U52" s="10">
        <v>145693.67858000001</v>
      </c>
      <c r="V52" s="11">
        <f t="shared" ref="V52:V61" si="1">(U52-T52)/T52</f>
        <v>0.45693678580000008</v>
      </c>
    </row>
    <row r="53" spans="2:23" x14ac:dyDescent="0.3">
      <c r="B53" s="4">
        <v>51</v>
      </c>
      <c r="C53" s="5" t="s">
        <v>21</v>
      </c>
      <c r="D53" s="5" t="s">
        <v>47</v>
      </c>
      <c r="E53" s="6" t="s">
        <v>27</v>
      </c>
      <c r="F53" s="7" t="s">
        <v>28</v>
      </c>
      <c r="G53" s="8">
        <v>1000</v>
      </c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9">
        <v>100000</v>
      </c>
      <c r="U53" s="10">
        <v>101017.53762499899</v>
      </c>
      <c r="V53" s="11">
        <f t="shared" si="1"/>
        <v>1.0175376249989931E-2</v>
      </c>
    </row>
    <row r="54" spans="2:23" x14ac:dyDescent="0.3">
      <c r="B54" s="4">
        <v>52</v>
      </c>
      <c r="C54" s="5" t="s">
        <v>21</v>
      </c>
      <c r="D54" s="5" t="s">
        <v>47</v>
      </c>
      <c r="E54" s="6" t="s">
        <v>29</v>
      </c>
      <c r="F54" s="7" t="s">
        <v>30</v>
      </c>
      <c r="G54" s="8">
        <v>1000</v>
      </c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9">
        <v>100000</v>
      </c>
      <c r="U54" s="10">
        <v>99999.696509040004</v>
      </c>
      <c r="V54" s="11">
        <f t="shared" si="1"/>
        <v>-3.0349095999554266E-6</v>
      </c>
    </row>
    <row r="55" spans="2:23" x14ac:dyDescent="0.3">
      <c r="B55" s="4">
        <v>53</v>
      </c>
      <c r="C55" s="5" t="s">
        <v>21</v>
      </c>
      <c r="D55" s="5" t="s">
        <v>47</v>
      </c>
      <c r="E55" s="6" t="s">
        <v>31</v>
      </c>
      <c r="F55" s="7" t="s">
        <v>32</v>
      </c>
      <c r="G55" s="8">
        <v>100</v>
      </c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9">
        <v>100000</v>
      </c>
      <c r="U55" s="10">
        <v>188254.32199999999</v>
      </c>
      <c r="V55" s="11">
        <f t="shared" si="1"/>
        <v>0.88254321999999985</v>
      </c>
    </row>
    <row r="56" spans="2:23" x14ac:dyDescent="0.3">
      <c r="B56" s="4">
        <v>54</v>
      </c>
      <c r="C56" s="5" t="s">
        <v>21</v>
      </c>
      <c r="D56" s="5" t="s">
        <v>47</v>
      </c>
      <c r="E56" s="6" t="s">
        <v>33</v>
      </c>
      <c r="F56" s="7" t="s">
        <v>34</v>
      </c>
      <c r="G56" s="8">
        <v>100</v>
      </c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9">
        <v>100000</v>
      </c>
      <c r="U56" s="10">
        <v>98414.853824999896</v>
      </c>
      <c r="V56" s="11">
        <f t="shared" si="1"/>
        <v>-1.5851461750001034E-2</v>
      </c>
    </row>
    <row r="57" spans="2:23" x14ac:dyDescent="0.3">
      <c r="B57" s="4">
        <v>55</v>
      </c>
      <c r="C57" s="5" t="s">
        <v>21</v>
      </c>
      <c r="D57" s="5" t="s">
        <v>47</v>
      </c>
      <c r="E57" s="6" t="s">
        <v>35</v>
      </c>
      <c r="F57" s="7" t="s">
        <v>36</v>
      </c>
      <c r="G57" s="8">
        <v>100</v>
      </c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9">
        <v>100000</v>
      </c>
      <c r="U57" s="10">
        <v>98595.913319999905</v>
      </c>
      <c r="V57" s="11">
        <f t="shared" si="1"/>
        <v>-1.404086680000095E-2</v>
      </c>
    </row>
    <row r="58" spans="2:23" x14ac:dyDescent="0.3">
      <c r="B58" s="4">
        <v>56</v>
      </c>
      <c r="C58" s="5" t="s">
        <v>21</v>
      </c>
      <c r="D58" s="5" t="s">
        <v>47</v>
      </c>
      <c r="E58" s="12" t="s">
        <v>37</v>
      </c>
      <c r="F58" s="7" t="s">
        <v>24</v>
      </c>
      <c r="G58" s="8">
        <v>0.05</v>
      </c>
      <c r="H58" s="7" t="s">
        <v>26</v>
      </c>
      <c r="I58" s="8">
        <v>0.5</v>
      </c>
      <c r="J58" s="7"/>
      <c r="K58" s="8"/>
      <c r="L58" s="7"/>
      <c r="M58" s="8"/>
      <c r="N58" s="7"/>
      <c r="O58" s="8"/>
      <c r="P58" s="7"/>
      <c r="Q58" s="8"/>
      <c r="R58" s="7"/>
      <c r="S58" s="8"/>
      <c r="T58" s="9">
        <v>100000</v>
      </c>
      <c r="U58" s="13">
        <v>159392.94816299999</v>
      </c>
      <c r="V58" s="14">
        <f t="shared" si="1"/>
        <v>0.59392948162999992</v>
      </c>
    </row>
    <row r="59" spans="2:23" x14ac:dyDescent="0.3">
      <c r="B59" s="4">
        <v>57</v>
      </c>
      <c r="C59" s="5" t="s">
        <v>21</v>
      </c>
      <c r="D59" s="5" t="s">
        <v>47</v>
      </c>
      <c r="E59" s="15" t="s">
        <v>38</v>
      </c>
      <c r="F59" s="7" t="s">
        <v>28</v>
      </c>
      <c r="G59" s="8">
        <v>1000</v>
      </c>
      <c r="H59" s="7" t="s">
        <v>30</v>
      </c>
      <c r="I59" s="8">
        <v>1000</v>
      </c>
      <c r="J59" s="7"/>
      <c r="K59" s="8"/>
      <c r="L59" s="7"/>
      <c r="M59" s="8"/>
      <c r="N59" s="7"/>
      <c r="O59" s="8"/>
      <c r="P59" s="7"/>
      <c r="Q59" s="8"/>
      <c r="R59" s="7"/>
      <c r="S59" s="8"/>
      <c r="T59" s="9">
        <v>100000</v>
      </c>
      <c r="U59" s="16">
        <v>101001.27607018199</v>
      </c>
      <c r="V59" s="17">
        <f t="shared" si="1"/>
        <v>1.0012760701819935E-2</v>
      </c>
    </row>
    <row r="60" spans="2:23" x14ac:dyDescent="0.3">
      <c r="B60" s="4">
        <v>58</v>
      </c>
      <c r="C60" s="5" t="s">
        <v>21</v>
      </c>
      <c r="D60" s="5" t="s">
        <v>47</v>
      </c>
      <c r="E60" s="18" t="s">
        <v>39</v>
      </c>
      <c r="F60" s="7" t="s">
        <v>32</v>
      </c>
      <c r="G60" s="8">
        <v>50</v>
      </c>
      <c r="H60" s="7" t="s">
        <v>34</v>
      </c>
      <c r="I60" s="8">
        <v>100</v>
      </c>
      <c r="J60" s="7" t="s">
        <v>36</v>
      </c>
      <c r="K60" s="8">
        <v>100</v>
      </c>
      <c r="L60" s="7"/>
      <c r="M60" s="8"/>
      <c r="N60" s="7"/>
      <c r="O60" s="8"/>
      <c r="P60" s="7"/>
      <c r="Q60" s="8"/>
      <c r="R60" s="7"/>
      <c r="S60" s="8"/>
      <c r="T60" s="9">
        <v>100000</v>
      </c>
      <c r="U60" s="19">
        <v>219035.759179999</v>
      </c>
      <c r="V60" s="20">
        <f t="shared" si="1"/>
        <v>1.19035759179999</v>
      </c>
    </row>
    <row r="61" spans="2:23" ht="15" thickBot="1" x14ac:dyDescent="0.35">
      <c r="B61" s="25">
        <v>59</v>
      </c>
      <c r="C61" s="26" t="s">
        <v>21</v>
      </c>
      <c r="D61" s="26" t="s">
        <v>47</v>
      </c>
      <c r="E61" s="64" t="s">
        <v>40</v>
      </c>
      <c r="F61" s="28" t="s">
        <v>24</v>
      </c>
      <c r="G61" s="29">
        <v>0.03</v>
      </c>
      <c r="H61" s="28" t="s">
        <v>26</v>
      </c>
      <c r="I61" s="29">
        <v>0.3</v>
      </c>
      <c r="J61" s="28" t="s">
        <v>28</v>
      </c>
      <c r="K61" s="29">
        <v>1000</v>
      </c>
      <c r="L61" s="28" t="s">
        <v>30</v>
      </c>
      <c r="M61" s="29">
        <v>1000</v>
      </c>
      <c r="N61" s="28" t="s">
        <v>32</v>
      </c>
      <c r="O61" s="29">
        <v>30</v>
      </c>
      <c r="P61" s="28" t="s">
        <v>34</v>
      </c>
      <c r="Q61" s="29">
        <v>100</v>
      </c>
      <c r="R61" s="28" t="s">
        <v>36</v>
      </c>
      <c r="S61" s="30">
        <v>100</v>
      </c>
      <c r="T61" s="61">
        <v>100000</v>
      </c>
      <c r="U61" s="23">
        <v>244144.33403295701</v>
      </c>
      <c r="V61" s="24">
        <f t="shared" si="1"/>
        <v>1.4414433403295701</v>
      </c>
    </row>
    <row r="62" spans="2:23" x14ac:dyDescent="0.3">
      <c r="B62" s="65">
        <v>60</v>
      </c>
      <c r="C62" s="66" t="s">
        <v>44</v>
      </c>
      <c r="D62" s="66" t="s">
        <v>47</v>
      </c>
      <c r="E62" s="6" t="s">
        <v>23</v>
      </c>
      <c r="F62" s="58" t="s">
        <v>24</v>
      </c>
      <c r="G62" s="60">
        <v>0.1</v>
      </c>
      <c r="H62" s="58"/>
      <c r="I62" s="60"/>
      <c r="J62" s="58"/>
      <c r="K62" s="60"/>
      <c r="L62" s="58"/>
      <c r="M62" s="60"/>
      <c r="N62" s="58"/>
      <c r="O62" s="60"/>
      <c r="P62" s="58"/>
      <c r="Q62" s="60"/>
      <c r="R62" s="58"/>
      <c r="S62" s="60"/>
      <c r="T62" s="37">
        <v>100000</v>
      </c>
      <c r="U62" s="38">
        <v>114943.459745</v>
      </c>
      <c r="V62" s="39">
        <f>(U62-T62)/T62</f>
        <v>0.14943459745000001</v>
      </c>
      <c r="W62" s="40"/>
    </row>
    <row r="63" spans="2:23" x14ac:dyDescent="0.3">
      <c r="B63" s="4">
        <v>61</v>
      </c>
      <c r="C63" s="5" t="s">
        <v>44</v>
      </c>
      <c r="D63" s="5" t="s">
        <v>47</v>
      </c>
      <c r="E63" s="6" t="s">
        <v>25</v>
      </c>
      <c r="F63" s="7" t="s">
        <v>26</v>
      </c>
      <c r="G63" s="8">
        <v>1</v>
      </c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9">
        <v>100000</v>
      </c>
      <c r="U63" s="10">
        <v>104956.295575</v>
      </c>
      <c r="V63" s="11">
        <f t="shared" ref="V63:V72" si="2">(U63-T63)/T63</f>
        <v>4.9562955749999964E-2</v>
      </c>
      <c r="W63" s="40"/>
    </row>
    <row r="64" spans="2:23" x14ac:dyDescent="0.3">
      <c r="B64" s="4">
        <v>62</v>
      </c>
      <c r="C64" s="5" t="s">
        <v>44</v>
      </c>
      <c r="D64" s="5" t="s">
        <v>47</v>
      </c>
      <c r="E64" s="6" t="s">
        <v>27</v>
      </c>
      <c r="F64" s="7" t="s">
        <v>28</v>
      </c>
      <c r="G64" s="8">
        <v>1000</v>
      </c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9">
        <v>100000</v>
      </c>
      <c r="U64" s="10">
        <v>99870.641669999997</v>
      </c>
      <c r="V64" s="11">
        <f t="shared" si="2"/>
        <v>-1.2935833000000275E-3</v>
      </c>
      <c r="W64" s="40"/>
    </row>
    <row r="65" spans="2:23" x14ac:dyDescent="0.3">
      <c r="B65" s="4">
        <v>63</v>
      </c>
      <c r="C65" s="5" t="s">
        <v>44</v>
      </c>
      <c r="D65" s="5" t="s">
        <v>47</v>
      </c>
      <c r="E65" s="6" t="s">
        <v>29</v>
      </c>
      <c r="F65" s="7" t="s">
        <v>30</v>
      </c>
      <c r="G65" s="8">
        <v>1000</v>
      </c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9">
        <v>100000</v>
      </c>
      <c r="U65" s="10">
        <v>99999.963658344903</v>
      </c>
      <c r="V65" s="11">
        <f t="shared" si="2"/>
        <v>-3.6341655097203329E-7</v>
      </c>
      <c r="W65" s="40"/>
    </row>
    <row r="66" spans="2:23" x14ac:dyDescent="0.3">
      <c r="B66" s="4">
        <v>64</v>
      </c>
      <c r="C66" s="5" t="s">
        <v>44</v>
      </c>
      <c r="D66" s="5" t="s">
        <v>47</v>
      </c>
      <c r="E66" s="6" t="s">
        <v>31</v>
      </c>
      <c r="F66" s="7" t="s">
        <v>32</v>
      </c>
      <c r="G66" s="8">
        <v>100</v>
      </c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9">
        <v>100000</v>
      </c>
      <c r="U66" s="10">
        <v>426736.43</v>
      </c>
      <c r="V66" s="11">
        <f t="shared" si="2"/>
        <v>3.2673643000000001</v>
      </c>
      <c r="W66" s="40"/>
    </row>
    <row r="67" spans="2:23" x14ac:dyDescent="0.3">
      <c r="B67" s="4">
        <v>65</v>
      </c>
      <c r="C67" s="5" t="s">
        <v>44</v>
      </c>
      <c r="D67" s="5" t="s">
        <v>47</v>
      </c>
      <c r="E67" s="6" t="s">
        <v>33</v>
      </c>
      <c r="F67" s="7" t="s">
        <v>34</v>
      </c>
      <c r="G67" s="8">
        <v>100</v>
      </c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9">
        <v>100000</v>
      </c>
      <c r="U67" s="10">
        <v>100158.17761</v>
      </c>
      <c r="V67" s="11">
        <f t="shared" si="2"/>
        <v>1.5817760999999881E-3</v>
      </c>
      <c r="W67" s="40"/>
    </row>
    <row r="68" spans="2:23" x14ac:dyDescent="0.3">
      <c r="B68" s="4">
        <v>66</v>
      </c>
      <c r="C68" s="5" t="s">
        <v>44</v>
      </c>
      <c r="D68" s="5" t="s">
        <v>47</v>
      </c>
      <c r="E68" s="6" t="s">
        <v>35</v>
      </c>
      <c r="F68" s="7" t="s">
        <v>36</v>
      </c>
      <c r="G68" s="8">
        <v>100</v>
      </c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9">
        <v>100000</v>
      </c>
      <c r="U68" s="10">
        <v>100000</v>
      </c>
      <c r="V68" s="11">
        <f t="shared" si="2"/>
        <v>0</v>
      </c>
      <c r="W68" s="40"/>
    </row>
    <row r="69" spans="2:23" x14ac:dyDescent="0.3">
      <c r="B69" s="4">
        <v>67</v>
      </c>
      <c r="C69" s="5" t="s">
        <v>44</v>
      </c>
      <c r="D69" s="5" t="s">
        <v>47</v>
      </c>
      <c r="E69" s="12" t="s">
        <v>37</v>
      </c>
      <c r="F69" s="7" t="s">
        <v>24</v>
      </c>
      <c r="G69" s="8">
        <v>0.05</v>
      </c>
      <c r="H69" s="7" t="s">
        <v>26</v>
      </c>
      <c r="I69" s="8">
        <v>0.5</v>
      </c>
      <c r="J69" s="7"/>
      <c r="K69" s="8"/>
      <c r="L69" s="7"/>
      <c r="M69" s="8"/>
      <c r="N69" s="7"/>
      <c r="O69" s="8"/>
      <c r="P69" s="7"/>
      <c r="Q69" s="8"/>
      <c r="R69" s="7"/>
      <c r="S69" s="8"/>
      <c r="T69" s="9">
        <v>100000</v>
      </c>
      <c r="U69" s="13">
        <v>109949.87766</v>
      </c>
      <c r="V69" s="14">
        <f t="shared" si="2"/>
        <v>9.9498776599999977E-2</v>
      </c>
    </row>
    <row r="70" spans="2:23" x14ac:dyDescent="0.3">
      <c r="B70" s="4">
        <v>68</v>
      </c>
      <c r="C70" s="5" t="s">
        <v>44</v>
      </c>
      <c r="D70" s="5" t="s">
        <v>47</v>
      </c>
      <c r="E70" s="15" t="s">
        <v>38</v>
      </c>
      <c r="F70" s="7" t="s">
        <v>28</v>
      </c>
      <c r="G70" s="8">
        <v>1000</v>
      </c>
      <c r="H70" s="7" t="s">
        <v>30</v>
      </c>
      <c r="I70" s="8">
        <v>1000</v>
      </c>
      <c r="J70" s="7"/>
      <c r="K70" s="8"/>
      <c r="L70" s="7"/>
      <c r="M70" s="8"/>
      <c r="N70" s="7"/>
      <c r="O70" s="8"/>
      <c r="P70" s="7"/>
      <c r="Q70" s="8"/>
      <c r="R70" s="7"/>
      <c r="S70" s="8"/>
      <c r="T70" s="9">
        <v>100000</v>
      </c>
      <c r="U70" s="16">
        <v>99870.6053283449</v>
      </c>
      <c r="V70" s="17">
        <f t="shared" si="2"/>
        <v>-1.2939467165509996E-3</v>
      </c>
    </row>
    <row r="71" spans="2:23" x14ac:dyDescent="0.3">
      <c r="B71" s="4">
        <v>69</v>
      </c>
      <c r="C71" s="5" t="s">
        <v>44</v>
      </c>
      <c r="D71" s="5" t="s">
        <v>47</v>
      </c>
      <c r="E71" s="18" t="s">
        <v>39</v>
      </c>
      <c r="F71" s="7" t="s">
        <v>32</v>
      </c>
      <c r="G71" s="8">
        <v>50</v>
      </c>
      <c r="H71" s="7" t="s">
        <v>34</v>
      </c>
      <c r="I71" s="8">
        <v>100</v>
      </c>
      <c r="J71" s="7" t="s">
        <v>36</v>
      </c>
      <c r="K71" s="8">
        <v>100</v>
      </c>
      <c r="L71" s="7"/>
      <c r="M71" s="8"/>
      <c r="N71" s="7"/>
      <c r="O71" s="8"/>
      <c r="P71" s="7"/>
      <c r="Q71" s="8"/>
      <c r="R71" s="7"/>
      <c r="S71" s="8"/>
      <c r="T71" s="9">
        <v>100000</v>
      </c>
      <c r="U71" s="19">
        <v>286005.72710999998</v>
      </c>
      <c r="V71" s="20">
        <f t="shared" si="2"/>
        <v>1.8600572710999999</v>
      </c>
    </row>
    <row r="72" spans="2:23" ht="15" thickBot="1" x14ac:dyDescent="0.35">
      <c r="B72" s="25">
        <v>70</v>
      </c>
      <c r="C72" s="26" t="s">
        <v>44</v>
      </c>
      <c r="D72" s="26" t="s">
        <v>47</v>
      </c>
      <c r="E72" s="64" t="s">
        <v>40</v>
      </c>
      <c r="F72" s="28" t="s">
        <v>24</v>
      </c>
      <c r="G72" s="29">
        <v>0.03</v>
      </c>
      <c r="H72" s="28" t="s">
        <v>26</v>
      </c>
      <c r="I72" s="29">
        <v>0.3</v>
      </c>
      <c r="J72" s="28" t="s">
        <v>28</v>
      </c>
      <c r="K72" s="29">
        <v>1000</v>
      </c>
      <c r="L72" s="28" t="s">
        <v>30</v>
      </c>
      <c r="M72" s="29">
        <v>1000</v>
      </c>
      <c r="N72" s="28" t="s">
        <v>32</v>
      </c>
      <c r="O72" s="29">
        <v>30</v>
      </c>
      <c r="P72" s="28" t="s">
        <v>34</v>
      </c>
      <c r="Q72" s="29">
        <v>100</v>
      </c>
      <c r="R72" s="28" t="s">
        <v>36</v>
      </c>
      <c r="S72" s="29">
        <v>100</v>
      </c>
      <c r="T72" s="61">
        <v>100000</v>
      </c>
      <c r="U72" s="23">
        <v>218223.88373434401</v>
      </c>
      <c r="V72" s="24">
        <f t="shared" si="2"/>
        <v>1.18223883734344</v>
      </c>
    </row>
    <row r="73" spans="2:23" x14ac:dyDescent="0.3">
      <c r="B73" s="65">
        <v>71</v>
      </c>
      <c r="C73" s="66" t="s">
        <v>45</v>
      </c>
      <c r="D73" s="66" t="s">
        <v>47</v>
      </c>
      <c r="E73" s="6" t="s">
        <v>23</v>
      </c>
      <c r="F73" s="58" t="s">
        <v>24</v>
      </c>
      <c r="G73" s="59">
        <v>1000</v>
      </c>
      <c r="H73" s="58"/>
      <c r="I73" s="60"/>
      <c r="J73" s="58"/>
      <c r="K73" s="60"/>
      <c r="L73" s="58"/>
      <c r="M73" s="60"/>
      <c r="N73" s="58"/>
      <c r="O73" s="60"/>
      <c r="P73" s="58"/>
      <c r="Q73" s="60"/>
      <c r="R73" s="58"/>
      <c r="S73" s="60"/>
      <c r="T73" s="37">
        <v>100000</v>
      </c>
      <c r="U73" s="38">
        <v>147432.37547733</v>
      </c>
      <c r="V73" s="39">
        <f>(U73-T73)/T73</f>
        <v>0.47432375477330002</v>
      </c>
    </row>
    <row r="74" spans="2:23" x14ac:dyDescent="0.3">
      <c r="B74" s="4">
        <v>72</v>
      </c>
      <c r="C74" s="5" t="s">
        <v>45</v>
      </c>
      <c r="D74" s="5" t="s">
        <v>47</v>
      </c>
      <c r="E74" s="6" t="s">
        <v>25</v>
      </c>
      <c r="F74" s="7" t="s">
        <v>26</v>
      </c>
      <c r="G74" s="54">
        <v>1000</v>
      </c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9">
        <v>100000</v>
      </c>
      <c r="U74" s="10">
        <v>139377.03599829899</v>
      </c>
      <c r="V74" s="11">
        <f t="shared" ref="V74:V83" si="3">(U74-T74)/T74</f>
        <v>0.39377035998298993</v>
      </c>
    </row>
    <row r="75" spans="2:23" x14ac:dyDescent="0.3">
      <c r="B75" s="4">
        <v>73</v>
      </c>
      <c r="C75" s="5" t="s">
        <v>45</v>
      </c>
      <c r="D75" s="5" t="s">
        <v>47</v>
      </c>
      <c r="E75" s="6" t="s">
        <v>27</v>
      </c>
      <c r="F75" s="7" t="s">
        <v>28</v>
      </c>
      <c r="G75" s="54">
        <v>1000</v>
      </c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9">
        <v>100000</v>
      </c>
      <c r="U75" s="10">
        <v>108964.013672999</v>
      </c>
      <c r="V75" s="11">
        <f t="shared" si="3"/>
        <v>8.964013672999005E-2</v>
      </c>
    </row>
    <row r="76" spans="2:23" x14ac:dyDescent="0.3">
      <c r="B76" s="4">
        <v>74</v>
      </c>
      <c r="C76" s="5" t="s">
        <v>45</v>
      </c>
      <c r="D76" s="5" t="s">
        <v>47</v>
      </c>
      <c r="E76" s="6" t="s">
        <v>29</v>
      </c>
      <c r="F76" s="7" t="s">
        <v>30</v>
      </c>
      <c r="G76" s="54">
        <v>1000</v>
      </c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9">
        <v>100000</v>
      </c>
      <c r="U76" s="10">
        <v>103538.09659830001</v>
      </c>
      <c r="V76" s="11">
        <f t="shared" si="3"/>
        <v>3.5380965983000057E-2</v>
      </c>
    </row>
    <row r="77" spans="2:23" x14ac:dyDescent="0.3">
      <c r="B77" s="4">
        <v>75</v>
      </c>
      <c r="C77" s="5" t="s">
        <v>45</v>
      </c>
      <c r="D77" s="5" t="s">
        <v>47</v>
      </c>
      <c r="E77" s="6" t="s">
        <v>31</v>
      </c>
      <c r="F77" s="7" t="s">
        <v>32</v>
      </c>
      <c r="G77" s="54">
        <v>1000</v>
      </c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9">
        <v>100000</v>
      </c>
      <c r="U77" s="10">
        <v>281539.99704042298</v>
      </c>
      <c r="V77" s="11">
        <f t="shared" si="3"/>
        <v>1.8153999704042298</v>
      </c>
    </row>
    <row r="78" spans="2:23" x14ac:dyDescent="0.3">
      <c r="B78" s="4">
        <v>76</v>
      </c>
      <c r="C78" s="5" t="s">
        <v>45</v>
      </c>
      <c r="D78" s="5" t="s">
        <v>47</v>
      </c>
      <c r="E78" s="6" t="s">
        <v>33</v>
      </c>
      <c r="F78" s="7" t="s">
        <v>34</v>
      </c>
      <c r="G78" s="54">
        <v>1000</v>
      </c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9">
        <v>100000</v>
      </c>
      <c r="U78" s="10">
        <v>143479.97870869099</v>
      </c>
      <c r="V78" s="11">
        <f t="shared" si="3"/>
        <v>0.43479978708690992</v>
      </c>
    </row>
    <row r="79" spans="2:23" x14ac:dyDescent="0.3">
      <c r="B79" s="4">
        <v>77</v>
      </c>
      <c r="C79" s="5" t="s">
        <v>45</v>
      </c>
      <c r="D79" s="5" t="s">
        <v>47</v>
      </c>
      <c r="E79" s="6" t="s">
        <v>35</v>
      </c>
      <c r="F79" s="7" t="s">
        <v>36</v>
      </c>
      <c r="G79" s="54">
        <v>1000</v>
      </c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9">
        <v>100000</v>
      </c>
      <c r="U79" s="10">
        <v>98311.695527373697</v>
      </c>
      <c r="V79" s="11">
        <f t="shared" si="3"/>
        <v>-1.6883044726263032E-2</v>
      </c>
    </row>
    <row r="80" spans="2:23" x14ac:dyDescent="0.3">
      <c r="B80" s="4">
        <v>78</v>
      </c>
      <c r="C80" s="5" t="s">
        <v>45</v>
      </c>
      <c r="D80" s="5" t="s">
        <v>47</v>
      </c>
      <c r="E80" s="12" t="s">
        <v>37</v>
      </c>
      <c r="F80" s="7" t="s">
        <v>24</v>
      </c>
      <c r="G80" s="54">
        <v>600</v>
      </c>
      <c r="H80" s="7" t="s">
        <v>26</v>
      </c>
      <c r="I80" s="54">
        <v>400</v>
      </c>
      <c r="J80" s="7"/>
      <c r="K80" s="8"/>
      <c r="L80" s="7"/>
      <c r="M80" s="8"/>
      <c r="N80" s="7"/>
      <c r="O80" s="8"/>
      <c r="P80" s="7"/>
      <c r="Q80" s="8"/>
      <c r="R80" s="7"/>
      <c r="S80" s="8"/>
      <c r="T80" s="9">
        <v>100000</v>
      </c>
      <c r="U80" s="13">
        <v>122072.346911001</v>
      </c>
      <c r="V80" s="14">
        <f t="shared" si="3"/>
        <v>0.22072346911001003</v>
      </c>
    </row>
    <row r="81" spans="2:22" x14ac:dyDescent="0.3">
      <c r="B81" s="4">
        <v>79</v>
      </c>
      <c r="C81" s="5" t="s">
        <v>45</v>
      </c>
      <c r="D81" s="5" t="s">
        <v>47</v>
      </c>
      <c r="E81" s="15" t="s">
        <v>38</v>
      </c>
      <c r="F81" s="7" t="s">
        <v>28</v>
      </c>
      <c r="G81" s="54">
        <v>600</v>
      </c>
      <c r="H81" s="7" t="s">
        <v>30</v>
      </c>
      <c r="I81" s="54">
        <v>400</v>
      </c>
      <c r="J81" s="7"/>
      <c r="K81" s="8"/>
      <c r="L81" s="7"/>
      <c r="M81" s="8"/>
      <c r="N81" s="7"/>
      <c r="O81" s="8"/>
      <c r="P81" s="7"/>
      <c r="Q81" s="8"/>
      <c r="R81" s="7"/>
      <c r="S81" s="8"/>
      <c r="T81" s="9">
        <v>100000</v>
      </c>
      <c r="U81" s="16">
        <v>112107.54539237999</v>
      </c>
      <c r="V81" s="17">
        <f t="shared" si="3"/>
        <v>0.12107545392379994</v>
      </c>
    </row>
    <row r="82" spans="2:22" x14ac:dyDescent="0.3">
      <c r="B82" s="4">
        <v>80</v>
      </c>
      <c r="C82" s="5" t="s">
        <v>45</v>
      </c>
      <c r="D82" s="5" t="s">
        <v>47</v>
      </c>
      <c r="E82" s="18" t="s">
        <v>39</v>
      </c>
      <c r="F82" s="7" t="s">
        <v>32</v>
      </c>
      <c r="G82" s="54">
        <v>500</v>
      </c>
      <c r="H82" s="7" t="s">
        <v>34</v>
      </c>
      <c r="I82" s="54">
        <v>250</v>
      </c>
      <c r="J82" s="7" t="s">
        <v>36</v>
      </c>
      <c r="K82" s="54">
        <v>250</v>
      </c>
      <c r="L82" s="7"/>
      <c r="M82" s="8"/>
      <c r="N82" s="7"/>
      <c r="O82" s="8"/>
      <c r="P82" s="7"/>
      <c r="Q82" s="8"/>
      <c r="R82" s="7"/>
      <c r="S82" s="8"/>
      <c r="T82" s="9">
        <v>100000</v>
      </c>
      <c r="U82" s="19">
        <v>211801.36700886401</v>
      </c>
      <c r="V82" s="20">
        <f t="shared" si="3"/>
        <v>1.1180136700886401</v>
      </c>
    </row>
    <row r="83" spans="2:22" ht="15" thickBot="1" x14ac:dyDescent="0.35">
      <c r="B83" s="25">
        <v>81</v>
      </c>
      <c r="C83" s="26" t="s">
        <v>45</v>
      </c>
      <c r="D83" s="26" t="s">
        <v>47</v>
      </c>
      <c r="E83" s="67" t="s">
        <v>40</v>
      </c>
      <c r="F83" s="28" t="s">
        <v>24</v>
      </c>
      <c r="G83" s="57">
        <v>300</v>
      </c>
      <c r="H83" s="28" t="s">
        <v>26</v>
      </c>
      <c r="I83" s="57">
        <v>200</v>
      </c>
      <c r="J83" s="28" t="s">
        <v>28</v>
      </c>
      <c r="K83" s="29">
        <v>50</v>
      </c>
      <c r="L83" s="28" t="s">
        <v>30</v>
      </c>
      <c r="M83" s="29">
        <v>50</v>
      </c>
      <c r="N83" s="28" t="s">
        <v>32</v>
      </c>
      <c r="O83" s="29">
        <v>200</v>
      </c>
      <c r="P83" s="28" t="s">
        <v>34</v>
      </c>
      <c r="Q83" s="29">
        <v>100</v>
      </c>
      <c r="R83" s="28" t="s">
        <v>36</v>
      </c>
      <c r="S83" s="30">
        <v>100</v>
      </c>
      <c r="T83" s="61">
        <v>100000</v>
      </c>
      <c r="U83" s="23">
        <v>156931.17503553099</v>
      </c>
      <c r="V83" s="24">
        <f t="shared" si="3"/>
        <v>0.5693117503553099</v>
      </c>
    </row>
    <row r="84" spans="2:22" x14ac:dyDescent="0.3">
      <c r="B84" s="65">
        <v>82</v>
      </c>
      <c r="C84" s="66" t="s">
        <v>46</v>
      </c>
      <c r="D84" s="66" t="s">
        <v>47</v>
      </c>
      <c r="E84" s="6" t="s">
        <v>23</v>
      </c>
      <c r="F84" s="58" t="s">
        <v>24</v>
      </c>
      <c r="G84" s="59">
        <v>99000</v>
      </c>
      <c r="H84" s="58"/>
      <c r="I84" s="60"/>
      <c r="J84" s="58"/>
      <c r="K84" s="60"/>
      <c r="L84" s="58"/>
      <c r="M84" s="60"/>
      <c r="N84" s="58"/>
      <c r="O84" s="60"/>
      <c r="P84" s="58"/>
      <c r="Q84" s="60"/>
      <c r="R84" s="58"/>
      <c r="S84" s="60"/>
      <c r="T84" s="37">
        <v>100000</v>
      </c>
      <c r="U84" s="38">
        <v>310397.56217310799</v>
      </c>
      <c r="V84" s="39">
        <f>(U84-T84)/T84</f>
        <v>2.1039756217310801</v>
      </c>
    </row>
    <row r="85" spans="2:22" x14ac:dyDescent="0.3">
      <c r="B85" s="4">
        <v>83</v>
      </c>
      <c r="C85" s="5" t="s">
        <v>46</v>
      </c>
      <c r="D85" s="5" t="s">
        <v>47</v>
      </c>
      <c r="E85" s="6" t="s">
        <v>25</v>
      </c>
      <c r="F85" s="7" t="s">
        <v>26</v>
      </c>
      <c r="G85" s="54">
        <v>99000</v>
      </c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9">
        <v>100000</v>
      </c>
      <c r="U85" s="10">
        <v>252550.80345422999</v>
      </c>
      <c r="V85" s="11">
        <f t="shared" ref="V85:V94" si="4">(U85-T85)/T85</f>
        <v>1.5255080345422998</v>
      </c>
    </row>
    <row r="86" spans="2:22" x14ac:dyDescent="0.3">
      <c r="B86" s="4">
        <v>84</v>
      </c>
      <c r="C86" s="5" t="s">
        <v>46</v>
      </c>
      <c r="D86" s="5" t="s">
        <v>47</v>
      </c>
      <c r="E86" s="6" t="s">
        <v>27</v>
      </c>
      <c r="F86" s="7" t="s">
        <v>28</v>
      </c>
      <c r="G86" s="54">
        <v>99000</v>
      </c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9">
        <v>100000</v>
      </c>
      <c r="U86" s="10">
        <v>123238.837592419</v>
      </c>
      <c r="V86" s="11">
        <f t="shared" si="4"/>
        <v>0.23238837592419004</v>
      </c>
    </row>
    <row r="87" spans="2:22" x14ac:dyDescent="0.3">
      <c r="B87" s="4">
        <v>85</v>
      </c>
      <c r="C87" s="5" t="s">
        <v>46</v>
      </c>
      <c r="D87" s="5" t="s">
        <v>47</v>
      </c>
      <c r="E87" s="6" t="s">
        <v>29</v>
      </c>
      <c r="F87" s="7" t="s">
        <v>30</v>
      </c>
      <c r="G87" s="54">
        <v>99000</v>
      </c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9">
        <v>100000</v>
      </c>
      <c r="U87" s="10">
        <v>119233.103480422</v>
      </c>
      <c r="V87" s="11">
        <f t="shared" si="4"/>
        <v>0.19233103480421995</v>
      </c>
    </row>
    <row r="88" spans="2:22" x14ac:dyDescent="0.3">
      <c r="B88" s="4">
        <v>86</v>
      </c>
      <c r="C88" s="5" t="s">
        <v>46</v>
      </c>
      <c r="D88" s="5" t="s">
        <v>47</v>
      </c>
      <c r="E88" s="6" t="s">
        <v>31</v>
      </c>
      <c r="F88" s="7" t="s">
        <v>32</v>
      </c>
      <c r="G88" s="54">
        <v>99000</v>
      </c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9">
        <v>100000</v>
      </c>
      <c r="U88" s="10">
        <v>1034673.63239009</v>
      </c>
      <c r="V88" s="11">
        <f t="shared" si="4"/>
        <v>9.3467363239009007</v>
      </c>
    </row>
    <row r="89" spans="2:22" x14ac:dyDescent="0.3">
      <c r="B89" s="4">
        <v>87</v>
      </c>
      <c r="C89" s="5" t="s">
        <v>46</v>
      </c>
      <c r="D89" s="5" t="s">
        <v>47</v>
      </c>
      <c r="E89" s="6" t="s">
        <v>33</v>
      </c>
      <c r="F89" s="7" t="s">
        <v>34</v>
      </c>
      <c r="G89" s="54">
        <v>99000</v>
      </c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9">
        <v>100000</v>
      </c>
      <c r="U89" s="10">
        <v>241329.14849969299</v>
      </c>
      <c r="V89" s="11">
        <f t="shared" si="4"/>
        <v>1.41329148499693</v>
      </c>
    </row>
    <row r="90" spans="2:22" x14ac:dyDescent="0.3">
      <c r="B90" s="4">
        <v>88</v>
      </c>
      <c r="C90" s="5" t="s">
        <v>46</v>
      </c>
      <c r="D90" s="5" t="s">
        <v>47</v>
      </c>
      <c r="E90" s="6" t="s">
        <v>35</v>
      </c>
      <c r="F90" s="7" t="s">
        <v>36</v>
      </c>
      <c r="G90" s="54">
        <v>99000</v>
      </c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9">
        <v>100000</v>
      </c>
      <c r="U90" s="10">
        <v>63435.074320416403</v>
      </c>
      <c r="V90" s="11">
        <f t="shared" si="4"/>
        <v>-0.36564925679583599</v>
      </c>
    </row>
    <row r="91" spans="2:22" x14ac:dyDescent="0.3">
      <c r="B91" s="4">
        <v>89</v>
      </c>
      <c r="C91" s="5" t="s">
        <v>46</v>
      </c>
      <c r="D91" s="5" t="s">
        <v>47</v>
      </c>
      <c r="E91" s="12" t="s">
        <v>37</v>
      </c>
      <c r="F91" s="7" t="s">
        <v>24</v>
      </c>
      <c r="G91" s="54">
        <v>59400</v>
      </c>
      <c r="H91" s="7" t="s">
        <v>26</v>
      </c>
      <c r="I91" s="54">
        <v>39600</v>
      </c>
      <c r="J91" s="7"/>
      <c r="K91" s="8"/>
      <c r="L91" s="7"/>
      <c r="M91" s="8"/>
      <c r="N91" s="7"/>
      <c r="O91" s="8"/>
      <c r="P91" s="7"/>
      <c r="Q91" s="8"/>
      <c r="R91" s="7"/>
      <c r="S91" s="8"/>
      <c r="T91" s="9">
        <v>100000</v>
      </c>
      <c r="U91" s="13">
        <v>160778.21386276101</v>
      </c>
      <c r="V91" s="14">
        <f t="shared" si="4"/>
        <v>0.6077821386276101</v>
      </c>
    </row>
    <row r="92" spans="2:22" x14ac:dyDescent="0.3">
      <c r="B92" s="4">
        <v>90</v>
      </c>
      <c r="C92" s="5" t="s">
        <v>46</v>
      </c>
      <c r="D92" s="5" t="s">
        <v>47</v>
      </c>
      <c r="E92" s="15" t="s">
        <v>38</v>
      </c>
      <c r="F92" s="7" t="s">
        <v>28</v>
      </c>
      <c r="G92" s="54">
        <v>69300</v>
      </c>
      <c r="H92" s="7" t="s">
        <v>30</v>
      </c>
      <c r="I92" s="54">
        <v>29700</v>
      </c>
      <c r="J92" s="7"/>
      <c r="K92" s="8"/>
      <c r="L92" s="7"/>
      <c r="M92" s="8"/>
      <c r="N92" s="7"/>
      <c r="O92" s="8"/>
      <c r="P92" s="7"/>
      <c r="Q92" s="8"/>
      <c r="R92" s="7"/>
      <c r="S92" s="8"/>
      <c r="T92" s="9">
        <v>100000</v>
      </c>
      <c r="U92" s="16">
        <v>103829.706042127</v>
      </c>
      <c r="V92" s="17">
        <f t="shared" si="4"/>
        <v>3.8297060421269999E-2</v>
      </c>
    </row>
    <row r="93" spans="2:22" x14ac:dyDescent="0.3">
      <c r="B93" s="4">
        <v>91</v>
      </c>
      <c r="C93" s="5" t="s">
        <v>46</v>
      </c>
      <c r="D93" s="5" t="s">
        <v>47</v>
      </c>
      <c r="E93" s="18" t="s">
        <v>39</v>
      </c>
      <c r="F93" s="7" t="s">
        <v>32</v>
      </c>
      <c r="G93" s="54">
        <v>49500</v>
      </c>
      <c r="H93" s="7" t="s">
        <v>34</v>
      </c>
      <c r="I93" s="54">
        <v>24750</v>
      </c>
      <c r="J93" s="7" t="s">
        <v>36</v>
      </c>
      <c r="K93" s="54">
        <v>24750</v>
      </c>
      <c r="L93" s="7"/>
      <c r="M93" s="8"/>
      <c r="N93" s="7"/>
      <c r="O93" s="8"/>
      <c r="P93" s="7"/>
      <c r="Q93" s="8"/>
      <c r="R93" s="7"/>
      <c r="S93" s="8"/>
      <c r="T93" s="9">
        <v>100000</v>
      </c>
      <c r="U93" s="19">
        <v>319393.74170762999</v>
      </c>
      <c r="V93" s="20">
        <f t="shared" si="4"/>
        <v>2.1939374170762997</v>
      </c>
    </row>
    <row r="94" spans="2:22" ht="15" thickBot="1" x14ac:dyDescent="0.35">
      <c r="B94" s="25">
        <v>92</v>
      </c>
      <c r="C94" s="26" t="s">
        <v>46</v>
      </c>
      <c r="D94" s="26" t="s">
        <v>47</v>
      </c>
      <c r="E94" s="64" t="s">
        <v>40</v>
      </c>
      <c r="F94" s="28" t="s">
        <v>24</v>
      </c>
      <c r="G94" s="57">
        <v>29700</v>
      </c>
      <c r="H94" s="28" t="s">
        <v>26</v>
      </c>
      <c r="I94" s="57">
        <v>19800</v>
      </c>
      <c r="J94" s="28" t="s">
        <v>28</v>
      </c>
      <c r="K94" s="57">
        <v>9900</v>
      </c>
      <c r="L94" s="28" t="s">
        <v>30</v>
      </c>
      <c r="M94" s="57">
        <v>4950</v>
      </c>
      <c r="N94" s="28" t="s">
        <v>32</v>
      </c>
      <c r="O94" s="57">
        <v>14850</v>
      </c>
      <c r="P94" s="28" t="s">
        <v>34</v>
      </c>
      <c r="Q94" s="57">
        <v>9900</v>
      </c>
      <c r="R94" s="28" t="s">
        <v>36</v>
      </c>
      <c r="S94" s="68">
        <v>9900</v>
      </c>
      <c r="T94" s="61">
        <v>100000</v>
      </c>
      <c r="U94" s="23">
        <v>198789.35487049</v>
      </c>
      <c r="V94" s="24">
        <f t="shared" si="4"/>
        <v>0.98789354870489998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Results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Gallagher</dc:creator>
  <cp:lastModifiedBy>Katherine Gallagher</cp:lastModifiedBy>
  <dcterms:created xsi:type="dcterms:W3CDTF">2024-05-03T01:43:50Z</dcterms:created>
  <dcterms:modified xsi:type="dcterms:W3CDTF">2024-05-03T01:44:50Z</dcterms:modified>
</cp:coreProperties>
</file>