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24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25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26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27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28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29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31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32.xml" ContentType="application/vnd.openxmlformats-officedocument.themeOverrid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theme/themeOverride3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874" activeTab="1"/>
  </bookViews>
  <sheets>
    <sheet name="Содержание" sheetId="2" r:id="rId1"/>
    <sheet name="res0_1" sheetId="38" r:id="rId2"/>
    <sheet name="res1_1" sheetId="1" r:id="rId3"/>
    <sheet name="res1_2" sheetId="3" r:id="rId4"/>
    <sheet name="res1_3" sheetId="4" r:id="rId5"/>
    <sheet name="res1_4" sheetId="10" r:id="rId6"/>
    <sheet name="res2_1" sheetId="5" r:id="rId7"/>
    <sheet name="res2_2" sheetId="6" r:id="rId8"/>
    <sheet name="res2_3" sheetId="7" r:id="rId9"/>
    <sheet name="res2_4" sheetId="8" r:id="rId10"/>
    <sheet name="res2_5" sheetId="9" r:id="rId11"/>
    <sheet name="res3_1" sheetId="11" r:id="rId12"/>
    <sheet name="res3_2" sheetId="12" r:id="rId13"/>
    <sheet name="res3_3" sheetId="18" r:id="rId14"/>
    <sheet name="res3_4" sheetId="19" r:id="rId15"/>
    <sheet name="res3_5" sheetId="20" r:id="rId16"/>
    <sheet name="res3_6" sheetId="21" r:id="rId17"/>
    <sheet name="res3_7" sheetId="22" r:id="rId18"/>
    <sheet name="res3_8" sheetId="23" r:id="rId19"/>
    <sheet name="res3_9" sheetId="24" r:id="rId20"/>
    <sheet name="res3_10" sheetId="25" r:id="rId21"/>
    <sheet name="res3_11" sheetId="26" r:id="rId22"/>
    <sheet name="res3_12" sheetId="27" r:id="rId23"/>
    <sheet name="res3_13" sheetId="28" r:id="rId24"/>
    <sheet name="res3_14" sheetId="29" r:id="rId25"/>
    <sheet name="res3_15" sheetId="30" r:id="rId26"/>
    <sheet name="res3_16" sheetId="31" r:id="rId27"/>
    <sheet name="res3_17" sheetId="32" r:id="rId28"/>
    <sheet name="res3_18" sheetId="33" r:id="rId29"/>
    <sheet name="res3_19" sheetId="34" r:id="rId30"/>
    <sheet name="res3_20" sheetId="35" r:id="rId31"/>
    <sheet name="res4_1" sheetId="13" r:id="rId32"/>
    <sheet name="res4_2" sheetId="14" r:id="rId33"/>
    <sheet name="res5_1" sheetId="15" r:id="rId34"/>
    <sheet name="res6_1" sheetId="16" r:id="rId35"/>
  </sheets>
  <definedNames>
    <definedName name="_xlnm._FilterDatabase" localSheetId="0" hidden="1">Содержание!$A$1:$K$15</definedName>
  </definedNames>
  <calcPr calcId="145621"/>
</workbook>
</file>

<file path=xl/calcChain.xml><?xml version="1.0" encoding="utf-8"?>
<calcChain xmlns="http://schemas.openxmlformats.org/spreadsheetml/2006/main">
  <c r="O105" i="38" l="1"/>
  <c r="O104" i="38"/>
  <c r="J1" i="34"/>
  <c r="K1" i="34"/>
  <c r="I104" i="34"/>
  <c r="I105" i="34"/>
  <c r="K30" i="2" l="1"/>
  <c r="K29" i="2"/>
  <c r="K28" i="2"/>
  <c r="K27" i="2"/>
  <c r="J30" i="2"/>
  <c r="J28" i="2"/>
  <c r="J27" i="2"/>
  <c r="I105" i="35"/>
  <c r="I104" i="35"/>
  <c r="J29" i="2"/>
  <c r="I105" i="33"/>
  <c r="I104" i="33"/>
  <c r="I105" i="32"/>
  <c r="I104" i="32"/>
  <c r="K26" i="2"/>
  <c r="K25" i="2"/>
  <c r="K24" i="2"/>
  <c r="K23" i="2"/>
  <c r="J26" i="2"/>
  <c r="J25" i="2"/>
  <c r="J24" i="2"/>
  <c r="J23" i="2"/>
  <c r="I105" i="31"/>
  <c r="I104" i="31"/>
  <c r="I105" i="30"/>
  <c r="I104" i="30"/>
  <c r="I105" i="29"/>
  <c r="I104" i="29"/>
  <c r="I105" i="28"/>
  <c r="I104" i="28"/>
  <c r="K22" i="2"/>
  <c r="K21" i="2"/>
  <c r="K20" i="2"/>
  <c r="K19" i="2"/>
  <c r="J22" i="2"/>
  <c r="J21" i="2"/>
  <c r="J20" i="2"/>
  <c r="J19" i="2"/>
  <c r="I105" i="27"/>
  <c r="I104" i="27"/>
  <c r="I105" i="26"/>
  <c r="I104" i="26"/>
  <c r="I105" i="25"/>
  <c r="I104" i="25"/>
  <c r="I105" i="24"/>
  <c r="I104" i="24"/>
  <c r="K11" i="2"/>
  <c r="J11" i="2"/>
  <c r="I105" i="23"/>
  <c r="I104" i="23"/>
  <c r="K18" i="2"/>
  <c r="K17" i="2"/>
  <c r="K16" i="2"/>
  <c r="J18" i="2"/>
  <c r="J31" i="2"/>
  <c r="J17" i="2"/>
  <c r="J16" i="2"/>
  <c r="I105" i="22"/>
  <c r="I104" i="22"/>
  <c r="I105" i="21"/>
  <c r="I104" i="21"/>
  <c r="I105" i="20"/>
  <c r="I104" i="20"/>
  <c r="K12" i="2"/>
  <c r="J12" i="2"/>
  <c r="I105" i="19"/>
  <c r="K14" i="2" s="1"/>
  <c r="I104" i="19"/>
  <c r="J14" i="2" s="1"/>
  <c r="I105" i="18"/>
  <c r="K13" i="2" s="1"/>
  <c r="I104" i="18"/>
  <c r="J13" i="2" s="1"/>
  <c r="I105" i="12"/>
  <c r="I104" i="12"/>
  <c r="K34" i="2" l="1"/>
  <c r="J34" i="2"/>
  <c r="O53" i="16"/>
  <c r="O52" i="16"/>
  <c r="K33" i="2" l="1"/>
  <c r="J33" i="2"/>
  <c r="O108" i="15"/>
  <c r="O107" i="15"/>
  <c r="J32" i="2"/>
  <c r="K32" i="2"/>
  <c r="K31" i="2"/>
  <c r="I105" i="14" l="1"/>
  <c r="I104" i="14"/>
  <c r="J105" i="13"/>
  <c r="J104" i="13"/>
  <c r="K15" i="2"/>
  <c r="J15" i="2"/>
  <c r="I105" i="11"/>
  <c r="I104" i="11"/>
  <c r="K5" i="2"/>
  <c r="J5" i="2"/>
  <c r="I108" i="10"/>
  <c r="I107" i="10"/>
  <c r="I108" i="9"/>
  <c r="I107" i="9"/>
  <c r="K10" i="2"/>
  <c r="J10" i="2"/>
  <c r="K9" i="2"/>
  <c r="J9" i="2"/>
  <c r="I108" i="8"/>
  <c r="I107" i="8"/>
  <c r="I108" i="7"/>
  <c r="K8" i="2" s="1"/>
  <c r="I107" i="7"/>
  <c r="J8" i="2" s="1"/>
  <c r="I108" i="6"/>
  <c r="K7" i="2" s="1"/>
  <c r="I107" i="6"/>
  <c r="J7" i="2"/>
  <c r="I108" i="5"/>
  <c r="I107" i="5"/>
  <c r="K6" i="2"/>
  <c r="J6" i="2"/>
  <c r="K4" i="2"/>
  <c r="J4" i="2"/>
  <c r="I108" i="4"/>
  <c r="I107" i="4"/>
  <c r="K3" i="2"/>
  <c r="J3" i="2"/>
  <c r="K2" i="2"/>
  <c r="J2" i="2"/>
  <c r="I108" i="3"/>
  <c r="I107" i="3"/>
  <c r="I108" i="1"/>
  <c r="I107" i="1"/>
</calcChain>
</file>

<file path=xl/sharedStrings.xml><?xml version="1.0" encoding="utf-8"?>
<sst xmlns="http://schemas.openxmlformats.org/spreadsheetml/2006/main" count="250" uniqueCount="64">
  <si>
    <t>res1_1</t>
  </si>
  <si>
    <t>Название</t>
  </si>
  <si>
    <t>Количество правил</t>
  </si>
  <si>
    <t>Изменения л.п.</t>
  </si>
  <si>
    <t>Особенности кластеров</t>
  </si>
  <si>
    <t>Остальное</t>
  </si>
  <si>
    <t>Номер</t>
  </si>
  <si>
    <t>Нет</t>
  </si>
  <si>
    <t>Равномерные кластеры</t>
  </si>
  <si>
    <t>Количество термов в правиле</t>
  </si>
  <si>
    <t>Среднее</t>
  </si>
  <si>
    <t>Сумма</t>
  </si>
  <si>
    <t>res1_2</t>
  </si>
  <si>
    <t>res1_3</t>
  </si>
  <si>
    <t>a: 0,164, m:50</t>
  </si>
  <si>
    <t>res2_1</t>
  </si>
  <si>
    <t>мощность л.п. пожары</t>
  </si>
  <si>
    <t>res2_2</t>
  </si>
  <si>
    <t>res2_3</t>
  </si>
  <si>
    <t>3-4</t>
  </si>
  <si>
    <t>res2_4</t>
  </si>
  <si>
    <t>1-4</t>
  </si>
  <si>
    <t>Галочка</t>
  </si>
  <si>
    <t>res2_5</t>
  </si>
  <si>
    <t>res1_4</t>
  </si>
  <si>
    <t>3</t>
  </si>
  <si>
    <t>0 в первый кластер</t>
  </si>
  <si>
    <t>res3_1</t>
  </si>
  <si>
    <t>res4_1</t>
  </si>
  <si>
    <t>res4_2</t>
  </si>
  <si>
    <t>Удалены выбросы</t>
  </si>
  <si>
    <t>res5_1</t>
  </si>
  <si>
    <t>3-5</t>
  </si>
  <si>
    <t>Автоматические</t>
  </si>
  <si>
    <t xml:space="preserve"> </t>
  </si>
  <si>
    <t>res6_1</t>
  </si>
  <si>
    <t>Удалены выбросы и нули</t>
  </si>
  <si>
    <t>res3_2</t>
  </si>
  <si>
    <t>4</t>
  </si>
  <si>
    <t>res3_3</t>
  </si>
  <si>
    <t>res3_4</t>
  </si>
  <si>
    <t>1a: 16,930 1m: 0,300 3a: 2,991</t>
  </si>
  <si>
    <t>res3_5</t>
  </si>
  <si>
    <t>res3_6</t>
  </si>
  <si>
    <t>res3_7</t>
  </si>
  <si>
    <t>res3_8</t>
  </si>
  <si>
    <t>res3_9</t>
  </si>
  <si>
    <t>res3_10</t>
  </si>
  <si>
    <t>res3_11</t>
  </si>
  <si>
    <t>res3_12</t>
  </si>
  <si>
    <t>2</t>
  </si>
  <si>
    <t>res3_13</t>
  </si>
  <si>
    <t>res3_14</t>
  </si>
  <si>
    <t>res3_15</t>
  </si>
  <si>
    <t>res3_16</t>
  </si>
  <si>
    <t>res3_17</t>
  </si>
  <si>
    <t>res3_18</t>
  </si>
  <si>
    <t>res3_19</t>
  </si>
  <si>
    <t>res3_20</t>
  </si>
  <si>
    <t>4 переменных в правиле</t>
  </si>
  <si>
    <t>200 правил</t>
  </si>
  <si>
    <t>4 кластера</t>
  </si>
  <si>
    <t>Суммарное  отклонение по модулю</t>
  </si>
  <si>
    <t>Средняя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</si>
</sst>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0" fillId="5" borderId="0" xfId="0" applyFill="1"/>
    <xf numFmtId="0" fontId="2" fillId="5" borderId="0" xfId="1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/>
    <xf numFmtId="0" fontId="2" fillId="6" borderId="0" xfId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49" fontId="0" fillId="7" borderId="0" xfId="0" applyNumberForma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9" borderId="0" xfId="0" applyFont="1" applyFill="1" applyAlignment="1">
      <alignment horizontal="center" wrapText="1"/>
    </xf>
    <xf numFmtId="0" fontId="2" fillId="11" borderId="0" xfId="1" applyFill="1"/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0" fillId="11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3" fillId="11" borderId="0" xfId="0" applyFont="1" applyFill="1"/>
    <xf numFmtId="0" fontId="0" fillId="0" borderId="0" xfId="0" applyAlignment="1">
      <alignment wrapText="1"/>
    </xf>
    <xf numFmtId="0" fontId="0" fillId="1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7599389533177362E-2"/>
          <c:y val="5.1400554097404488E-2"/>
          <c:w val="0.95791183450311523"/>
          <c:h val="0.79095290172061827"/>
        </c:manualLayout>
      </c:layout>
      <c:scatterChart>
        <c:scatterStyle val="lineMarker"/>
        <c:varyColors val="0"/>
        <c:ser>
          <c:idx val="0"/>
          <c:order val="0"/>
          <c:tx>
            <c:v>Реальные данные</c:v>
          </c:tx>
          <c:spPr>
            <a:ln w="12700"/>
          </c:spPr>
          <c:marker>
            <c:symbol val="circle"/>
            <c:size val="2"/>
          </c:marker>
          <c:dPt>
            <c:idx val="1"/>
            <c:bubble3D val="0"/>
          </c:dPt>
          <c:xVal>
            <c:numRef>
              <c:f>res0_1!$A$1:$A$103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</c:numCache>
            </c:numRef>
          </c:xVal>
          <c:yVal>
            <c:numRef>
              <c:f>res0_1!$L$1:$L$103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Данные по модели</c:v>
          </c:tx>
          <c:spPr>
            <a:ln w="12700"/>
          </c:spPr>
          <c:marker>
            <c:symbol val="circle"/>
            <c:size val="2"/>
          </c:marker>
          <c:xVal>
            <c:numRef>
              <c:f>res0_1!$A$1:$A$103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</c:numCache>
            </c:numRef>
          </c:xVal>
          <c:yVal>
            <c:numRef>
              <c:f>res0_1!$N$1:$N$103</c:f>
              <c:numCache>
                <c:formatCode>General</c:formatCode>
                <c:ptCount val="103"/>
                <c:pt idx="0">
                  <c:v>25</c:v>
                </c:pt>
                <c:pt idx="1">
                  <c:v>29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23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29</c:v>
                </c:pt>
                <c:pt idx="23">
                  <c:v>12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26</c:v>
                </c:pt>
                <c:pt idx="32">
                  <c:v>10</c:v>
                </c:pt>
                <c:pt idx="33">
                  <c:v>25</c:v>
                </c:pt>
                <c:pt idx="34">
                  <c:v>29</c:v>
                </c:pt>
                <c:pt idx="35">
                  <c:v>12</c:v>
                </c:pt>
                <c:pt idx="36">
                  <c:v>22</c:v>
                </c:pt>
                <c:pt idx="37">
                  <c:v>16</c:v>
                </c:pt>
                <c:pt idx="38">
                  <c:v>20</c:v>
                </c:pt>
                <c:pt idx="39">
                  <c:v>27</c:v>
                </c:pt>
                <c:pt idx="40">
                  <c:v>28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30</c:v>
                </c:pt>
                <c:pt idx="48">
                  <c:v>42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30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22</c:v>
                </c:pt>
                <c:pt idx="57">
                  <c:v>28</c:v>
                </c:pt>
                <c:pt idx="58">
                  <c:v>29</c:v>
                </c:pt>
                <c:pt idx="59">
                  <c:v>11</c:v>
                </c:pt>
                <c:pt idx="60">
                  <c:v>12</c:v>
                </c:pt>
                <c:pt idx="61">
                  <c:v>10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29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26</c:v>
                </c:pt>
                <c:pt idx="70">
                  <c:v>29</c:v>
                </c:pt>
                <c:pt idx="71">
                  <c:v>27</c:v>
                </c:pt>
                <c:pt idx="72">
                  <c:v>30</c:v>
                </c:pt>
                <c:pt idx="73">
                  <c:v>25</c:v>
                </c:pt>
                <c:pt idx="74">
                  <c:v>11</c:v>
                </c:pt>
                <c:pt idx="75">
                  <c:v>26</c:v>
                </c:pt>
                <c:pt idx="76">
                  <c:v>24</c:v>
                </c:pt>
                <c:pt idx="77">
                  <c:v>23</c:v>
                </c:pt>
                <c:pt idx="78">
                  <c:v>28</c:v>
                </c:pt>
                <c:pt idx="79">
                  <c:v>27</c:v>
                </c:pt>
                <c:pt idx="80">
                  <c:v>25</c:v>
                </c:pt>
                <c:pt idx="81">
                  <c:v>29</c:v>
                </c:pt>
                <c:pt idx="82">
                  <c:v>28</c:v>
                </c:pt>
                <c:pt idx="83">
                  <c:v>22</c:v>
                </c:pt>
                <c:pt idx="84">
                  <c:v>25</c:v>
                </c:pt>
                <c:pt idx="85">
                  <c:v>27</c:v>
                </c:pt>
                <c:pt idx="86">
                  <c:v>29</c:v>
                </c:pt>
                <c:pt idx="87">
                  <c:v>27</c:v>
                </c:pt>
                <c:pt idx="88">
                  <c:v>27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28</c:v>
                </c:pt>
                <c:pt idx="93">
                  <c:v>11</c:v>
                </c:pt>
                <c:pt idx="94">
                  <c:v>12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24</c:v>
                </c:pt>
                <c:pt idx="99">
                  <c:v>20</c:v>
                </c:pt>
                <c:pt idx="100">
                  <c:v>27</c:v>
                </c:pt>
                <c:pt idx="101">
                  <c:v>23</c:v>
                </c:pt>
                <c:pt idx="102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7552"/>
        <c:axId val="85529728"/>
      </c:scatterChart>
      <c:valAx>
        <c:axId val="85527552"/>
        <c:scaling>
          <c:orientation val="minMax"/>
          <c:max val="115"/>
          <c:min val="0"/>
        </c:scaling>
        <c:delete val="0"/>
        <c:axPos val="b"/>
        <c:maj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№</a:t>
                </a:r>
                <a:r>
                  <a:rPr lang="ru-RU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едели</a:t>
                </a:r>
              </a:p>
            </c:rich>
          </c:tx>
          <c:layout>
            <c:manualLayout>
              <c:xMode val="edge"/>
              <c:yMode val="edge"/>
              <c:x val="0.92912311454784491"/>
              <c:y val="0.707384076990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  <a:tailEnd type="stealth"/>
          </a:ln>
        </c:spPr>
        <c:crossAx val="85529728"/>
        <c:crossesAt val="0"/>
        <c:crossBetween val="midCat"/>
        <c:majorUnit val="10"/>
      </c:valAx>
      <c:valAx>
        <c:axId val="8552972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Число пожаров</a:t>
                </a:r>
              </a:p>
            </c:rich>
          </c:tx>
          <c:layout>
            <c:manualLayout>
              <c:xMode val="edge"/>
              <c:yMode val="edge"/>
              <c:x val="3.4078807241746542E-2"/>
              <c:y val="6.44579323417906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  <a:tailEnd type="stealth"/>
          </a:ln>
        </c:spPr>
        <c:crossAx val="85527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666030525358476"/>
          <c:y val="8.7579104695246421E-2"/>
          <c:w val="0.1384798605600656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res2_5!$A$1:$A$106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res2_5!$F$1:$F$106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res2_5!$A$1:$A$106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res2_5!$H$1:$H$106</c:f>
              <c:numCache>
                <c:formatCode>General</c:formatCode>
                <c:ptCount val="106"/>
                <c:pt idx="0">
                  <c:v>46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40</c:v>
                </c:pt>
                <c:pt idx="10">
                  <c:v>34</c:v>
                </c:pt>
                <c:pt idx="11">
                  <c:v>45</c:v>
                </c:pt>
                <c:pt idx="12">
                  <c:v>47</c:v>
                </c:pt>
                <c:pt idx="13">
                  <c:v>46</c:v>
                </c:pt>
                <c:pt idx="14">
                  <c:v>36</c:v>
                </c:pt>
                <c:pt idx="15">
                  <c:v>44</c:v>
                </c:pt>
                <c:pt idx="16">
                  <c:v>42</c:v>
                </c:pt>
                <c:pt idx="17">
                  <c:v>43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45</c:v>
                </c:pt>
                <c:pt idx="22">
                  <c:v>44</c:v>
                </c:pt>
                <c:pt idx="23">
                  <c:v>47</c:v>
                </c:pt>
                <c:pt idx="24">
                  <c:v>46</c:v>
                </c:pt>
                <c:pt idx="25">
                  <c:v>46</c:v>
                </c:pt>
                <c:pt idx="26">
                  <c:v>42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42</c:v>
                </c:pt>
                <c:pt idx="33">
                  <c:v>42</c:v>
                </c:pt>
                <c:pt idx="34">
                  <c:v>40</c:v>
                </c:pt>
                <c:pt idx="35">
                  <c:v>45</c:v>
                </c:pt>
                <c:pt idx="36">
                  <c:v>47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37</c:v>
                </c:pt>
                <c:pt idx="41">
                  <c:v>47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32</c:v>
                </c:pt>
                <c:pt idx="56">
                  <c:v>36</c:v>
                </c:pt>
                <c:pt idx="57">
                  <c:v>46</c:v>
                </c:pt>
                <c:pt idx="58">
                  <c:v>39</c:v>
                </c:pt>
                <c:pt idx="59">
                  <c:v>38</c:v>
                </c:pt>
                <c:pt idx="60">
                  <c:v>37</c:v>
                </c:pt>
                <c:pt idx="61">
                  <c:v>39</c:v>
                </c:pt>
                <c:pt idx="62">
                  <c:v>48</c:v>
                </c:pt>
                <c:pt idx="63">
                  <c:v>43</c:v>
                </c:pt>
                <c:pt idx="64">
                  <c:v>48</c:v>
                </c:pt>
                <c:pt idx="65">
                  <c:v>46</c:v>
                </c:pt>
                <c:pt idx="66">
                  <c:v>46</c:v>
                </c:pt>
                <c:pt idx="67">
                  <c:v>45</c:v>
                </c:pt>
                <c:pt idx="68">
                  <c:v>46</c:v>
                </c:pt>
                <c:pt idx="69">
                  <c:v>38</c:v>
                </c:pt>
                <c:pt idx="70">
                  <c:v>47</c:v>
                </c:pt>
                <c:pt idx="71">
                  <c:v>46</c:v>
                </c:pt>
                <c:pt idx="72">
                  <c:v>43</c:v>
                </c:pt>
                <c:pt idx="73">
                  <c:v>46</c:v>
                </c:pt>
                <c:pt idx="74">
                  <c:v>40</c:v>
                </c:pt>
                <c:pt idx="75">
                  <c:v>40</c:v>
                </c:pt>
                <c:pt idx="76">
                  <c:v>45</c:v>
                </c:pt>
                <c:pt idx="77">
                  <c:v>45</c:v>
                </c:pt>
                <c:pt idx="78">
                  <c:v>46</c:v>
                </c:pt>
                <c:pt idx="79">
                  <c:v>41</c:v>
                </c:pt>
                <c:pt idx="80">
                  <c:v>45</c:v>
                </c:pt>
                <c:pt idx="81">
                  <c:v>39</c:v>
                </c:pt>
                <c:pt idx="82">
                  <c:v>39</c:v>
                </c:pt>
                <c:pt idx="83">
                  <c:v>35</c:v>
                </c:pt>
                <c:pt idx="84">
                  <c:v>48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44</c:v>
                </c:pt>
                <c:pt idx="95">
                  <c:v>41</c:v>
                </c:pt>
                <c:pt idx="96">
                  <c:v>46</c:v>
                </c:pt>
                <c:pt idx="97">
                  <c:v>40</c:v>
                </c:pt>
                <c:pt idx="98">
                  <c:v>46</c:v>
                </c:pt>
                <c:pt idx="99">
                  <c:v>39</c:v>
                </c:pt>
                <c:pt idx="100">
                  <c:v>42</c:v>
                </c:pt>
                <c:pt idx="101">
                  <c:v>37</c:v>
                </c:pt>
                <c:pt idx="102">
                  <c:v>35</c:v>
                </c:pt>
                <c:pt idx="103">
                  <c:v>36</c:v>
                </c:pt>
                <c:pt idx="104">
                  <c:v>38</c:v>
                </c:pt>
                <c:pt idx="105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1664"/>
        <c:axId val="99523200"/>
      </c:scatterChart>
      <c:valAx>
        <c:axId val="995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23200"/>
        <c:crosses val="autoZero"/>
        <c:crossBetween val="midCat"/>
      </c:valAx>
      <c:valAx>
        <c:axId val="995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2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res3_1!$H$1:$H$103</c:f>
              <c:numCache>
                <c:formatCode>General</c:formatCode>
                <c:ptCount val="103"/>
                <c:pt idx="0">
                  <c:v>27</c:v>
                </c:pt>
                <c:pt idx="1">
                  <c:v>36</c:v>
                </c:pt>
                <c:pt idx="2">
                  <c:v>9</c:v>
                </c:pt>
                <c:pt idx="3">
                  <c:v>35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31</c:v>
                </c:pt>
                <c:pt idx="8">
                  <c:v>9</c:v>
                </c:pt>
                <c:pt idx="9">
                  <c:v>12</c:v>
                </c:pt>
                <c:pt idx="10">
                  <c:v>2</c:v>
                </c:pt>
                <c:pt idx="11">
                  <c:v>29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31</c:v>
                </c:pt>
                <c:pt idx="22">
                  <c:v>25</c:v>
                </c:pt>
                <c:pt idx="23">
                  <c:v>2</c:v>
                </c:pt>
                <c:pt idx="24">
                  <c:v>30</c:v>
                </c:pt>
                <c:pt idx="25">
                  <c:v>32</c:v>
                </c:pt>
                <c:pt idx="26">
                  <c:v>27</c:v>
                </c:pt>
                <c:pt idx="27">
                  <c:v>33</c:v>
                </c:pt>
                <c:pt idx="28">
                  <c:v>9</c:v>
                </c:pt>
                <c:pt idx="29">
                  <c:v>3</c:v>
                </c:pt>
                <c:pt idx="30">
                  <c:v>2</c:v>
                </c:pt>
                <c:pt idx="31">
                  <c:v>27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35</c:v>
                </c:pt>
                <c:pt idx="46">
                  <c:v>15</c:v>
                </c:pt>
                <c:pt idx="47">
                  <c:v>9</c:v>
                </c:pt>
                <c:pt idx="48">
                  <c:v>34</c:v>
                </c:pt>
                <c:pt idx="49">
                  <c:v>37</c:v>
                </c:pt>
                <c:pt idx="50">
                  <c:v>9</c:v>
                </c:pt>
                <c:pt idx="51">
                  <c:v>3</c:v>
                </c:pt>
                <c:pt idx="52">
                  <c:v>20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29</c:v>
                </c:pt>
                <c:pt idx="66">
                  <c:v>34</c:v>
                </c:pt>
                <c:pt idx="67">
                  <c:v>16</c:v>
                </c:pt>
                <c:pt idx="68">
                  <c:v>34</c:v>
                </c:pt>
                <c:pt idx="69">
                  <c:v>10</c:v>
                </c:pt>
                <c:pt idx="70">
                  <c:v>31</c:v>
                </c:pt>
                <c:pt idx="71">
                  <c:v>9</c:v>
                </c:pt>
                <c:pt idx="72">
                  <c:v>10</c:v>
                </c:pt>
                <c:pt idx="73">
                  <c:v>34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19</c:v>
                </c:pt>
                <c:pt idx="86">
                  <c:v>29</c:v>
                </c:pt>
                <c:pt idx="87">
                  <c:v>35</c:v>
                </c:pt>
                <c:pt idx="88">
                  <c:v>37</c:v>
                </c:pt>
                <c:pt idx="89">
                  <c:v>38</c:v>
                </c:pt>
                <c:pt idx="90">
                  <c:v>31</c:v>
                </c:pt>
                <c:pt idx="91">
                  <c:v>10</c:v>
                </c:pt>
                <c:pt idx="92">
                  <c:v>35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2608"/>
        <c:axId val="99918976"/>
      </c:scatterChart>
      <c:valAx>
        <c:axId val="998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18976"/>
        <c:crosses val="autoZero"/>
        <c:crossBetween val="midCat"/>
      </c:valAx>
      <c:valAx>
        <c:axId val="999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9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res3_2!$F$1:$F$103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res3_2!$H$1:$H$103</c:f>
              <c:numCache>
                <c:formatCode>General</c:formatCode>
                <c:ptCount val="103"/>
                <c:pt idx="0">
                  <c:v>9</c:v>
                </c:pt>
                <c:pt idx="1">
                  <c:v>32</c:v>
                </c:pt>
                <c:pt idx="2">
                  <c:v>8</c:v>
                </c:pt>
                <c:pt idx="3">
                  <c:v>25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31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29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0</c:v>
                </c:pt>
                <c:pt idx="21">
                  <c:v>31</c:v>
                </c:pt>
                <c:pt idx="22">
                  <c:v>27</c:v>
                </c:pt>
                <c:pt idx="23">
                  <c:v>9</c:v>
                </c:pt>
                <c:pt idx="24">
                  <c:v>14</c:v>
                </c:pt>
                <c:pt idx="25">
                  <c:v>29</c:v>
                </c:pt>
                <c:pt idx="26">
                  <c:v>10</c:v>
                </c:pt>
                <c:pt idx="27">
                  <c:v>27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2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9</c:v>
                </c:pt>
                <c:pt idx="44">
                  <c:v>0</c:v>
                </c:pt>
                <c:pt idx="45">
                  <c:v>35</c:v>
                </c:pt>
                <c:pt idx="46">
                  <c:v>10</c:v>
                </c:pt>
                <c:pt idx="47">
                  <c:v>9</c:v>
                </c:pt>
                <c:pt idx="48">
                  <c:v>33</c:v>
                </c:pt>
                <c:pt idx="49">
                  <c:v>37</c:v>
                </c:pt>
                <c:pt idx="50">
                  <c:v>9</c:v>
                </c:pt>
                <c:pt idx="51">
                  <c:v>9</c:v>
                </c:pt>
                <c:pt idx="52">
                  <c:v>22</c:v>
                </c:pt>
                <c:pt idx="53">
                  <c:v>2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32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9</c:v>
                </c:pt>
                <c:pt idx="62">
                  <c:v>2</c:v>
                </c:pt>
                <c:pt idx="63">
                  <c:v>0</c:v>
                </c:pt>
                <c:pt idx="64">
                  <c:v>9</c:v>
                </c:pt>
                <c:pt idx="65">
                  <c:v>27</c:v>
                </c:pt>
                <c:pt idx="66">
                  <c:v>24</c:v>
                </c:pt>
                <c:pt idx="67">
                  <c:v>16</c:v>
                </c:pt>
                <c:pt idx="68">
                  <c:v>31</c:v>
                </c:pt>
                <c:pt idx="69">
                  <c:v>9</c:v>
                </c:pt>
                <c:pt idx="70">
                  <c:v>27</c:v>
                </c:pt>
                <c:pt idx="71">
                  <c:v>9</c:v>
                </c:pt>
                <c:pt idx="72">
                  <c:v>9</c:v>
                </c:pt>
                <c:pt idx="73">
                  <c:v>34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10</c:v>
                </c:pt>
                <c:pt idx="79">
                  <c:v>8</c:v>
                </c:pt>
                <c:pt idx="80">
                  <c:v>2</c:v>
                </c:pt>
                <c:pt idx="81">
                  <c:v>9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19</c:v>
                </c:pt>
                <c:pt idx="86">
                  <c:v>25</c:v>
                </c:pt>
                <c:pt idx="87">
                  <c:v>31</c:v>
                </c:pt>
                <c:pt idx="88">
                  <c:v>33</c:v>
                </c:pt>
                <c:pt idx="89">
                  <c:v>35</c:v>
                </c:pt>
                <c:pt idx="90">
                  <c:v>32</c:v>
                </c:pt>
                <c:pt idx="91">
                  <c:v>9</c:v>
                </c:pt>
                <c:pt idx="92">
                  <c:v>35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2</c:v>
                </c:pt>
                <c:pt idx="98">
                  <c:v>5</c:v>
                </c:pt>
                <c:pt idx="99">
                  <c:v>9</c:v>
                </c:pt>
                <c:pt idx="100">
                  <c:v>8</c:v>
                </c:pt>
                <c:pt idx="101">
                  <c:v>2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6384"/>
        <c:axId val="99777920"/>
      </c:scatterChart>
      <c:valAx>
        <c:axId val="997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77920"/>
        <c:crosses val="autoZero"/>
        <c:crossBetween val="midCat"/>
      </c:valAx>
      <c:valAx>
        <c:axId val="997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res3_3!$A$1:$A$103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res3_3!$F$1:$F$103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res3_3!$A$1:$A$103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res3_3!$H$1:$H$103</c:f>
              <c:numCache>
                <c:formatCode>General</c:formatCode>
                <c:ptCount val="103"/>
                <c:pt idx="0">
                  <c:v>33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8</c:v>
                </c:pt>
                <c:pt idx="9">
                  <c:v>8</c:v>
                </c:pt>
                <c:pt idx="10">
                  <c:v>18</c:v>
                </c:pt>
                <c:pt idx="11">
                  <c:v>29</c:v>
                </c:pt>
                <c:pt idx="12">
                  <c:v>2</c:v>
                </c:pt>
                <c:pt idx="13">
                  <c:v>31</c:v>
                </c:pt>
                <c:pt idx="14">
                  <c:v>8</c:v>
                </c:pt>
                <c:pt idx="15">
                  <c:v>25</c:v>
                </c:pt>
                <c:pt idx="16">
                  <c:v>21</c:v>
                </c:pt>
                <c:pt idx="17">
                  <c:v>10</c:v>
                </c:pt>
                <c:pt idx="18">
                  <c:v>8</c:v>
                </c:pt>
                <c:pt idx="19">
                  <c:v>28</c:v>
                </c:pt>
                <c:pt idx="20">
                  <c:v>2</c:v>
                </c:pt>
                <c:pt idx="21">
                  <c:v>31</c:v>
                </c:pt>
                <c:pt idx="22">
                  <c:v>18</c:v>
                </c:pt>
                <c:pt idx="23">
                  <c:v>8</c:v>
                </c:pt>
                <c:pt idx="24">
                  <c:v>11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22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3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1</c:v>
                </c:pt>
                <c:pt idx="45">
                  <c:v>34</c:v>
                </c:pt>
                <c:pt idx="46">
                  <c:v>12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31</c:v>
                </c:pt>
                <c:pt idx="51">
                  <c:v>11</c:v>
                </c:pt>
                <c:pt idx="52">
                  <c:v>19</c:v>
                </c:pt>
                <c:pt idx="53">
                  <c:v>2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34</c:v>
                </c:pt>
                <c:pt idx="58">
                  <c:v>20</c:v>
                </c:pt>
                <c:pt idx="59">
                  <c:v>7</c:v>
                </c:pt>
                <c:pt idx="60">
                  <c:v>3</c:v>
                </c:pt>
                <c:pt idx="61">
                  <c:v>8</c:v>
                </c:pt>
                <c:pt idx="62">
                  <c:v>2</c:v>
                </c:pt>
                <c:pt idx="63">
                  <c:v>0</c:v>
                </c:pt>
                <c:pt idx="64">
                  <c:v>33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31</c:v>
                </c:pt>
                <c:pt idx="69">
                  <c:v>11</c:v>
                </c:pt>
                <c:pt idx="70">
                  <c:v>20</c:v>
                </c:pt>
                <c:pt idx="71">
                  <c:v>31</c:v>
                </c:pt>
                <c:pt idx="72">
                  <c:v>28</c:v>
                </c:pt>
                <c:pt idx="73">
                  <c:v>32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6</c:v>
                </c:pt>
                <c:pt idx="78">
                  <c:v>37</c:v>
                </c:pt>
                <c:pt idx="79">
                  <c:v>25</c:v>
                </c:pt>
                <c:pt idx="80">
                  <c:v>2</c:v>
                </c:pt>
                <c:pt idx="81">
                  <c:v>8</c:v>
                </c:pt>
                <c:pt idx="82">
                  <c:v>3</c:v>
                </c:pt>
                <c:pt idx="83">
                  <c:v>8</c:v>
                </c:pt>
                <c:pt idx="84">
                  <c:v>30</c:v>
                </c:pt>
                <c:pt idx="85">
                  <c:v>27</c:v>
                </c:pt>
                <c:pt idx="86">
                  <c:v>17</c:v>
                </c:pt>
                <c:pt idx="87">
                  <c:v>30</c:v>
                </c:pt>
                <c:pt idx="88">
                  <c:v>33</c:v>
                </c:pt>
                <c:pt idx="89">
                  <c:v>34</c:v>
                </c:pt>
                <c:pt idx="90">
                  <c:v>31</c:v>
                </c:pt>
                <c:pt idx="91">
                  <c:v>33</c:v>
                </c:pt>
                <c:pt idx="92">
                  <c:v>35</c:v>
                </c:pt>
                <c:pt idx="93">
                  <c:v>9</c:v>
                </c:pt>
                <c:pt idx="94">
                  <c:v>8</c:v>
                </c:pt>
                <c:pt idx="95">
                  <c:v>29</c:v>
                </c:pt>
                <c:pt idx="96">
                  <c:v>8</c:v>
                </c:pt>
                <c:pt idx="97">
                  <c:v>32</c:v>
                </c:pt>
                <c:pt idx="98">
                  <c:v>3</c:v>
                </c:pt>
                <c:pt idx="99">
                  <c:v>8</c:v>
                </c:pt>
                <c:pt idx="100">
                  <c:v>8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4944"/>
      </c:scatterChart>
      <c:valAx>
        <c:axId val="997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14944"/>
        <c:crosses val="autoZero"/>
        <c:crossBetween val="midCat"/>
      </c:valAx>
      <c:valAx>
        <c:axId val="99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1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res3_4!$A$1:$A$103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res3_4!$F$1:$F$103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res3_4!$A$1:$A$103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res3_4!$H$1:$H$103</c:f>
              <c:numCache>
                <c:formatCode>General</c:formatCode>
                <c:ptCount val="103"/>
                <c:pt idx="0">
                  <c:v>33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8</c:v>
                </c:pt>
                <c:pt idx="9">
                  <c:v>8</c:v>
                </c:pt>
                <c:pt idx="10">
                  <c:v>17</c:v>
                </c:pt>
                <c:pt idx="11">
                  <c:v>28</c:v>
                </c:pt>
                <c:pt idx="12">
                  <c:v>2</c:v>
                </c:pt>
                <c:pt idx="13">
                  <c:v>31</c:v>
                </c:pt>
                <c:pt idx="14">
                  <c:v>8</c:v>
                </c:pt>
                <c:pt idx="15">
                  <c:v>25</c:v>
                </c:pt>
                <c:pt idx="16">
                  <c:v>21</c:v>
                </c:pt>
                <c:pt idx="17">
                  <c:v>10</c:v>
                </c:pt>
                <c:pt idx="18">
                  <c:v>8</c:v>
                </c:pt>
                <c:pt idx="19">
                  <c:v>28</c:v>
                </c:pt>
                <c:pt idx="20">
                  <c:v>2</c:v>
                </c:pt>
                <c:pt idx="21">
                  <c:v>31</c:v>
                </c:pt>
                <c:pt idx="22">
                  <c:v>18</c:v>
                </c:pt>
                <c:pt idx="23">
                  <c:v>8</c:v>
                </c:pt>
                <c:pt idx="24">
                  <c:v>11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22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3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1</c:v>
                </c:pt>
                <c:pt idx="45">
                  <c:v>33</c:v>
                </c:pt>
                <c:pt idx="46">
                  <c:v>12</c:v>
                </c:pt>
                <c:pt idx="47">
                  <c:v>30</c:v>
                </c:pt>
                <c:pt idx="48">
                  <c:v>32</c:v>
                </c:pt>
                <c:pt idx="49">
                  <c:v>37</c:v>
                </c:pt>
                <c:pt idx="50">
                  <c:v>31</c:v>
                </c:pt>
                <c:pt idx="51">
                  <c:v>11</c:v>
                </c:pt>
                <c:pt idx="52">
                  <c:v>19</c:v>
                </c:pt>
                <c:pt idx="53">
                  <c:v>2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34</c:v>
                </c:pt>
                <c:pt idx="58">
                  <c:v>20</c:v>
                </c:pt>
                <c:pt idx="59">
                  <c:v>7</c:v>
                </c:pt>
                <c:pt idx="60">
                  <c:v>3</c:v>
                </c:pt>
                <c:pt idx="61">
                  <c:v>8</c:v>
                </c:pt>
                <c:pt idx="62">
                  <c:v>2</c:v>
                </c:pt>
                <c:pt idx="63">
                  <c:v>0</c:v>
                </c:pt>
                <c:pt idx="64">
                  <c:v>33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31</c:v>
                </c:pt>
                <c:pt idx="69">
                  <c:v>11</c:v>
                </c:pt>
                <c:pt idx="70">
                  <c:v>35</c:v>
                </c:pt>
                <c:pt idx="71">
                  <c:v>31</c:v>
                </c:pt>
                <c:pt idx="72">
                  <c:v>28</c:v>
                </c:pt>
                <c:pt idx="73">
                  <c:v>32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37</c:v>
                </c:pt>
                <c:pt idx="79">
                  <c:v>25</c:v>
                </c:pt>
                <c:pt idx="80">
                  <c:v>2</c:v>
                </c:pt>
                <c:pt idx="81">
                  <c:v>8</c:v>
                </c:pt>
                <c:pt idx="82">
                  <c:v>3</c:v>
                </c:pt>
                <c:pt idx="83">
                  <c:v>8</c:v>
                </c:pt>
                <c:pt idx="84">
                  <c:v>30</c:v>
                </c:pt>
                <c:pt idx="85">
                  <c:v>26</c:v>
                </c:pt>
                <c:pt idx="86">
                  <c:v>17</c:v>
                </c:pt>
                <c:pt idx="87">
                  <c:v>30</c:v>
                </c:pt>
                <c:pt idx="88">
                  <c:v>33</c:v>
                </c:pt>
                <c:pt idx="89">
                  <c:v>34</c:v>
                </c:pt>
                <c:pt idx="90">
                  <c:v>31</c:v>
                </c:pt>
                <c:pt idx="91">
                  <c:v>33</c:v>
                </c:pt>
                <c:pt idx="92">
                  <c:v>35</c:v>
                </c:pt>
                <c:pt idx="93">
                  <c:v>9</c:v>
                </c:pt>
                <c:pt idx="94">
                  <c:v>8</c:v>
                </c:pt>
                <c:pt idx="95">
                  <c:v>28</c:v>
                </c:pt>
                <c:pt idx="96">
                  <c:v>8</c:v>
                </c:pt>
                <c:pt idx="97">
                  <c:v>32</c:v>
                </c:pt>
                <c:pt idx="98">
                  <c:v>3</c:v>
                </c:pt>
                <c:pt idx="99">
                  <c:v>8</c:v>
                </c:pt>
                <c:pt idx="100">
                  <c:v>8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3600"/>
        <c:axId val="99144064"/>
      </c:scatterChart>
      <c:valAx>
        <c:axId val="99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44064"/>
        <c:crosses val="autoZero"/>
        <c:crossBetween val="midCat"/>
      </c:valAx>
      <c:valAx>
        <c:axId val="991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res3_5!$A$1:$A$103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res3_5!$F$1:$F$103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res3_5!$A$1:$A$103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res3_5!$H$1:$H$103</c:f>
              <c:numCache>
                <c:formatCode>General</c:formatCode>
                <c:ptCount val="103"/>
                <c:pt idx="0">
                  <c:v>9</c:v>
                </c:pt>
                <c:pt idx="1">
                  <c:v>31</c:v>
                </c:pt>
                <c:pt idx="2">
                  <c:v>9</c:v>
                </c:pt>
                <c:pt idx="3">
                  <c:v>23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31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29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31</c:v>
                </c:pt>
                <c:pt idx="22">
                  <c:v>25</c:v>
                </c:pt>
                <c:pt idx="23">
                  <c:v>9</c:v>
                </c:pt>
                <c:pt idx="24">
                  <c:v>14</c:v>
                </c:pt>
                <c:pt idx="25">
                  <c:v>27</c:v>
                </c:pt>
                <c:pt idx="26">
                  <c:v>10</c:v>
                </c:pt>
                <c:pt idx="27">
                  <c:v>26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8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9</c:v>
                </c:pt>
                <c:pt idx="44">
                  <c:v>1</c:v>
                </c:pt>
                <c:pt idx="45">
                  <c:v>35</c:v>
                </c:pt>
                <c:pt idx="46">
                  <c:v>10</c:v>
                </c:pt>
                <c:pt idx="47">
                  <c:v>9</c:v>
                </c:pt>
                <c:pt idx="48">
                  <c:v>33</c:v>
                </c:pt>
                <c:pt idx="49">
                  <c:v>37</c:v>
                </c:pt>
                <c:pt idx="50">
                  <c:v>9</c:v>
                </c:pt>
                <c:pt idx="51">
                  <c:v>9</c:v>
                </c:pt>
                <c:pt idx="52">
                  <c:v>20</c:v>
                </c:pt>
                <c:pt idx="53">
                  <c:v>2</c:v>
                </c:pt>
                <c:pt idx="54">
                  <c:v>12</c:v>
                </c:pt>
                <c:pt idx="55">
                  <c:v>9</c:v>
                </c:pt>
                <c:pt idx="56">
                  <c:v>9</c:v>
                </c:pt>
                <c:pt idx="57">
                  <c:v>32</c:v>
                </c:pt>
                <c:pt idx="58">
                  <c:v>10</c:v>
                </c:pt>
                <c:pt idx="59">
                  <c:v>9</c:v>
                </c:pt>
                <c:pt idx="60">
                  <c:v>5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9</c:v>
                </c:pt>
                <c:pt idx="65">
                  <c:v>26</c:v>
                </c:pt>
                <c:pt idx="66">
                  <c:v>21</c:v>
                </c:pt>
                <c:pt idx="67">
                  <c:v>16</c:v>
                </c:pt>
                <c:pt idx="68">
                  <c:v>31</c:v>
                </c:pt>
                <c:pt idx="69">
                  <c:v>9</c:v>
                </c:pt>
                <c:pt idx="70">
                  <c:v>27</c:v>
                </c:pt>
                <c:pt idx="71">
                  <c:v>9</c:v>
                </c:pt>
                <c:pt idx="72">
                  <c:v>9</c:v>
                </c:pt>
                <c:pt idx="73">
                  <c:v>34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12</c:v>
                </c:pt>
                <c:pt idx="79">
                  <c:v>9</c:v>
                </c:pt>
                <c:pt idx="80">
                  <c:v>2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19</c:v>
                </c:pt>
                <c:pt idx="86">
                  <c:v>24</c:v>
                </c:pt>
                <c:pt idx="87">
                  <c:v>30</c:v>
                </c:pt>
                <c:pt idx="88">
                  <c:v>32</c:v>
                </c:pt>
                <c:pt idx="89">
                  <c:v>34</c:v>
                </c:pt>
                <c:pt idx="90">
                  <c:v>31</c:v>
                </c:pt>
                <c:pt idx="91">
                  <c:v>9</c:v>
                </c:pt>
                <c:pt idx="92">
                  <c:v>35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2</c:v>
                </c:pt>
                <c:pt idx="98">
                  <c:v>1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2192"/>
        <c:axId val="100313728"/>
      </c:scatterChart>
      <c:valAx>
        <c:axId val="1003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13728"/>
        <c:crosses val="autoZero"/>
        <c:crossBetween val="midCat"/>
      </c:valAx>
      <c:valAx>
        <c:axId val="1003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1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res3_6!$A$1:$A$103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res3_6!$F$1:$F$103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res3_6!$A$1:$A$103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res3_6!$H$1:$H$103</c:f>
              <c:numCache>
                <c:formatCode>General</c:formatCode>
                <c:ptCount val="103"/>
                <c:pt idx="0">
                  <c:v>32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  <c:pt idx="7">
                  <c:v>35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29</c:v>
                </c:pt>
                <c:pt idx="12">
                  <c:v>2</c:v>
                </c:pt>
                <c:pt idx="13">
                  <c:v>30</c:v>
                </c:pt>
                <c:pt idx="14">
                  <c:v>8</c:v>
                </c:pt>
                <c:pt idx="15">
                  <c:v>25</c:v>
                </c:pt>
                <c:pt idx="16">
                  <c:v>19</c:v>
                </c:pt>
                <c:pt idx="17">
                  <c:v>10</c:v>
                </c:pt>
                <c:pt idx="18">
                  <c:v>9</c:v>
                </c:pt>
                <c:pt idx="19">
                  <c:v>27</c:v>
                </c:pt>
                <c:pt idx="20">
                  <c:v>2</c:v>
                </c:pt>
                <c:pt idx="21">
                  <c:v>31</c:v>
                </c:pt>
                <c:pt idx="22">
                  <c:v>15</c:v>
                </c:pt>
                <c:pt idx="23">
                  <c:v>8</c:v>
                </c:pt>
                <c:pt idx="24">
                  <c:v>12</c:v>
                </c:pt>
                <c:pt idx="25">
                  <c:v>27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20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8</c:v>
                </c:pt>
                <c:pt idx="40">
                  <c:v>8</c:v>
                </c:pt>
                <c:pt idx="41">
                  <c:v>2</c:v>
                </c:pt>
                <c:pt idx="42">
                  <c:v>2</c:v>
                </c:pt>
                <c:pt idx="43">
                  <c:v>29</c:v>
                </c:pt>
                <c:pt idx="44">
                  <c:v>1</c:v>
                </c:pt>
                <c:pt idx="45">
                  <c:v>34</c:v>
                </c:pt>
                <c:pt idx="46">
                  <c:v>13</c:v>
                </c:pt>
                <c:pt idx="47">
                  <c:v>29</c:v>
                </c:pt>
                <c:pt idx="48">
                  <c:v>32</c:v>
                </c:pt>
                <c:pt idx="49">
                  <c:v>37</c:v>
                </c:pt>
                <c:pt idx="50">
                  <c:v>30</c:v>
                </c:pt>
                <c:pt idx="51">
                  <c:v>12</c:v>
                </c:pt>
                <c:pt idx="52">
                  <c:v>18</c:v>
                </c:pt>
                <c:pt idx="53">
                  <c:v>2</c:v>
                </c:pt>
                <c:pt idx="54">
                  <c:v>1</c:v>
                </c:pt>
                <c:pt idx="55">
                  <c:v>10</c:v>
                </c:pt>
                <c:pt idx="56">
                  <c:v>9</c:v>
                </c:pt>
                <c:pt idx="57">
                  <c:v>34</c:v>
                </c:pt>
                <c:pt idx="58">
                  <c:v>20</c:v>
                </c:pt>
                <c:pt idx="59">
                  <c:v>8</c:v>
                </c:pt>
                <c:pt idx="60">
                  <c:v>3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32</c:v>
                </c:pt>
                <c:pt idx="65">
                  <c:v>20</c:v>
                </c:pt>
                <c:pt idx="66">
                  <c:v>21</c:v>
                </c:pt>
                <c:pt idx="67">
                  <c:v>19</c:v>
                </c:pt>
                <c:pt idx="68">
                  <c:v>31</c:v>
                </c:pt>
                <c:pt idx="69">
                  <c:v>11</c:v>
                </c:pt>
                <c:pt idx="70">
                  <c:v>20</c:v>
                </c:pt>
                <c:pt idx="71">
                  <c:v>29</c:v>
                </c:pt>
                <c:pt idx="72">
                  <c:v>27</c:v>
                </c:pt>
                <c:pt idx="73">
                  <c:v>32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  <c:pt idx="78">
                  <c:v>37</c:v>
                </c:pt>
                <c:pt idx="79">
                  <c:v>25</c:v>
                </c:pt>
                <c:pt idx="80">
                  <c:v>2</c:v>
                </c:pt>
                <c:pt idx="81">
                  <c:v>8</c:v>
                </c:pt>
                <c:pt idx="82">
                  <c:v>4</c:v>
                </c:pt>
                <c:pt idx="83">
                  <c:v>8</c:v>
                </c:pt>
                <c:pt idx="84">
                  <c:v>28</c:v>
                </c:pt>
                <c:pt idx="85">
                  <c:v>27</c:v>
                </c:pt>
                <c:pt idx="86">
                  <c:v>17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31</c:v>
                </c:pt>
                <c:pt idx="91">
                  <c:v>32</c:v>
                </c:pt>
                <c:pt idx="92">
                  <c:v>35</c:v>
                </c:pt>
                <c:pt idx="93">
                  <c:v>9</c:v>
                </c:pt>
                <c:pt idx="94">
                  <c:v>8</c:v>
                </c:pt>
                <c:pt idx="95">
                  <c:v>28</c:v>
                </c:pt>
                <c:pt idx="96">
                  <c:v>9</c:v>
                </c:pt>
                <c:pt idx="97">
                  <c:v>32</c:v>
                </c:pt>
                <c:pt idx="98">
                  <c:v>3</c:v>
                </c:pt>
                <c:pt idx="99">
                  <c:v>8</c:v>
                </c:pt>
                <c:pt idx="100">
                  <c:v>8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128"/>
        <c:axId val="100385920"/>
      </c:scatterChart>
      <c:valAx>
        <c:axId val="1003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85920"/>
        <c:crosses val="autoZero"/>
        <c:crossBetween val="midCat"/>
      </c:valAx>
      <c:valAx>
        <c:axId val="1003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8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res3_7!$A$1:$A$103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res3_7!$F$1:$F$103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res3_7!$A$1:$A$103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res3_7!$H$1:$H$103</c:f>
              <c:numCache>
                <c:formatCode>General</c:formatCode>
                <c:ptCount val="103"/>
                <c:pt idx="0">
                  <c:v>32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  <c:pt idx="7">
                  <c:v>35</c:v>
                </c:pt>
                <c:pt idx="8">
                  <c:v>9</c:v>
                </c:pt>
                <c:pt idx="9">
                  <c:v>8</c:v>
                </c:pt>
                <c:pt idx="10">
                  <c:v>16</c:v>
                </c:pt>
                <c:pt idx="11">
                  <c:v>26</c:v>
                </c:pt>
                <c:pt idx="12">
                  <c:v>2</c:v>
                </c:pt>
                <c:pt idx="13">
                  <c:v>30</c:v>
                </c:pt>
                <c:pt idx="14">
                  <c:v>8</c:v>
                </c:pt>
                <c:pt idx="15">
                  <c:v>24</c:v>
                </c:pt>
                <c:pt idx="16">
                  <c:v>18</c:v>
                </c:pt>
                <c:pt idx="17">
                  <c:v>10</c:v>
                </c:pt>
                <c:pt idx="18">
                  <c:v>9</c:v>
                </c:pt>
                <c:pt idx="19">
                  <c:v>27</c:v>
                </c:pt>
                <c:pt idx="20">
                  <c:v>1</c:v>
                </c:pt>
                <c:pt idx="21">
                  <c:v>31</c:v>
                </c:pt>
                <c:pt idx="22">
                  <c:v>15</c:v>
                </c:pt>
                <c:pt idx="23">
                  <c:v>8</c:v>
                </c:pt>
                <c:pt idx="24">
                  <c:v>12</c:v>
                </c:pt>
                <c:pt idx="25">
                  <c:v>27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8</c:v>
                </c:pt>
                <c:pt idx="40">
                  <c:v>8</c:v>
                </c:pt>
                <c:pt idx="41">
                  <c:v>1</c:v>
                </c:pt>
                <c:pt idx="42">
                  <c:v>2</c:v>
                </c:pt>
                <c:pt idx="43">
                  <c:v>29</c:v>
                </c:pt>
                <c:pt idx="44">
                  <c:v>1</c:v>
                </c:pt>
                <c:pt idx="45">
                  <c:v>33</c:v>
                </c:pt>
                <c:pt idx="46">
                  <c:v>12</c:v>
                </c:pt>
                <c:pt idx="47">
                  <c:v>29</c:v>
                </c:pt>
                <c:pt idx="48">
                  <c:v>32</c:v>
                </c:pt>
                <c:pt idx="49">
                  <c:v>37</c:v>
                </c:pt>
                <c:pt idx="50">
                  <c:v>30</c:v>
                </c:pt>
                <c:pt idx="51">
                  <c:v>12</c:v>
                </c:pt>
                <c:pt idx="52">
                  <c:v>18</c:v>
                </c:pt>
                <c:pt idx="53">
                  <c:v>2</c:v>
                </c:pt>
                <c:pt idx="54">
                  <c:v>1</c:v>
                </c:pt>
                <c:pt idx="55">
                  <c:v>10</c:v>
                </c:pt>
                <c:pt idx="56">
                  <c:v>9</c:v>
                </c:pt>
                <c:pt idx="57">
                  <c:v>34</c:v>
                </c:pt>
                <c:pt idx="58">
                  <c:v>20</c:v>
                </c:pt>
                <c:pt idx="59">
                  <c:v>8</c:v>
                </c:pt>
                <c:pt idx="60">
                  <c:v>3</c:v>
                </c:pt>
                <c:pt idx="61">
                  <c:v>8</c:v>
                </c:pt>
                <c:pt idx="62">
                  <c:v>1</c:v>
                </c:pt>
                <c:pt idx="63">
                  <c:v>1</c:v>
                </c:pt>
                <c:pt idx="64">
                  <c:v>32</c:v>
                </c:pt>
                <c:pt idx="65">
                  <c:v>20</c:v>
                </c:pt>
                <c:pt idx="66">
                  <c:v>21</c:v>
                </c:pt>
                <c:pt idx="67">
                  <c:v>19</c:v>
                </c:pt>
                <c:pt idx="68">
                  <c:v>31</c:v>
                </c:pt>
                <c:pt idx="69">
                  <c:v>11</c:v>
                </c:pt>
                <c:pt idx="70">
                  <c:v>35</c:v>
                </c:pt>
                <c:pt idx="71">
                  <c:v>29</c:v>
                </c:pt>
                <c:pt idx="72">
                  <c:v>27</c:v>
                </c:pt>
                <c:pt idx="73">
                  <c:v>32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36</c:v>
                </c:pt>
                <c:pt idx="79">
                  <c:v>25</c:v>
                </c:pt>
                <c:pt idx="80">
                  <c:v>2</c:v>
                </c:pt>
                <c:pt idx="81">
                  <c:v>8</c:v>
                </c:pt>
                <c:pt idx="82">
                  <c:v>3</c:v>
                </c:pt>
                <c:pt idx="83">
                  <c:v>8</c:v>
                </c:pt>
                <c:pt idx="84">
                  <c:v>28</c:v>
                </c:pt>
                <c:pt idx="85">
                  <c:v>26</c:v>
                </c:pt>
                <c:pt idx="86">
                  <c:v>17</c:v>
                </c:pt>
                <c:pt idx="87">
                  <c:v>29</c:v>
                </c:pt>
                <c:pt idx="88">
                  <c:v>32</c:v>
                </c:pt>
                <c:pt idx="89">
                  <c:v>33</c:v>
                </c:pt>
                <c:pt idx="90">
                  <c:v>31</c:v>
                </c:pt>
                <c:pt idx="91">
                  <c:v>32</c:v>
                </c:pt>
                <c:pt idx="92">
                  <c:v>35</c:v>
                </c:pt>
                <c:pt idx="93">
                  <c:v>9</c:v>
                </c:pt>
                <c:pt idx="94">
                  <c:v>8</c:v>
                </c:pt>
                <c:pt idx="95">
                  <c:v>28</c:v>
                </c:pt>
                <c:pt idx="96">
                  <c:v>8</c:v>
                </c:pt>
                <c:pt idx="97">
                  <c:v>32</c:v>
                </c:pt>
                <c:pt idx="98">
                  <c:v>3</c:v>
                </c:pt>
                <c:pt idx="99">
                  <c:v>8</c:v>
                </c:pt>
                <c:pt idx="100">
                  <c:v>8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3888"/>
        <c:axId val="100695424"/>
      </c:scatterChart>
      <c:valAx>
        <c:axId val="100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95424"/>
        <c:crosses val="autoZero"/>
        <c:crossBetween val="midCat"/>
      </c:valAx>
      <c:valAx>
        <c:axId val="1006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9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res3_8!$A$1:$A$103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res3_8!$F$1:$F$103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res3_8!$A$1:$A$103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res3_8!$H$1:$H$103</c:f>
              <c:numCache>
                <c:formatCode>General</c:formatCode>
                <c:ptCount val="103"/>
                <c:pt idx="0">
                  <c:v>27</c:v>
                </c:pt>
                <c:pt idx="1">
                  <c:v>36</c:v>
                </c:pt>
                <c:pt idx="2">
                  <c:v>8</c:v>
                </c:pt>
                <c:pt idx="3">
                  <c:v>35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31</c:v>
                </c:pt>
                <c:pt idx="8">
                  <c:v>9</c:v>
                </c:pt>
                <c:pt idx="9">
                  <c:v>10</c:v>
                </c:pt>
                <c:pt idx="10">
                  <c:v>2</c:v>
                </c:pt>
                <c:pt idx="11">
                  <c:v>29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31</c:v>
                </c:pt>
                <c:pt idx="22">
                  <c:v>27</c:v>
                </c:pt>
                <c:pt idx="23">
                  <c:v>18</c:v>
                </c:pt>
                <c:pt idx="24">
                  <c:v>30</c:v>
                </c:pt>
                <c:pt idx="25">
                  <c:v>32</c:v>
                </c:pt>
                <c:pt idx="26">
                  <c:v>27</c:v>
                </c:pt>
                <c:pt idx="27">
                  <c:v>33</c:v>
                </c:pt>
                <c:pt idx="28">
                  <c:v>9</c:v>
                </c:pt>
                <c:pt idx="29">
                  <c:v>3</c:v>
                </c:pt>
                <c:pt idx="30">
                  <c:v>2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13</c:v>
                </c:pt>
                <c:pt idx="44">
                  <c:v>0</c:v>
                </c:pt>
                <c:pt idx="45">
                  <c:v>35</c:v>
                </c:pt>
                <c:pt idx="46">
                  <c:v>14</c:v>
                </c:pt>
                <c:pt idx="47">
                  <c:v>9</c:v>
                </c:pt>
                <c:pt idx="48">
                  <c:v>34</c:v>
                </c:pt>
                <c:pt idx="49">
                  <c:v>37</c:v>
                </c:pt>
                <c:pt idx="50">
                  <c:v>9</c:v>
                </c:pt>
                <c:pt idx="51">
                  <c:v>3</c:v>
                </c:pt>
                <c:pt idx="52">
                  <c:v>22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34</c:v>
                </c:pt>
                <c:pt idx="67">
                  <c:v>16</c:v>
                </c:pt>
                <c:pt idx="68">
                  <c:v>34</c:v>
                </c:pt>
                <c:pt idx="69">
                  <c:v>9</c:v>
                </c:pt>
                <c:pt idx="70">
                  <c:v>31</c:v>
                </c:pt>
                <c:pt idx="71">
                  <c:v>9</c:v>
                </c:pt>
                <c:pt idx="72">
                  <c:v>9</c:v>
                </c:pt>
                <c:pt idx="73">
                  <c:v>34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20</c:v>
                </c:pt>
                <c:pt idx="85">
                  <c:v>19</c:v>
                </c:pt>
                <c:pt idx="86">
                  <c:v>29</c:v>
                </c:pt>
                <c:pt idx="87">
                  <c:v>35</c:v>
                </c:pt>
                <c:pt idx="88">
                  <c:v>37</c:v>
                </c:pt>
                <c:pt idx="89">
                  <c:v>38</c:v>
                </c:pt>
                <c:pt idx="90">
                  <c:v>32</c:v>
                </c:pt>
                <c:pt idx="91">
                  <c:v>10</c:v>
                </c:pt>
                <c:pt idx="92">
                  <c:v>35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2128"/>
        <c:axId val="100513664"/>
      </c:scatterChart>
      <c:valAx>
        <c:axId val="100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3664"/>
        <c:crosses val="autoZero"/>
        <c:crossBetween val="midCat"/>
      </c:valAx>
      <c:valAx>
        <c:axId val="1005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1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res3_9!$A$1:$A$103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res3_9!$F$1:$F$103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res3_9!$A$1:$A$103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res3_9!$H$1:$H$103</c:f>
              <c:numCache>
                <c:formatCode>General</c:formatCode>
                <c:ptCount val="10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25</c:v>
                </c:pt>
                <c:pt idx="4">
                  <c:v>32</c:v>
                </c:pt>
                <c:pt idx="5">
                  <c:v>10</c:v>
                </c:pt>
                <c:pt idx="6">
                  <c:v>6</c:v>
                </c:pt>
                <c:pt idx="7">
                  <c:v>31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34</c:v>
                </c:pt>
                <c:pt idx="20">
                  <c:v>3</c:v>
                </c:pt>
                <c:pt idx="21">
                  <c:v>31</c:v>
                </c:pt>
                <c:pt idx="22">
                  <c:v>22</c:v>
                </c:pt>
                <c:pt idx="23">
                  <c:v>2</c:v>
                </c:pt>
                <c:pt idx="24">
                  <c:v>23</c:v>
                </c:pt>
                <c:pt idx="25">
                  <c:v>30</c:v>
                </c:pt>
                <c:pt idx="26">
                  <c:v>8</c:v>
                </c:pt>
                <c:pt idx="27">
                  <c:v>32</c:v>
                </c:pt>
                <c:pt idx="28">
                  <c:v>32</c:v>
                </c:pt>
                <c:pt idx="29">
                  <c:v>7</c:v>
                </c:pt>
                <c:pt idx="30">
                  <c:v>9</c:v>
                </c:pt>
                <c:pt idx="31">
                  <c:v>24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34</c:v>
                </c:pt>
                <c:pt idx="44">
                  <c:v>29</c:v>
                </c:pt>
                <c:pt idx="45">
                  <c:v>34</c:v>
                </c:pt>
                <c:pt idx="46">
                  <c:v>9</c:v>
                </c:pt>
                <c:pt idx="47">
                  <c:v>9</c:v>
                </c:pt>
                <c:pt idx="48">
                  <c:v>33</c:v>
                </c:pt>
                <c:pt idx="49">
                  <c:v>37</c:v>
                </c:pt>
                <c:pt idx="50">
                  <c:v>9</c:v>
                </c:pt>
                <c:pt idx="51">
                  <c:v>10</c:v>
                </c:pt>
                <c:pt idx="52">
                  <c:v>14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34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33</c:v>
                </c:pt>
                <c:pt idx="64">
                  <c:v>37</c:v>
                </c:pt>
                <c:pt idx="65">
                  <c:v>35</c:v>
                </c:pt>
                <c:pt idx="66">
                  <c:v>29</c:v>
                </c:pt>
                <c:pt idx="67">
                  <c:v>12</c:v>
                </c:pt>
                <c:pt idx="68">
                  <c:v>33</c:v>
                </c:pt>
                <c:pt idx="69">
                  <c:v>9</c:v>
                </c:pt>
                <c:pt idx="70">
                  <c:v>36</c:v>
                </c:pt>
                <c:pt idx="71">
                  <c:v>29</c:v>
                </c:pt>
                <c:pt idx="72">
                  <c:v>8</c:v>
                </c:pt>
                <c:pt idx="73">
                  <c:v>32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9</c:v>
                </c:pt>
                <c:pt idx="78">
                  <c:v>2</c:v>
                </c:pt>
                <c:pt idx="79">
                  <c:v>25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38</c:v>
                </c:pt>
                <c:pt idx="85">
                  <c:v>9</c:v>
                </c:pt>
                <c:pt idx="86">
                  <c:v>13</c:v>
                </c:pt>
                <c:pt idx="87">
                  <c:v>30</c:v>
                </c:pt>
                <c:pt idx="88">
                  <c:v>33</c:v>
                </c:pt>
                <c:pt idx="89">
                  <c:v>34</c:v>
                </c:pt>
                <c:pt idx="90">
                  <c:v>33</c:v>
                </c:pt>
                <c:pt idx="91">
                  <c:v>8</c:v>
                </c:pt>
                <c:pt idx="92">
                  <c:v>38</c:v>
                </c:pt>
                <c:pt idx="93">
                  <c:v>3</c:v>
                </c:pt>
                <c:pt idx="94">
                  <c:v>4</c:v>
                </c:pt>
                <c:pt idx="95">
                  <c:v>26</c:v>
                </c:pt>
                <c:pt idx="96">
                  <c:v>2</c:v>
                </c:pt>
                <c:pt idx="97">
                  <c:v>30</c:v>
                </c:pt>
                <c:pt idx="98">
                  <c:v>14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5872"/>
        <c:axId val="100577664"/>
      </c:scatterChart>
      <c:valAx>
        <c:axId val="1005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77664"/>
        <c:crosses val="autoZero"/>
        <c:crossBetween val="midCat"/>
      </c:valAx>
      <c:valAx>
        <c:axId val="1005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7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res1_1!$A$1:$A$106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res1_1!$F$1:$F$106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res1_1!$A$1:$A$106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res1_1!$H$1:$H$106</c:f>
              <c:numCache>
                <c:formatCode>General</c:formatCode>
                <c:ptCount val="106"/>
                <c:pt idx="0">
                  <c:v>46</c:v>
                </c:pt>
                <c:pt idx="1">
                  <c:v>61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60</c:v>
                </c:pt>
                <c:pt idx="6">
                  <c:v>55</c:v>
                </c:pt>
                <c:pt idx="7">
                  <c:v>49</c:v>
                </c:pt>
                <c:pt idx="8">
                  <c:v>62</c:v>
                </c:pt>
                <c:pt idx="9">
                  <c:v>6</c:v>
                </c:pt>
                <c:pt idx="10">
                  <c:v>14</c:v>
                </c:pt>
                <c:pt idx="11">
                  <c:v>33</c:v>
                </c:pt>
                <c:pt idx="12">
                  <c:v>15</c:v>
                </c:pt>
                <c:pt idx="13">
                  <c:v>46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56</c:v>
                </c:pt>
                <c:pt idx="18">
                  <c:v>44</c:v>
                </c:pt>
                <c:pt idx="19">
                  <c:v>6</c:v>
                </c:pt>
                <c:pt idx="20">
                  <c:v>6</c:v>
                </c:pt>
                <c:pt idx="21">
                  <c:v>25</c:v>
                </c:pt>
                <c:pt idx="22">
                  <c:v>32</c:v>
                </c:pt>
                <c:pt idx="23">
                  <c:v>13</c:v>
                </c:pt>
                <c:pt idx="24">
                  <c:v>55</c:v>
                </c:pt>
                <c:pt idx="25">
                  <c:v>47</c:v>
                </c:pt>
                <c:pt idx="26">
                  <c:v>36</c:v>
                </c:pt>
                <c:pt idx="27">
                  <c:v>26</c:v>
                </c:pt>
                <c:pt idx="28">
                  <c:v>53</c:v>
                </c:pt>
                <c:pt idx="29">
                  <c:v>58</c:v>
                </c:pt>
                <c:pt idx="30">
                  <c:v>57</c:v>
                </c:pt>
                <c:pt idx="31">
                  <c:v>55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11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44</c:v>
                </c:pt>
                <c:pt idx="43">
                  <c:v>5</c:v>
                </c:pt>
                <c:pt idx="44">
                  <c:v>7</c:v>
                </c:pt>
                <c:pt idx="45">
                  <c:v>62</c:v>
                </c:pt>
                <c:pt idx="46">
                  <c:v>55</c:v>
                </c:pt>
                <c:pt idx="47">
                  <c:v>62</c:v>
                </c:pt>
                <c:pt idx="48">
                  <c:v>57</c:v>
                </c:pt>
                <c:pt idx="49">
                  <c:v>55</c:v>
                </c:pt>
                <c:pt idx="50">
                  <c:v>63</c:v>
                </c:pt>
                <c:pt idx="51">
                  <c:v>55</c:v>
                </c:pt>
                <c:pt idx="52">
                  <c:v>59</c:v>
                </c:pt>
                <c:pt idx="53">
                  <c:v>49</c:v>
                </c:pt>
                <c:pt idx="54">
                  <c:v>47</c:v>
                </c:pt>
                <c:pt idx="55">
                  <c:v>60</c:v>
                </c:pt>
                <c:pt idx="56">
                  <c:v>52</c:v>
                </c:pt>
                <c:pt idx="57">
                  <c:v>30</c:v>
                </c:pt>
                <c:pt idx="58">
                  <c:v>59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43</c:v>
                </c:pt>
                <c:pt idx="66">
                  <c:v>26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53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5</c:v>
                </c:pt>
                <c:pt idx="75">
                  <c:v>4</c:v>
                </c:pt>
                <c:pt idx="76">
                  <c:v>9</c:v>
                </c:pt>
                <c:pt idx="77">
                  <c:v>22</c:v>
                </c:pt>
                <c:pt idx="78">
                  <c:v>44</c:v>
                </c:pt>
                <c:pt idx="79">
                  <c:v>10</c:v>
                </c:pt>
                <c:pt idx="80">
                  <c:v>5</c:v>
                </c:pt>
                <c:pt idx="81">
                  <c:v>6</c:v>
                </c:pt>
                <c:pt idx="82">
                  <c:v>42</c:v>
                </c:pt>
                <c:pt idx="83">
                  <c:v>5</c:v>
                </c:pt>
                <c:pt idx="84">
                  <c:v>6</c:v>
                </c:pt>
                <c:pt idx="85">
                  <c:v>48</c:v>
                </c:pt>
                <c:pt idx="86">
                  <c:v>55</c:v>
                </c:pt>
                <c:pt idx="87">
                  <c:v>49</c:v>
                </c:pt>
                <c:pt idx="88">
                  <c:v>52</c:v>
                </c:pt>
                <c:pt idx="89">
                  <c:v>50</c:v>
                </c:pt>
                <c:pt idx="90">
                  <c:v>65</c:v>
                </c:pt>
                <c:pt idx="91">
                  <c:v>55</c:v>
                </c:pt>
                <c:pt idx="92">
                  <c:v>64</c:v>
                </c:pt>
                <c:pt idx="93">
                  <c:v>63</c:v>
                </c:pt>
                <c:pt idx="94">
                  <c:v>56</c:v>
                </c:pt>
                <c:pt idx="95">
                  <c:v>10</c:v>
                </c:pt>
                <c:pt idx="96">
                  <c:v>61</c:v>
                </c:pt>
                <c:pt idx="97">
                  <c:v>5</c:v>
                </c:pt>
                <c:pt idx="98">
                  <c:v>57</c:v>
                </c:pt>
                <c:pt idx="99">
                  <c:v>6</c:v>
                </c:pt>
                <c:pt idx="100">
                  <c:v>10</c:v>
                </c:pt>
                <c:pt idx="101">
                  <c:v>54</c:v>
                </c:pt>
                <c:pt idx="102">
                  <c:v>4</c:v>
                </c:pt>
                <c:pt idx="103">
                  <c:v>45</c:v>
                </c:pt>
                <c:pt idx="104">
                  <c:v>6</c:v>
                </c:pt>
                <c:pt idx="10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4800"/>
        <c:axId val="98930688"/>
      </c:scatterChart>
      <c:valAx>
        <c:axId val="989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30688"/>
        <c:crosses val="autoZero"/>
        <c:crossBetween val="midCat"/>
      </c:valAx>
      <c:valAx>
        <c:axId val="989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2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res3_10!$A$1:$A$103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res3_10!$F$1:$F$103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res3_10!$A$1:$A$103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res3_10!$H$1:$H$103</c:f>
              <c:numCache>
                <c:formatCode>General</c:formatCode>
                <c:ptCount val="103"/>
                <c:pt idx="0">
                  <c:v>36</c:v>
                </c:pt>
                <c:pt idx="1">
                  <c:v>30</c:v>
                </c:pt>
                <c:pt idx="2">
                  <c:v>33</c:v>
                </c:pt>
                <c:pt idx="3">
                  <c:v>25</c:v>
                </c:pt>
                <c:pt idx="4">
                  <c:v>32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34</c:v>
                </c:pt>
                <c:pt idx="20">
                  <c:v>6</c:v>
                </c:pt>
                <c:pt idx="21">
                  <c:v>26</c:v>
                </c:pt>
                <c:pt idx="22">
                  <c:v>22</c:v>
                </c:pt>
                <c:pt idx="23">
                  <c:v>36</c:v>
                </c:pt>
                <c:pt idx="24">
                  <c:v>34</c:v>
                </c:pt>
                <c:pt idx="25">
                  <c:v>30</c:v>
                </c:pt>
                <c:pt idx="26">
                  <c:v>17</c:v>
                </c:pt>
                <c:pt idx="27">
                  <c:v>29</c:v>
                </c:pt>
                <c:pt idx="28">
                  <c:v>33</c:v>
                </c:pt>
                <c:pt idx="29">
                  <c:v>32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3</c:v>
                </c:pt>
                <c:pt idx="34">
                  <c:v>9</c:v>
                </c:pt>
                <c:pt idx="35">
                  <c:v>7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34</c:v>
                </c:pt>
                <c:pt idx="44">
                  <c:v>24</c:v>
                </c:pt>
                <c:pt idx="45">
                  <c:v>35</c:v>
                </c:pt>
                <c:pt idx="46">
                  <c:v>12</c:v>
                </c:pt>
                <c:pt idx="47">
                  <c:v>30</c:v>
                </c:pt>
                <c:pt idx="48">
                  <c:v>32</c:v>
                </c:pt>
                <c:pt idx="49">
                  <c:v>34</c:v>
                </c:pt>
                <c:pt idx="50">
                  <c:v>32</c:v>
                </c:pt>
                <c:pt idx="51">
                  <c:v>10</c:v>
                </c:pt>
                <c:pt idx="52">
                  <c:v>11</c:v>
                </c:pt>
                <c:pt idx="53">
                  <c:v>2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31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33</c:v>
                </c:pt>
                <c:pt idx="64">
                  <c:v>37</c:v>
                </c:pt>
                <c:pt idx="65">
                  <c:v>35</c:v>
                </c:pt>
                <c:pt idx="66">
                  <c:v>29</c:v>
                </c:pt>
                <c:pt idx="67">
                  <c:v>24</c:v>
                </c:pt>
                <c:pt idx="68">
                  <c:v>32</c:v>
                </c:pt>
                <c:pt idx="69">
                  <c:v>9</c:v>
                </c:pt>
                <c:pt idx="70">
                  <c:v>34</c:v>
                </c:pt>
                <c:pt idx="71">
                  <c:v>33</c:v>
                </c:pt>
                <c:pt idx="72">
                  <c:v>28</c:v>
                </c:pt>
                <c:pt idx="73">
                  <c:v>32</c:v>
                </c:pt>
                <c:pt idx="74">
                  <c:v>9</c:v>
                </c:pt>
                <c:pt idx="75">
                  <c:v>9</c:v>
                </c:pt>
                <c:pt idx="76">
                  <c:v>2</c:v>
                </c:pt>
                <c:pt idx="77">
                  <c:v>9</c:v>
                </c:pt>
                <c:pt idx="78">
                  <c:v>2</c:v>
                </c:pt>
                <c:pt idx="79">
                  <c:v>24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38</c:v>
                </c:pt>
                <c:pt idx="85">
                  <c:v>24</c:v>
                </c:pt>
                <c:pt idx="86">
                  <c:v>13</c:v>
                </c:pt>
                <c:pt idx="87">
                  <c:v>30</c:v>
                </c:pt>
                <c:pt idx="88">
                  <c:v>33</c:v>
                </c:pt>
                <c:pt idx="89">
                  <c:v>34</c:v>
                </c:pt>
                <c:pt idx="90">
                  <c:v>33</c:v>
                </c:pt>
                <c:pt idx="91">
                  <c:v>34</c:v>
                </c:pt>
                <c:pt idx="92">
                  <c:v>37</c:v>
                </c:pt>
                <c:pt idx="93">
                  <c:v>0</c:v>
                </c:pt>
                <c:pt idx="94">
                  <c:v>9</c:v>
                </c:pt>
                <c:pt idx="95">
                  <c:v>26</c:v>
                </c:pt>
                <c:pt idx="96">
                  <c:v>2</c:v>
                </c:pt>
                <c:pt idx="97">
                  <c:v>30</c:v>
                </c:pt>
                <c:pt idx="98">
                  <c:v>13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7328"/>
        <c:axId val="100788864"/>
      </c:scatterChart>
      <c:valAx>
        <c:axId val="1007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88864"/>
        <c:crosses val="autoZero"/>
        <c:crossBetween val="midCat"/>
      </c:valAx>
      <c:valAx>
        <c:axId val="1007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8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res3_11!$A$1:$A$103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res3_11!$F$1:$F$103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res3_11!$A$1:$A$103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res3_11!$H$1:$H$103</c:f>
              <c:numCache>
                <c:formatCode>General</c:formatCode>
                <c:ptCount val="103"/>
                <c:pt idx="0">
                  <c:v>34</c:v>
                </c:pt>
                <c:pt idx="1">
                  <c:v>30</c:v>
                </c:pt>
                <c:pt idx="2">
                  <c:v>33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8</c:v>
                </c:pt>
                <c:pt idx="10">
                  <c:v>8</c:v>
                </c:pt>
                <c:pt idx="11">
                  <c:v>28</c:v>
                </c:pt>
                <c:pt idx="12">
                  <c:v>34</c:v>
                </c:pt>
                <c:pt idx="13">
                  <c:v>31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29</c:v>
                </c:pt>
                <c:pt idx="20">
                  <c:v>9</c:v>
                </c:pt>
                <c:pt idx="21">
                  <c:v>27</c:v>
                </c:pt>
                <c:pt idx="22">
                  <c:v>21</c:v>
                </c:pt>
                <c:pt idx="23">
                  <c:v>33</c:v>
                </c:pt>
                <c:pt idx="24">
                  <c:v>30</c:v>
                </c:pt>
                <c:pt idx="25">
                  <c:v>30</c:v>
                </c:pt>
                <c:pt idx="26">
                  <c:v>16</c:v>
                </c:pt>
                <c:pt idx="27">
                  <c:v>33</c:v>
                </c:pt>
                <c:pt idx="28">
                  <c:v>32</c:v>
                </c:pt>
                <c:pt idx="29">
                  <c:v>30</c:v>
                </c:pt>
                <c:pt idx="30">
                  <c:v>34</c:v>
                </c:pt>
                <c:pt idx="31">
                  <c:v>32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22</c:v>
                </c:pt>
                <c:pt idx="43">
                  <c:v>30</c:v>
                </c:pt>
                <c:pt idx="44">
                  <c:v>24</c:v>
                </c:pt>
                <c:pt idx="45">
                  <c:v>31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34</c:v>
                </c:pt>
                <c:pt idx="50">
                  <c:v>31</c:v>
                </c:pt>
                <c:pt idx="51">
                  <c:v>34</c:v>
                </c:pt>
                <c:pt idx="52">
                  <c:v>22</c:v>
                </c:pt>
                <c:pt idx="53">
                  <c:v>8</c:v>
                </c:pt>
                <c:pt idx="54">
                  <c:v>30</c:v>
                </c:pt>
                <c:pt idx="55">
                  <c:v>8</c:v>
                </c:pt>
                <c:pt idx="56">
                  <c:v>9</c:v>
                </c:pt>
                <c:pt idx="57">
                  <c:v>29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28</c:v>
                </c:pt>
                <c:pt idx="64">
                  <c:v>34</c:v>
                </c:pt>
                <c:pt idx="65">
                  <c:v>31</c:v>
                </c:pt>
                <c:pt idx="66">
                  <c:v>31</c:v>
                </c:pt>
                <c:pt idx="67">
                  <c:v>23</c:v>
                </c:pt>
                <c:pt idx="68">
                  <c:v>29</c:v>
                </c:pt>
                <c:pt idx="69">
                  <c:v>10</c:v>
                </c:pt>
                <c:pt idx="70">
                  <c:v>33</c:v>
                </c:pt>
                <c:pt idx="71">
                  <c:v>32</c:v>
                </c:pt>
                <c:pt idx="72">
                  <c:v>28</c:v>
                </c:pt>
                <c:pt idx="73">
                  <c:v>31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34</c:v>
                </c:pt>
                <c:pt idx="85">
                  <c:v>22</c:v>
                </c:pt>
                <c:pt idx="86">
                  <c:v>33</c:v>
                </c:pt>
                <c:pt idx="87">
                  <c:v>29</c:v>
                </c:pt>
                <c:pt idx="88">
                  <c:v>35</c:v>
                </c:pt>
                <c:pt idx="89">
                  <c:v>34</c:v>
                </c:pt>
                <c:pt idx="90">
                  <c:v>33</c:v>
                </c:pt>
                <c:pt idx="91">
                  <c:v>34</c:v>
                </c:pt>
                <c:pt idx="92">
                  <c:v>35</c:v>
                </c:pt>
                <c:pt idx="93">
                  <c:v>9</c:v>
                </c:pt>
                <c:pt idx="94">
                  <c:v>8</c:v>
                </c:pt>
                <c:pt idx="95">
                  <c:v>14</c:v>
                </c:pt>
                <c:pt idx="96">
                  <c:v>7</c:v>
                </c:pt>
                <c:pt idx="97">
                  <c:v>25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8640"/>
        <c:axId val="101094528"/>
      </c:scatterChart>
      <c:valAx>
        <c:axId val="10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94528"/>
        <c:crosses val="autoZero"/>
        <c:crossBetween val="midCat"/>
      </c:valAx>
      <c:valAx>
        <c:axId val="10109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res3_12!$F$1:$F$103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res3_12!$H$1:$H$103</c:f>
              <c:numCache>
                <c:formatCode>General</c:formatCode>
                <c:ptCount val="103"/>
                <c:pt idx="0">
                  <c:v>34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9</c:v>
                </c:pt>
                <c:pt idx="10">
                  <c:v>11</c:v>
                </c:pt>
                <c:pt idx="11">
                  <c:v>28</c:v>
                </c:pt>
                <c:pt idx="12">
                  <c:v>36</c:v>
                </c:pt>
                <c:pt idx="13">
                  <c:v>32</c:v>
                </c:pt>
                <c:pt idx="14">
                  <c:v>31</c:v>
                </c:pt>
                <c:pt idx="15">
                  <c:v>26</c:v>
                </c:pt>
                <c:pt idx="16">
                  <c:v>34</c:v>
                </c:pt>
                <c:pt idx="17">
                  <c:v>30</c:v>
                </c:pt>
                <c:pt idx="18">
                  <c:v>13</c:v>
                </c:pt>
                <c:pt idx="19">
                  <c:v>29</c:v>
                </c:pt>
                <c:pt idx="20">
                  <c:v>27</c:v>
                </c:pt>
                <c:pt idx="21">
                  <c:v>24</c:v>
                </c:pt>
                <c:pt idx="22">
                  <c:v>17</c:v>
                </c:pt>
                <c:pt idx="23">
                  <c:v>34</c:v>
                </c:pt>
                <c:pt idx="24">
                  <c:v>32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30</c:v>
                </c:pt>
                <c:pt idx="30">
                  <c:v>34</c:v>
                </c:pt>
                <c:pt idx="31">
                  <c:v>32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11</c:v>
                </c:pt>
                <c:pt idx="36">
                  <c:v>26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30</c:v>
                </c:pt>
                <c:pt idx="41">
                  <c:v>27</c:v>
                </c:pt>
                <c:pt idx="42">
                  <c:v>35</c:v>
                </c:pt>
                <c:pt idx="43">
                  <c:v>29</c:v>
                </c:pt>
                <c:pt idx="44">
                  <c:v>18</c:v>
                </c:pt>
                <c:pt idx="45">
                  <c:v>35</c:v>
                </c:pt>
                <c:pt idx="46">
                  <c:v>32</c:v>
                </c:pt>
                <c:pt idx="47">
                  <c:v>30</c:v>
                </c:pt>
                <c:pt idx="48">
                  <c:v>29</c:v>
                </c:pt>
                <c:pt idx="49">
                  <c:v>34</c:v>
                </c:pt>
                <c:pt idx="50">
                  <c:v>32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30</c:v>
                </c:pt>
                <c:pt idx="55">
                  <c:v>28</c:v>
                </c:pt>
                <c:pt idx="56">
                  <c:v>18</c:v>
                </c:pt>
                <c:pt idx="57">
                  <c:v>33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29</c:v>
                </c:pt>
                <c:pt idx="63">
                  <c:v>28</c:v>
                </c:pt>
                <c:pt idx="64">
                  <c:v>34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19</c:v>
                </c:pt>
                <c:pt idx="70">
                  <c:v>33</c:v>
                </c:pt>
                <c:pt idx="71">
                  <c:v>32</c:v>
                </c:pt>
                <c:pt idx="72">
                  <c:v>28</c:v>
                </c:pt>
                <c:pt idx="73">
                  <c:v>31</c:v>
                </c:pt>
                <c:pt idx="74">
                  <c:v>8</c:v>
                </c:pt>
                <c:pt idx="75">
                  <c:v>8</c:v>
                </c:pt>
                <c:pt idx="76">
                  <c:v>29</c:v>
                </c:pt>
                <c:pt idx="77">
                  <c:v>33</c:v>
                </c:pt>
                <c:pt idx="78">
                  <c:v>34</c:v>
                </c:pt>
                <c:pt idx="79">
                  <c:v>23</c:v>
                </c:pt>
                <c:pt idx="80">
                  <c:v>29</c:v>
                </c:pt>
                <c:pt idx="81">
                  <c:v>8</c:v>
                </c:pt>
                <c:pt idx="82">
                  <c:v>20</c:v>
                </c:pt>
                <c:pt idx="83">
                  <c:v>8</c:v>
                </c:pt>
                <c:pt idx="84">
                  <c:v>34</c:v>
                </c:pt>
                <c:pt idx="85">
                  <c:v>30</c:v>
                </c:pt>
                <c:pt idx="86">
                  <c:v>33</c:v>
                </c:pt>
                <c:pt idx="87">
                  <c:v>29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34</c:v>
                </c:pt>
                <c:pt idx="92">
                  <c:v>35</c:v>
                </c:pt>
                <c:pt idx="93">
                  <c:v>12</c:v>
                </c:pt>
                <c:pt idx="94">
                  <c:v>8</c:v>
                </c:pt>
                <c:pt idx="95">
                  <c:v>30</c:v>
                </c:pt>
                <c:pt idx="96">
                  <c:v>7</c:v>
                </c:pt>
                <c:pt idx="97">
                  <c:v>27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6144"/>
        <c:axId val="101047680"/>
      </c:scatterChart>
      <c:valAx>
        <c:axId val="101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47680"/>
        <c:crosses val="autoZero"/>
        <c:crossBetween val="midCat"/>
      </c:valAx>
      <c:valAx>
        <c:axId val="1010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4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res3_13!$A$1:$A$103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res3_13!$F$1:$F$103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res3_13!$A$1:$A$103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res3_13!$H$1:$H$103</c:f>
              <c:numCache>
                <c:formatCode>General</c:formatCode>
                <c:ptCount val="10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22</c:v>
                </c:pt>
                <c:pt idx="4">
                  <c:v>30</c:v>
                </c:pt>
                <c:pt idx="5">
                  <c:v>11</c:v>
                </c:pt>
                <c:pt idx="6">
                  <c:v>7</c:v>
                </c:pt>
                <c:pt idx="7">
                  <c:v>30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34</c:v>
                </c:pt>
                <c:pt idx="20">
                  <c:v>2</c:v>
                </c:pt>
                <c:pt idx="21">
                  <c:v>31</c:v>
                </c:pt>
                <c:pt idx="22">
                  <c:v>19</c:v>
                </c:pt>
                <c:pt idx="23">
                  <c:v>2</c:v>
                </c:pt>
                <c:pt idx="24">
                  <c:v>23</c:v>
                </c:pt>
                <c:pt idx="25">
                  <c:v>29</c:v>
                </c:pt>
                <c:pt idx="26">
                  <c:v>9</c:v>
                </c:pt>
                <c:pt idx="27">
                  <c:v>32</c:v>
                </c:pt>
                <c:pt idx="28">
                  <c:v>30</c:v>
                </c:pt>
                <c:pt idx="29">
                  <c:v>8</c:v>
                </c:pt>
                <c:pt idx="30">
                  <c:v>9</c:v>
                </c:pt>
                <c:pt idx="31">
                  <c:v>23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10</c:v>
                </c:pt>
                <c:pt idx="47">
                  <c:v>9</c:v>
                </c:pt>
                <c:pt idx="48">
                  <c:v>33</c:v>
                </c:pt>
                <c:pt idx="49">
                  <c:v>37</c:v>
                </c:pt>
                <c:pt idx="50">
                  <c:v>9</c:v>
                </c:pt>
                <c:pt idx="51">
                  <c:v>10</c:v>
                </c:pt>
                <c:pt idx="52">
                  <c:v>15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34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32</c:v>
                </c:pt>
                <c:pt idx="64">
                  <c:v>37</c:v>
                </c:pt>
                <c:pt idx="65">
                  <c:v>35</c:v>
                </c:pt>
                <c:pt idx="66">
                  <c:v>28</c:v>
                </c:pt>
                <c:pt idx="67">
                  <c:v>13</c:v>
                </c:pt>
                <c:pt idx="68">
                  <c:v>33</c:v>
                </c:pt>
                <c:pt idx="69">
                  <c:v>10</c:v>
                </c:pt>
                <c:pt idx="70">
                  <c:v>36</c:v>
                </c:pt>
                <c:pt idx="71">
                  <c:v>27</c:v>
                </c:pt>
                <c:pt idx="72">
                  <c:v>9</c:v>
                </c:pt>
                <c:pt idx="73">
                  <c:v>32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9</c:v>
                </c:pt>
                <c:pt idx="78">
                  <c:v>2</c:v>
                </c:pt>
                <c:pt idx="79">
                  <c:v>25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38</c:v>
                </c:pt>
                <c:pt idx="85">
                  <c:v>10</c:v>
                </c:pt>
                <c:pt idx="86">
                  <c:v>13</c:v>
                </c:pt>
                <c:pt idx="87">
                  <c:v>29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9</c:v>
                </c:pt>
                <c:pt idx="92">
                  <c:v>38</c:v>
                </c:pt>
                <c:pt idx="93">
                  <c:v>3</c:v>
                </c:pt>
                <c:pt idx="94">
                  <c:v>4</c:v>
                </c:pt>
                <c:pt idx="95">
                  <c:v>26</c:v>
                </c:pt>
                <c:pt idx="96">
                  <c:v>2</c:v>
                </c:pt>
                <c:pt idx="97">
                  <c:v>29</c:v>
                </c:pt>
                <c:pt idx="98">
                  <c:v>11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4480"/>
        <c:axId val="99846016"/>
      </c:scatterChart>
      <c:valAx>
        <c:axId val="998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46016"/>
        <c:crosses val="autoZero"/>
        <c:crossBetween val="midCat"/>
      </c:valAx>
      <c:valAx>
        <c:axId val="99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4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res3_14!$A$1:$A$103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res3_14!$F$1:$F$103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res3_14!$A$1:$A$103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res3_14!$H$1:$H$103</c:f>
              <c:numCache>
                <c:formatCode>General</c:formatCode>
                <c:ptCount val="103"/>
                <c:pt idx="0">
                  <c:v>36</c:v>
                </c:pt>
                <c:pt idx="1">
                  <c:v>29</c:v>
                </c:pt>
                <c:pt idx="2">
                  <c:v>33</c:v>
                </c:pt>
                <c:pt idx="3">
                  <c:v>22</c:v>
                </c:pt>
                <c:pt idx="4">
                  <c:v>30</c:v>
                </c:pt>
                <c:pt idx="5">
                  <c:v>22</c:v>
                </c:pt>
                <c:pt idx="6">
                  <c:v>30</c:v>
                </c:pt>
                <c:pt idx="7">
                  <c:v>30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34</c:v>
                </c:pt>
                <c:pt idx="20">
                  <c:v>4</c:v>
                </c:pt>
                <c:pt idx="21">
                  <c:v>26</c:v>
                </c:pt>
                <c:pt idx="22">
                  <c:v>19</c:v>
                </c:pt>
                <c:pt idx="23">
                  <c:v>36</c:v>
                </c:pt>
                <c:pt idx="24">
                  <c:v>34</c:v>
                </c:pt>
                <c:pt idx="25">
                  <c:v>29</c:v>
                </c:pt>
                <c:pt idx="26">
                  <c:v>15</c:v>
                </c:pt>
                <c:pt idx="27">
                  <c:v>27</c:v>
                </c:pt>
                <c:pt idx="28">
                  <c:v>31</c:v>
                </c:pt>
                <c:pt idx="29">
                  <c:v>32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3</c:v>
                </c:pt>
                <c:pt idx="34">
                  <c:v>9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34</c:v>
                </c:pt>
                <c:pt idx="44">
                  <c:v>21</c:v>
                </c:pt>
                <c:pt idx="45">
                  <c:v>35</c:v>
                </c:pt>
                <c:pt idx="46">
                  <c:v>13</c:v>
                </c:pt>
                <c:pt idx="47">
                  <c:v>29</c:v>
                </c:pt>
                <c:pt idx="48">
                  <c:v>32</c:v>
                </c:pt>
                <c:pt idx="49">
                  <c:v>34</c:v>
                </c:pt>
                <c:pt idx="50">
                  <c:v>30</c:v>
                </c:pt>
                <c:pt idx="51">
                  <c:v>10</c:v>
                </c:pt>
                <c:pt idx="52">
                  <c:v>12</c:v>
                </c:pt>
                <c:pt idx="53">
                  <c:v>2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31</c:v>
                </c:pt>
                <c:pt idx="58">
                  <c:v>12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32</c:v>
                </c:pt>
                <c:pt idx="64">
                  <c:v>37</c:v>
                </c:pt>
                <c:pt idx="65">
                  <c:v>35</c:v>
                </c:pt>
                <c:pt idx="66">
                  <c:v>28</c:v>
                </c:pt>
                <c:pt idx="67">
                  <c:v>22</c:v>
                </c:pt>
                <c:pt idx="68">
                  <c:v>31</c:v>
                </c:pt>
                <c:pt idx="69">
                  <c:v>9</c:v>
                </c:pt>
                <c:pt idx="70">
                  <c:v>33</c:v>
                </c:pt>
                <c:pt idx="71">
                  <c:v>32</c:v>
                </c:pt>
                <c:pt idx="72">
                  <c:v>27</c:v>
                </c:pt>
                <c:pt idx="73">
                  <c:v>32</c:v>
                </c:pt>
                <c:pt idx="74">
                  <c:v>9</c:v>
                </c:pt>
                <c:pt idx="75">
                  <c:v>9</c:v>
                </c:pt>
                <c:pt idx="76">
                  <c:v>2</c:v>
                </c:pt>
                <c:pt idx="77">
                  <c:v>9</c:v>
                </c:pt>
                <c:pt idx="78">
                  <c:v>2</c:v>
                </c:pt>
                <c:pt idx="79">
                  <c:v>23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38</c:v>
                </c:pt>
                <c:pt idx="85">
                  <c:v>24</c:v>
                </c:pt>
                <c:pt idx="86">
                  <c:v>13</c:v>
                </c:pt>
                <c:pt idx="87">
                  <c:v>29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37</c:v>
                </c:pt>
                <c:pt idx="93">
                  <c:v>1</c:v>
                </c:pt>
                <c:pt idx="94">
                  <c:v>9</c:v>
                </c:pt>
                <c:pt idx="95">
                  <c:v>26</c:v>
                </c:pt>
                <c:pt idx="96">
                  <c:v>2</c:v>
                </c:pt>
                <c:pt idx="97">
                  <c:v>29</c:v>
                </c:pt>
                <c:pt idx="98">
                  <c:v>9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1712"/>
        <c:axId val="101134720"/>
      </c:scatterChart>
      <c:valAx>
        <c:axId val="1012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4720"/>
        <c:crosses val="autoZero"/>
        <c:crossBetween val="midCat"/>
      </c:valAx>
      <c:valAx>
        <c:axId val="1011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res3_15!$A$1:$A$103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res3_15!$F$1:$F$103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res3_15!$A$1:$A$103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res3_15!$H$1:$H$103</c:f>
              <c:numCache>
                <c:formatCode>General</c:formatCode>
                <c:ptCount val="103"/>
                <c:pt idx="0">
                  <c:v>33</c:v>
                </c:pt>
                <c:pt idx="1">
                  <c:v>29</c:v>
                </c:pt>
                <c:pt idx="2">
                  <c:v>33</c:v>
                </c:pt>
                <c:pt idx="3">
                  <c:v>34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8</c:v>
                </c:pt>
                <c:pt idx="10">
                  <c:v>8</c:v>
                </c:pt>
                <c:pt idx="11">
                  <c:v>27</c:v>
                </c:pt>
                <c:pt idx="12">
                  <c:v>33</c:v>
                </c:pt>
                <c:pt idx="13">
                  <c:v>30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28</c:v>
                </c:pt>
                <c:pt idx="20">
                  <c:v>9</c:v>
                </c:pt>
                <c:pt idx="21">
                  <c:v>26</c:v>
                </c:pt>
                <c:pt idx="22">
                  <c:v>19</c:v>
                </c:pt>
                <c:pt idx="23">
                  <c:v>31</c:v>
                </c:pt>
                <c:pt idx="24">
                  <c:v>29</c:v>
                </c:pt>
                <c:pt idx="25">
                  <c:v>29</c:v>
                </c:pt>
                <c:pt idx="26">
                  <c:v>15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33</c:v>
                </c:pt>
                <c:pt idx="31">
                  <c:v>31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21</c:v>
                </c:pt>
                <c:pt idx="43">
                  <c:v>29</c:v>
                </c:pt>
                <c:pt idx="44">
                  <c:v>21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28</c:v>
                </c:pt>
                <c:pt idx="49">
                  <c:v>33</c:v>
                </c:pt>
                <c:pt idx="50">
                  <c:v>30</c:v>
                </c:pt>
                <c:pt idx="51">
                  <c:v>34</c:v>
                </c:pt>
                <c:pt idx="52">
                  <c:v>19</c:v>
                </c:pt>
                <c:pt idx="53">
                  <c:v>9</c:v>
                </c:pt>
                <c:pt idx="54">
                  <c:v>29</c:v>
                </c:pt>
                <c:pt idx="55">
                  <c:v>9</c:v>
                </c:pt>
                <c:pt idx="56">
                  <c:v>9</c:v>
                </c:pt>
                <c:pt idx="57">
                  <c:v>28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27</c:v>
                </c:pt>
                <c:pt idx="64">
                  <c:v>33</c:v>
                </c:pt>
                <c:pt idx="65">
                  <c:v>30</c:v>
                </c:pt>
                <c:pt idx="66">
                  <c:v>30</c:v>
                </c:pt>
                <c:pt idx="67">
                  <c:v>22</c:v>
                </c:pt>
                <c:pt idx="68">
                  <c:v>28</c:v>
                </c:pt>
                <c:pt idx="69">
                  <c:v>11</c:v>
                </c:pt>
                <c:pt idx="70">
                  <c:v>32</c:v>
                </c:pt>
                <c:pt idx="71">
                  <c:v>31</c:v>
                </c:pt>
                <c:pt idx="72">
                  <c:v>28</c:v>
                </c:pt>
                <c:pt idx="73">
                  <c:v>31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33</c:v>
                </c:pt>
                <c:pt idx="85">
                  <c:v>20</c:v>
                </c:pt>
                <c:pt idx="86">
                  <c:v>33</c:v>
                </c:pt>
                <c:pt idx="87">
                  <c:v>28</c:v>
                </c:pt>
                <c:pt idx="88">
                  <c:v>34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9</c:v>
                </c:pt>
                <c:pt idx="94">
                  <c:v>8</c:v>
                </c:pt>
                <c:pt idx="95">
                  <c:v>14</c:v>
                </c:pt>
                <c:pt idx="96">
                  <c:v>7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8256"/>
        <c:axId val="101169792"/>
      </c:scatterChart>
      <c:valAx>
        <c:axId val="101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69792"/>
        <c:crosses val="autoZero"/>
        <c:crossBetween val="midCat"/>
      </c:valAx>
      <c:valAx>
        <c:axId val="1011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68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res3_16!$A$1:$A$103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res3_16!$F$1:$F$103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res3_16!$A$1:$A$103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res3_16!$H$1:$H$103</c:f>
              <c:numCache>
                <c:formatCode>General</c:formatCode>
                <c:ptCount val="103"/>
                <c:pt idx="0">
                  <c:v>33</c:v>
                </c:pt>
                <c:pt idx="1">
                  <c:v>29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9</c:v>
                </c:pt>
                <c:pt idx="10">
                  <c:v>11</c:v>
                </c:pt>
                <c:pt idx="11">
                  <c:v>26</c:v>
                </c:pt>
                <c:pt idx="12">
                  <c:v>36</c:v>
                </c:pt>
                <c:pt idx="13">
                  <c:v>31</c:v>
                </c:pt>
                <c:pt idx="14">
                  <c:v>30</c:v>
                </c:pt>
                <c:pt idx="15">
                  <c:v>23</c:v>
                </c:pt>
                <c:pt idx="16">
                  <c:v>33</c:v>
                </c:pt>
                <c:pt idx="17">
                  <c:v>29</c:v>
                </c:pt>
                <c:pt idx="18">
                  <c:v>12</c:v>
                </c:pt>
                <c:pt idx="19">
                  <c:v>28</c:v>
                </c:pt>
                <c:pt idx="20">
                  <c:v>26</c:v>
                </c:pt>
                <c:pt idx="21">
                  <c:v>23</c:v>
                </c:pt>
                <c:pt idx="22">
                  <c:v>16</c:v>
                </c:pt>
                <c:pt idx="23">
                  <c:v>33</c:v>
                </c:pt>
                <c:pt idx="24">
                  <c:v>31</c:v>
                </c:pt>
                <c:pt idx="25">
                  <c:v>28</c:v>
                </c:pt>
                <c:pt idx="26">
                  <c:v>29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33</c:v>
                </c:pt>
                <c:pt idx="31">
                  <c:v>31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24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29</c:v>
                </c:pt>
                <c:pt idx="41">
                  <c:v>26</c:v>
                </c:pt>
                <c:pt idx="42">
                  <c:v>35</c:v>
                </c:pt>
                <c:pt idx="43">
                  <c:v>28</c:v>
                </c:pt>
                <c:pt idx="44">
                  <c:v>16</c:v>
                </c:pt>
                <c:pt idx="45">
                  <c:v>34</c:v>
                </c:pt>
                <c:pt idx="46">
                  <c:v>31</c:v>
                </c:pt>
                <c:pt idx="47">
                  <c:v>29</c:v>
                </c:pt>
                <c:pt idx="48">
                  <c:v>28</c:v>
                </c:pt>
                <c:pt idx="49">
                  <c:v>33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28</c:v>
                </c:pt>
                <c:pt idx="55">
                  <c:v>26</c:v>
                </c:pt>
                <c:pt idx="56">
                  <c:v>16</c:v>
                </c:pt>
                <c:pt idx="57">
                  <c:v>32</c:v>
                </c:pt>
                <c:pt idx="58">
                  <c:v>16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27</c:v>
                </c:pt>
                <c:pt idx="63">
                  <c:v>26</c:v>
                </c:pt>
                <c:pt idx="64">
                  <c:v>33</c:v>
                </c:pt>
                <c:pt idx="65">
                  <c:v>30</c:v>
                </c:pt>
                <c:pt idx="66">
                  <c:v>29</c:v>
                </c:pt>
                <c:pt idx="67">
                  <c:v>28</c:v>
                </c:pt>
                <c:pt idx="68">
                  <c:v>28</c:v>
                </c:pt>
                <c:pt idx="69">
                  <c:v>17</c:v>
                </c:pt>
                <c:pt idx="70">
                  <c:v>32</c:v>
                </c:pt>
                <c:pt idx="71">
                  <c:v>31</c:v>
                </c:pt>
                <c:pt idx="72">
                  <c:v>28</c:v>
                </c:pt>
                <c:pt idx="73">
                  <c:v>30</c:v>
                </c:pt>
                <c:pt idx="74">
                  <c:v>8</c:v>
                </c:pt>
                <c:pt idx="75">
                  <c:v>8</c:v>
                </c:pt>
                <c:pt idx="76">
                  <c:v>27</c:v>
                </c:pt>
                <c:pt idx="77">
                  <c:v>33</c:v>
                </c:pt>
                <c:pt idx="78">
                  <c:v>33</c:v>
                </c:pt>
                <c:pt idx="79">
                  <c:v>22</c:v>
                </c:pt>
                <c:pt idx="80">
                  <c:v>28</c:v>
                </c:pt>
                <c:pt idx="81">
                  <c:v>8</c:v>
                </c:pt>
                <c:pt idx="82">
                  <c:v>15</c:v>
                </c:pt>
                <c:pt idx="83">
                  <c:v>8</c:v>
                </c:pt>
                <c:pt idx="84">
                  <c:v>33</c:v>
                </c:pt>
                <c:pt idx="85">
                  <c:v>29</c:v>
                </c:pt>
                <c:pt idx="86">
                  <c:v>32</c:v>
                </c:pt>
                <c:pt idx="87">
                  <c:v>28</c:v>
                </c:pt>
                <c:pt idx="88">
                  <c:v>33</c:v>
                </c:pt>
                <c:pt idx="89">
                  <c:v>33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12</c:v>
                </c:pt>
                <c:pt idx="94">
                  <c:v>8</c:v>
                </c:pt>
                <c:pt idx="95">
                  <c:v>29</c:v>
                </c:pt>
                <c:pt idx="96">
                  <c:v>7</c:v>
                </c:pt>
                <c:pt idx="97">
                  <c:v>26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6320"/>
        <c:axId val="101323904"/>
      </c:scatterChart>
      <c:valAx>
        <c:axId val="1014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23904"/>
        <c:crosses val="autoZero"/>
        <c:crossBetween val="midCat"/>
      </c:valAx>
      <c:valAx>
        <c:axId val="1013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res3_17!$A$1:$A$103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res3_17!$F$1:$F$103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res3_17!$A$1:$A$103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res3_17!$H$1:$H$103</c:f>
              <c:numCache>
                <c:formatCode>General</c:formatCode>
                <c:ptCount val="103"/>
                <c:pt idx="0">
                  <c:v>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9</c:v>
                </c:pt>
                <c:pt idx="5">
                  <c:v>28</c:v>
                </c:pt>
                <c:pt idx="6">
                  <c:v>20</c:v>
                </c:pt>
                <c:pt idx="7">
                  <c:v>31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24</c:v>
                </c:pt>
                <c:pt idx="23">
                  <c:v>2</c:v>
                </c:pt>
                <c:pt idx="24">
                  <c:v>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29</c:v>
                </c:pt>
                <c:pt idx="32">
                  <c:v>9</c:v>
                </c:pt>
                <c:pt idx="33">
                  <c:v>13</c:v>
                </c:pt>
                <c:pt idx="34">
                  <c:v>9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15</c:v>
                </c:pt>
                <c:pt idx="47">
                  <c:v>9</c:v>
                </c:pt>
                <c:pt idx="48">
                  <c:v>31</c:v>
                </c:pt>
                <c:pt idx="49">
                  <c:v>36</c:v>
                </c:pt>
                <c:pt idx="50">
                  <c:v>9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10</c:v>
                </c:pt>
                <c:pt idx="67">
                  <c:v>20</c:v>
                </c:pt>
                <c:pt idx="68">
                  <c:v>33</c:v>
                </c:pt>
                <c:pt idx="69">
                  <c:v>10</c:v>
                </c:pt>
                <c:pt idx="70">
                  <c:v>29</c:v>
                </c:pt>
                <c:pt idx="71">
                  <c:v>9</c:v>
                </c:pt>
                <c:pt idx="72">
                  <c:v>10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11</c:v>
                </c:pt>
                <c:pt idx="77">
                  <c:v>3</c:v>
                </c:pt>
                <c:pt idx="78">
                  <c:v>14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27</c:v>
                </c:pt>
                <c:pt idx="87">
                  <c:v>34</c:v>
                </c:pt>
                <c:pt idx="88">
                  <c:v>32</c:v>
                </c:pt>
                <c:pt idx="89">
                  <c:v>37</c:v>
                </c:pt>
                <c:pt idx="90">
                  <c:v>35</c:v>
                </c:pt>
                <c:pt idx="91">
                  <c:v>29</c:v>
                </c:pt>
                <c:pt idx="92">
                  <c:v>35</c:v>
                </c:pt>
                <c:pt idx="93">
                  <c:v>12</c:v>
                </c:pt>
                <c:pt idx="94">
                  <c:v>10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5632"/>
        <c:axId val="101367168"/>
      </c:scatterChart>
      <c:valAx>
        <c:axId val="1013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7168"/>
        <c:crosses val="autoZero"/>
        <c:crossBetween val="midCat"/>
      </c:valAx>
      <c:valAx>
        <c:axId val="1013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6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res3_18!$A$1:$A$103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res3_18!$F$1:$F$103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res3_18!$A$1:$A$103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res3_18!$H$1:$H$103</c:f>
              <c:numCache>
                <c:formatCode>General</c:formatCode>
                <c:ptCount val="103"/>
                <c:pt idx="0">
                  <c:v>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9</c:v>
                </c:pt>
                <c:pt idx="5">
                  <c:v>28</c:v>
                </c:pt>
                <c:pt idx="6">
                  <c:v>20</c:v>
                </c:pt>
                <c:pt idx="7">
                  <c:v>31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37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22</c:v>
                </c:pt>
                <c:pt idx="23">
                  <c:v>2</c:v>
                </c:pt>
                <c:pt idx="24">
                  <c:v>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23</c:v>
                </c:pt>
                <c:pt idx="32">
                  <c:v>9</c:v>
                </c:pt>
                <c:pt idx="33">
                  <c:v>1</c:v>
                </c:pt>
                <c:pt idx="34">
                  <c:v>9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15</c:v>
                </c:pt>
                <c:pt idx="47">
                  <c:v>9</c:v>
                </c:pt>
                <c:pt idx="48">
                  <c:v>31</c:v>
                </c:pt>
                <c:pt idx="49">
                  <c:v>36</c:v>
                </c:pt>
                <c:pt idx="50">
                  <c:v>9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10</c:v>
                </c:pt>
                <c:pt idx="67">
                  <c:v>20</c:v>
                </c:pt>
                <c:pt idx="68">
                  <c:v>33</c:v>
                </c:pt>
                <c:pt idx="69">
                  <c:v>10</c:v>
                </c:pt>
                <c:pt idx="70">
                  <c:v>29</c:v>
                </c:pt>
                <c:pt idx="71">
                  <c:v>9</c:v>
                </c:pt>
                <c:pt idx="72">
                  <c:v>10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30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34</c:v>
                </c:pt>
                <c:pt idx="88">
                  <c:v>32</c:v>
                </c:pt>
                <c:pt idx="89">
                  <c:v>37</c:v>
                </c:pt>
                <c:pt idx="90">
                  <c:v>35</c:v>
                </c:pt>
                <c:pt idx="91">
                  <c:v>29</c:v>
                </c:pt>
                <c:pt idx="92">
                  <c:v>35</c:v>
                </c:pt>
                <c:pt idx="93">
                  <c:v>1</c:v>
                </c:pt>
                <c:pt idx="94">
                  <c:v>10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4208"/>
        <c:axId val="101455744"/>
      </c:scatterChart>
      <c:valAx>
        <c:axId val="101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55744"/>
        <c:crosses val="autoZero"/>
        <c:crossBetween val="midCat"/>
      </c:valAx>
      <c:valAx>
        <c:axId val="101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5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7599389533177362E-2"/>
          <c:y val="5.1400554097404488E-2"/>
          <c:w val="0.95791183450311523"/>
          <c:h val="0.79095290172061827"/>
        </c:manualLayout>
      </c:layout>
      <c:scatterChart>
        <c:scatterStyle val="lineMarker"/>
        <c:varyColors val="0"/>
        <c:ser>
          <c:idx val="0"/>
          <c:order val="0"/>
          <c:tx>
            <c:v>Реальные данные</c:v>
          </c:tx>
          <c:spPr>
            <a:ln w="12700"/>
          </c:spPr>
          <c:marker>
            <c:symbol val="circle"/>
            <c:size val="2"/>
          </c:marker>
          <c:dPt>
            <c:idx val="1"/>
            <c:bubble3D val="0"/>
            <c:spPr>
              <a:ln w="12700"/>
            </c:spPr>
          </c:dPt>
          <c:xVal>
            <c:numRef>
              <c:f>res3_19!$A$1:$A$103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res3_19!$F$1:$F$103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Данные по модели</c:v>
          </c:tx>
          <c:spPr>
            <a:ln w="12700"/>
          </c:spPr>
          <c:marker>
            <c:symbol val="circle"/>
            <c:size val="2"/>
          </c:marker>
          <c:xVal>
            <c:numRef>
              <c:f>res3_19!$A$1:$A$103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res3_19!$H$1:$H$103</c:f>
              <c:numCache>
                <c:formatCode>General</c:formatCode>
                <c:ptCount val="103"/>
                <c:pt idx="0">
                  <c:v>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9</c:v>
                </c:pt>
                <c:pt idx="5">
                  <c:v>28</c:v>
                </c:pt>
                <c:pt idx="6">
                  <c:v>20</c:v>
                </c:pt>
                <c:pt idx="7">
                  <c:v>31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37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22</c:v>
                </c:pt>
                <c:pt idx="23">
                  <c:v>2</c:v>
                </c:pt>
                <c:pt idx="24">
                  <c:v>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23</c:v>
                </c:pt>
                <c:pt idx="32">
                  <c:v>9</c:v>
                </c:pt>
                <c:pt idx="33">
                  <c:v>1</c:v>
                </c:pt>
                <c:pt idx="34">
                  <c:v>9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15</c:v>
                </c:pt>
                <c:pt idx="47">
                  <c:v>9</c:v>
                </c:pt>
                <c:pt idx="48">
                  <c:v>31</c:v>
                </c:pt>
                <c:pt idx="49">
                  <c:v>36</c:v>
                </c:pt>
                <c:pt idx="50">
                  <c:v>9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10</c:v>
                </c:pt>
                <c:pt idx="67">
                  <c:v>20</c:v>
                </c:pt>
                <c:pt idx="68">
                  <c:v>33</c:v>
                </c:pt>
                <c:pt idx="69">
                  <c:v>10</c:v>
                </c:pt>
                <c:pt idx="70">
                  <c:v>29</c:v>
                </c:pt>
                <c:pt idx="71">
                  <c:v>9</c:v>
                </c:pt>
                <c:pt idx="72">
                  <c:v>10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30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34</c:v>
                </c:pt>
                <c:pt idx="88">
                  <c:v>32</c:v>
                </c:pt>
                <c:pt idx="89">
                  <c:v>37</c:v>
                </c:pt>
                <c:pt idx="90">
                  <c:v>35</c:v>
                </c:pt>
                <c:pt idx="91">
                  <c:v>29</c:v>
                </c:pt>
                <c:pt idx="92">
                  <c:v>35</c:v>
                </c:pt>
                <c:pt idx="93">
                  <c:v>1</c:v>
                </c:pt>
                <c:pt idx="94">
                  <c:v>10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6048"/>
        <c:axId val="101508224"/>
      </c:scatterChart>
      <c:valAx>
        <c:axId val="101506048"/>
        <c:scaling>
          <c:orientation val="minMax"/>
          <c:max val="105"/>
          <c:min val="0"/>
        </c:scaling>
        <c:delete val="0"/>
        <c:axPos val="b"/>
        <c:maj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№</a:t>
                </a:r>
                <a:r>
                  <a:rPr lang="ru-RU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едели</a:t>
                </a:r>
              </a:p>
            </c:rich>
          </c:tx>
          <c:layout>
            <c:manualLayout>
              <c:xMode val="edge"/>
              <c:yMode val="edge"/>
              <c:x val="0.92912311454784491"/>
              <c:y val="0.707384076990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  <a:tailEnd type="stealth"/>
          </a:ln>
        </c:spPr>
        <c:crossAx val="101508224"/>
        <c:crossesAt val="0"/>
        <c:crossBetween val="midCat"/>
        <c:majorUnit val="10"/>
      </c:valAx>
      <c:valAx>
        <c:axId val="10150822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ru-R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Число пожаров</a:t>
                </a:r>
              </a:p>
            </c:rich>
          </c:tx>
          <c:layout>
            <c:manualLayout>
              <c:xMode val="edge"/>
              <c:yMode val="edge"/>
              <c:x val="3.4078807241746542E-2"/>
              <c:y val="6.44579323417906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  <a:tailEnd type="stealth"/>
          </a:ln>
        </c:spPr>
        <c:crossAx val="10150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666030525358476"/>
          <c:y val="8.7579104695246421E-2"/>
          <c:w val="0.1384798605600656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res1_2!$A$1:$A$106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res1_2!$F$1:$F$106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res1_2!$A$1:$A$106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res1_2!$H$1:$H$106</c:f>
              <c:numCache>
                <c:formatCode>General</c:formatCode>
                <c:ptCount val="106"/>
                <c:pt idx="0">
                  <c:v>22</c:v>
                </c:pt>
                <c:pt idx="1">
                  <c:v>49</c:v>
                </c:pt>
                <c:pt idx="2">
                  <c:v>23</c:v>
                </c:pt>
                <c:pt idx="3">
                  <c:v>30</c:v>
                </c:pt>
                <c:pt idx="4">
                  <c:v>23</c:v>
                </c:pt>
                <c:pt idx="5">
                  <c:v>54</c:v>
                </c:pt>
                <c:pt idx="6">
                  <c:v>26</c:v>
                </c:pt>
                <c:pt idx="7">
                  <c:v>27</c:v>
                </c:pt>
                <c:pt idx="8">
                  <c:v>57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21</c:v>
                </c:pt>
                <c:pt idx="14">
                  <c:v>5</c:v>
                </c:pt>
                <c:pt idx="15">
                  <c:v>11</c:v>
                </c:pt>
                <c:pt idx="16">
                  <c:v>12</c:v>
                </c:pt>
                <c:pt idx="17">
                  <c:v>9</c:v>
                </c:pt>
                <c:pt idx="18">
                  <c:v>4</c:v>
                </c:pt>
                <c:pt idx="19">
                  <c:v>17</c:v>
                </c:pt>
                <c:pt idx="20">
                  <c:v>5</c:v>
                </c:pt>
                <c:pt idx="21">
                  <c:v>18</c:v>
                </c:pt>
                <c:pt idx="22">
                  <c:v>9</c:v>
                </c:pt>
                <c:pt idx="23">
                  <c:v>4</c:v>
                </c:pt>
                <c:pt idx="24">
                  <c:v>21</c:v>
                </c:pt>
                <c:pt idx="25">
                  <c:v>45</c:v>
                </c:pt>
                <c:pt idx="26">
                  <c:v>22</c:v>
                </c:pt>
                <c:pt idx="27">
                  <c:v>21</c:v>
                </c:pt>
                <c:pt idx="28">
                  <c:v>21</c:v>
                </c:pt>
                <c:pt idx="29">
                  <c:v>33</c:v>
                </c:pt>
                <c:pt idx="30">
                  <c:v>23</c:v>
                </c:pt>
                <c:pt idx="31">
                  <c:v>9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21</c:v>
                </c:pt>
                <c:pt idx="44">
                  <c:v>4</c:v>
                </c:pt>
                <c:pt idx="45">
                  <c:v>47</c:v>
                </c:pt>
                <c:pt idx="46">
                  <c:v>9</c:v>
                </c:pt>
                <c:pt idx="47">
                  <c:v>57</c:v>
                </c:pt>
                <c:pt idx="48">
                  <c:v>46</c:v>
                </c:pt>
                <c:pt idx="49">
                  <c:v>50</c:v>
                </c:pt>
                <c:pt idx="50">
                  <c:v>58</c:v>
                </c:pt>
                <c:pt idx="51">
                  <c:v>11</c:v>
                </c:pt>
                <c:pt idx="52">
                  <c:v>54</c:v>
                </c:pt>
                <c:pt idx="53">
                  <c:v>7</c:v>
                </c:pt>
                <c:pt idx="54">
                  <c:v>5</c:v>
                </c:pt>
                <c:pt idx="55">
                  <c:v>53</c:v>
                </c:pt>
                <c:pt idx="56">
                  <c:v>50</c:v>
                </c:pt>
                <c:pt idx="57">
                  <c:v>24</c:v>
                </c:pt>
                <c:pt idx="58">
                  <c:v>52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22</c:v>
                </c:pt>
                <c:pt idx="65">
                  <c:v>8</c:v>
                </c:pt>
                <c:pt idx="66">
                  <c:v>40</c:v>
                </c:pt>
                <c:pt idx="67">
                  <c:v>39</c:v>
                </c:pt>
                <c:pt idx="68">
                  <c:v>47</c:v>
                </c:pt>
                <c:pt idx="69">
                  <c:v>11</c:v>
                </c:pt>
                <c:pt idx="70">
                  <c:v>25</c:v>
                </c:pt>
                <c:pt idx="71">
                  <c:v>47</c:v>
                </c:pt>
                <c:pt idx="72">
                  <c:v>49</c:v>
                </c:pt>
                <c:pt idx="73">
                  <c:v>42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7</c:v>
                </c:pt>
                <c:pt idx="78">
                  <c:v>21</c:v>
                </c:pt>
                <c:pt idx="79">
                  <c:v>11</c:v>
                </c:pt>
                <c:pt idx="80">
                  <c:v>5</c:v>
                </c:pt>
                <c:pt idx="81">
                  <c:v>6</c:v>
                </c:pt>
                <c:pt idx="82">
                  <c:v>9</c:v>
                </c:pt>
                <c:pt idx="83">
                  <c:v>5</c:v>
                </c:pt>
                <c:pt idx="84">
                  <c:v>17</c:v>
                </c:pt>
                <c:pt idx="85">
                  <c:v>13</c:v>
                </c:pt>
                <c:pt idx="86">
                  <c:v>14</c:v>
                </c:pt>
                <c:pt idx="87">
                  <c:v>47</c:v>
                </c:pt>
                <c:pt idx="88">
                  <c:v>47</c:v>
                </c:pt>
                <c:pt idx="89">
                  <c:v>51</c:v>
                </c:pt>
                <c:pt idx="90">
                  <c:v>54</c:v>
                </c:pt>
                <c:pt idx="91">
                  <c:v>49</c:v>
                </c:pt>
                <c:pt idx="92">
                  <c:v>60</c:v>
                </c:pt>
                <c:pt idx="93">
                  <c:v>52</c:v>
                </c:pt>
                <c:pt idx="94">
                  <c:v>51</c:v>
                </c:pt>
                <c:pt idx="95">
                  <c:v>6</c:v>
                </c:pt>
                <c:pt idx="96">
                  <c:v>59</c:v>
                </c:pt>
                <c:pt idx="97">
                  <c:v>5</c:v>
                </c:pt>
                <c:pt idx="98">
                  <c:v>51</c:v>
                </c:pt>
                <c:pt idx="99">
                  <c:v>6</c:v>
                </c:pt>
                <c:pt idx="100">
                  <c:v>20</c:v>
                </c:pt>
                <c:pt idx="101">
                  <c:v>50</c:v>
                </c:pt>
                <c:pt idx="102">
                  <c:v>4</c:v>
                </c:pt>
                <c:pt idx="103">
                  <c:v>45</c:v>
                </c:pt>
                <c:pt idx="104">
                  <c:v>6</c:v>
                </c:pt>
                <c:pt idx="10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60"/>
        <c:axId val="99236096"/>
      </c:scatterChart>
      <c:valAx>
        <c:axId val="992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36096"/>
        <c:crosses val="autoZero"/>
        <c:crossBetween val="midCat"/>
      </c:valAx>
      <c:valAx>
        <c:axId val="99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3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res3_20!$A$1:$A$103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res3_20!$F$1:$F$103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res3_20!$A$1:$A$103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res3_20!$H$1:$H$103</c:f>
              <c:numCache>
                <c:formatCode>General</c:formatCode>
                <c:ptCount val="103"/>
                <c:pt idx="0">
                  <c:v>11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10</c:v>
                </c:pt>
                <c:pt idx="5">
                  <c:v>27</c:v>
                </c:pt>
                <c:pt idx="6">
                  <c:v>21</c:v>
                </c:pt>
                <c:pt idx="7">
                  <c:v>27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30</c:v>
                </c:pt>
                <c:pt idx="14">
                  <c:v>10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25</c:v>
                </c:pt>
                <c:pt idx="23">
                  <c:v>2</c:v>
                </c:pt>
                <c:pt idx="24">
                  <c:v>2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10</c:v>
                </c:pt>
                <c:pt idx="29">
                  <c:v>3</c:v>
                </c:pt>
                <c:pt idx="30">
                  <c:v>11</c:v>
                </c:pt>
                <c:pt idx="31">
                  <c:v>25</c:v>
                </c:pt>
                <c:pt idx="32">
                  <c:v>11</c:v>
                </c:pt>
                <c:pt idx="33">
                  <c:v>1</c:v>
                </c:pt>
                <c:pt idx="34">
                  <c:v>11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16</c:v>
                </c:pt>
                <c:pt idx="47">
                  <c:v>11</c:v>
                </c:pt>
                <c:pt idx="48">
                  <c:v>27</c:v>
                </c:pt>
                <c:pt idx="49">
                  <c:v>29</c:v>
                </c:pt>
                <c:pt idx="50">
                  <c:v>11</c:v>
                </c:pt>
                <c:pt idx="51">
                  <c:v>3</c:v>
                </c:pt>
                <c:pt idx="52">
                  <c:v>11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11</c:v>
                </c:pt>
                <c:pt idx="57">
                  <c:v>18</c:v>
                </c:pt>
                <c:pt idx="58">
                  <c:v>26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11</c:v>
                </c:pt>
                <c:pt idx="67">
                  <c:v>21</c:v>
                </c:pt>
                <c:pt idx="68">
                  <c:v>28</c:v>
                </c:pt>
                <c:pt idx="69">
                  <c:v>12</c:v>
                </c:pt>
                <c:pt idx="70">
                  <c:v>27</c:v>
                </c:pt>
                <c:pt idx="71">
                  <c:v>11</c:v>
                </c:pt>
                <c:pt idx="72">
                  <c:v>12</c:v>
                </c:pt>
                <c:pt idx="73">
                  <c:v>2</c:v>
                </c:pt>
                <c:pt idx="74">
                  <c:v>2</c:v>
                </c:pt>
                <c:pt idx="75">
                  <c:v>7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27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29</c:v>
                </c:pt>
                <c:pt idx="91">
                  <c:v>27</c:v>
                </c:pt>
                <c:pt idx="92">
                  <c:v>29</c:v>
                </c:pt>
                <c:pt idx="93">
                  <c:v>2</c:v>
                </c:pt>
                <c:pt idx="94">
                  <c:v>12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7744"/>
        <c:axId val="100933632"/>
      </c:scatterChart>
      <c:valAx>
        <c:axId val="1009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33632"/>
        <c:crosses val="autoZero"/>
        <c:crossBetween val="midCat"/>
      </c:valAx>
      <c:valAx>
        <c:axId val="1009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2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res4_1!$A$1:$A$103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res4_1!$G$1:$G$103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res4_1!$A$1:$A$103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res4_1!$I$1:$I$103</c:f>
              <c:numCache>
                <c:formatCode>General</c:formatCode>
                <c:ptCount val="103"/>
                <c:pt idx="0">
                  <c:v>2</c:v>
                </c:pt>
                <c:pt idx="1">
                  <c:v>31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  <c:pt idx="5">
                  <c:v>9</c:v>
                </c:pt>
                <c:pt idx="6">
                  <c:v>10</c:v>
                </c:pt>
                <c:pt idx="7">
                  <c:v>35</c:v>
                </c:pt>
                <c:pt idx="8">
                  <c:v>27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26</c:v>
                </c:pt>
                <c:pt idx="22">
                  <c:v>4</c:v>
                </c:pt>
                <c:pt idx="23">
                  <c:v>1</c:v>
                </c:pt>
                <c:pt idx="24">
                  <c:v>17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9</c:v>
                </c:pt>
                <c:pt idx="29">
                  <c:v>9</c:v>
                </c:pt>
                <c:pt idx="30">
                  <c:v>27</c:v>
                </c:pt>
                <c:pt idx="31">
                  <c:v>28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34</c:v>
                </c:pt>
                <c:pt idx="46">
                  <c:v>3</c:v>
                </c:pt>
                <c:pt idx="47">
                  <c:v>2</c:v>
                </c:pt>
                <c:pt idx="48">
                  <c:v>33</c:v>
                </c:pt>
                <c:pt idx="49">
                  <c:v>32</c:v>
                </c:pt>
                <c:pt idx="50">
                  <c:v>9</c:v>
                </c:pt>
                <c:pt idx="51">
                  <c:v>9</c:v>
                </c:pt>
                <c:pt idx="52">
                  <c:v>31</c:v>
                </c:pt>
                <c:pt idx="53">
                  <c:v>2</c:v>
                </c:pt>
                <c:pt idx="54">
                  <c:v>17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34</c:v>
                </c:pt>
                <c:pt idx="63">
                  <c:v>2</c:v>
                </c:pt>
                <c:pt idx="64">
                  <c:v>33</c:v>
                </c:pt>
                <c:pt idx="65">
                  <c:v>2</c:v>
                </c:pt>
                <c:pt idx="66">
                  <c:v>9</c:v>
                </c:pt>
                <c:pt idx="67">
                  <c:v>10</c:v>
                </c:pt>
                <c:pt idx="68">
                  <c:v>35</c:v>
                </c:pt>
                <c:pt idx="69">
                  <c:v>10</c:v>
                </c:pt>
                <c:pt idx="70">
                  <c:v>3</c:v>
                </c:pt>
                <c:pt idx="71">
                  <c:v>9</c:v>
                </c:pt>
                <c:pt idx="72">
                  <c:v>31</c:v>
                </c:pt>
                <c:pt idx="73">
                  <c:v>11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13</c:v>
                </c:pt>
                <c:pt idx="86">
                  <c:v>29</c:v>
                </c:pt>
                <c:pt idx="87">
                  <c:v>30</c:v>
                </c:pt>
                <c:pt idx="88">
                  <c:v>14</c:v>
                </c:pt>
                <c:pt idx="89">
                  <c:v>38</c:v>
                </c:pt>
                <c:pt idx="90">
                  <c:v>36</c:v>
                </c:pt>
                <c:pt idx="91">
                  <c:v>28</c:v>
                </c:pt>
                <c:pt idx="92">
                  <c:v>36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3552"/>
        <c:axId val="100985088"/>
      </c:scatterChart>
      <c:valAx>
        <c:axId val="1009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85088"/>
        <c:crosses val="autoZero"/>
        <c:crossBetween val="midCat"/>
      </c:valAx>
      <c:valAx>
        <c:axId val="100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8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Прогноз</c:v>
          </c:tx>
          <c:xVal>
            <c:numRef>
              <c:f>res4_2!$A$1:$A$103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res4_2!$I$1:$I$103</c:f>
              <c:numCache>
                <c:formatCode>General</c:formatCode>
                <c:ptCount val="103"/>
                <c:pt idx="0">
                  <c:v>10</c:v>
                </c:pt>
                <c:pt idx="1">
                  <c:v>27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</c:v>
                </c:pt>
                <c:pt idx="6">
                  <c:v>9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22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26</c:v>
                </c:pt>
                <c:pt idx="22">
                  <c:v>30</c:v>
                </c:pt>
                <c:pt idx="23">
                  <c:v>1</c:v>
                </c:pt>
                <c:pt idx="24">
                  <c:v>20</c:v>
                </c:pt>
                <c:pt idx="25">
                  <c:v>4</c:v>
                </c:pt>
                <c:pt idx="26">
                  <c:v>18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14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10</c:v>
                </c:pt>
                <c:pt idx="43">
                  <c:v>3</c:v>
                </c:pt>
                <c:pt idx="44">
                  <c:v>2</c:v>
                </c:pt>
                <c:pt idx="45">
                  <c:v>31</c:v>
                </c:pt>
                <c:pt idx="46">
                  <c:v>3</c:v>
                </c:pt>
                <c:pt idx="47">
                  <c:v>9</c:v>
                </c:pt>
                <c:pt idx="48">
                  <c:v>6</c:v>
                </c:pt>
                <c:pt idx="49">
                  <c:v>0</c:v>
                </c:pt>
                <c:pt idx="50">
                  <c:v>4</c:v>
                </c:pt>
                <c:pt idx="51">
                  <c:v>27</c:v>
                </c:pt>
                <c:pt idx="52">
                  <c:v>18</c:v>
                </c:pt>
                <c:pt idx="53">
                  <c:v>1</c:v>
                </c:pt>
                <c:pt idx="54">
                  <c:v>13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36</c:v>
                </c:pt>
                <c:pt idx="65">
                  <c:v>2</c:v>
                </c:pt>
                <c:pt idx="66">
                  <c:v>8</c:v>
                </c:pt>
                <c:pt idx="67">
                  <c:v>22</c:v>
                </c:pt>
                <c:pt idx="68">
                  <c:v>14</c:v>
                </c:pt>
                <c:pt idx="69">
                  <c:v>12</c:v>
                </c:pt>
                <c:pt idx="70">
                  <c:v>8</c:v>
                </c:pt>
                <c:pt idx="71">
                  <c:v>5</c:v>
                </c:pt>
                <c:pt idx="72">
                  <c:v>3</c:v>
                </c:pt>
                <c:pt idx="73">
                  <c:v>23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8</c:v>
                </c:pt>
                <c:pt idx="86">
                  <c:v>25</c:v>
                </c:pt>
                <c:pt idx="87">
                  <c:v>20</c:v>
                </c:pt>
                <c:pt idx="88">
                  <c:v>27</c:v>
                </c:pt>
                <c:pt idx="89">
                  <c:v>9</c:v>
                </c:pt>
                <c:pt idx="90">
                  <c:v>3</c:v>
                </c:pt>
                <c:pt idx="91">
                  <c:v>29</c:v>
                </c:pt>
                <c:pt idx="92">
                  <c:v>15</c:v>
                </c:pt>
                <c:pt idx="93">
                  <c:v>5</c:v>
                </c:pt>
                <c:pt idx="94">
                  <c:v>9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Реальные</c:v>
          </c:tx>
          <c:xVal>
            <c:numRef>
              <c:f>res4_2!$A$1:$A$103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res4_2!$F$1:$F$103</c:f>
              <c:numCache>
                <c:formatCode>General</c:formatCode>
                <c:ptCount val="103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54</c:v>
                </c:pt>
                <c:pt idx="88">
                  <c:v>40</c:v>
                </c:pt>
                <c:pt idx="89">
                  <c:v>47</c:v>
                </c:pt>
                <c:pt idx="90">
                  <c:v>34</c:v>
                </c:pt>
                <c:pt idx="91">
                  <c:v>44</c:v>
                </c:pt>
                <c:pt idx="92">
                  <c:v>50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5536"/>
        <c:axId val="102187776"/>
      </c:scatterChart>
      <c:valAx>
        <c:axId val="1018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87776"/>
        <c:crosses val="autoZero"/>
        <c:crossBetween val="midCat"/>
      </c:valAx>
      <c:valAx>
        <c:axId val="1021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2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Прогноз</c:v>
          </c:tx>
          <c:xVal>
            <c:numRef>
              <c:f>res5_1!$A$1:$A$106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res5_1!$N$1:$N$106</c:f>
              <c:numCache>
                <c:formatCode>General</c:formatCode>
                <c:ptCount val="106"/>
                <c:pt idx="0">
                  <c:v>34</c:v>
                </c:pt>
                <c:pt idx="1">
                  <c:v>49</c:v>
                </c:pt>
                <c:pt idx="2">
                  <c:v>30</c:v>
                </c:pt>
                <c:pt idx="3">
                  <c:v>31</c:v>
                </c:pt>
                <c:pt idx="4">
                  <c:v>29</c:v>
                </c:pt>
                <c:pt idx="5">
                  <c:v>84</c:v>
                </c:pt>
                <c:pt idx="6">
                  <c:v>85</c:v>
                </c:pt>
                <c:pt idx="7">
                  <c:v>32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84</c:v>
                </c:pt>
                <c:pt idx="12">
                  <c:v>84</c:v>
                </c:pt>
                <c:pt idx="13">
                  <c:v>35</c:v>
                </c:pt>
                <c:pt idx="14">
                  <c:v>85</c:v>
                </c:pt>
                <c:pt idx="15">
                  <c:v>85</c:v>
                </c:pt>
                <c:pt idx="16">
                  <c:v>53</c:v>
                </c:pt>
                <c:pt idx="17">
                  <c:v>84</c:v>
                </c:pt>
                <c:pt idx="18">
                  <c:v>83</c:v>
                </c:pt>
                <c:pt idx="19">
                  <c:v>24</c:v>
                </c:pt>
                <c:pt idx="20">
                  <c:v>3</c:v>
                </c:pt>
                <c:pt idx="21">
                  <c:v>25</c:v>
                </c:pt>
                <c:pt idx="22">
                  <c:v>28</c:v>
                </c:pt>
                <c:pt idx="23">
                  <c:v>40</c:v>
                </c:pt>
                <c:pt idx="24">
                  <c:v>50</c:v>
                </c:pt>
                <c:pt idx="25">
                  <c:v>47</c:v>
                </c:pt>
                <c:pt idx="26">
                  <c:v>46</c:v>
                </c:pt>
                <c:pt idx="27">
                  <c:v>85</c:v>
                </c:pt>
                <c:pt idx="28">
                  <c:v>17</c:v>
                </c:pt>
                <c:pt idx="29">
                  <c:v>11</c:v>
                </c:pt>
                <c:pt idx="30">
                  <c:v>47</c:v>
                </c:pt>
                <c:pt idx="31">
                  <c:v>51</c:v>
                </c:pt>
                <c:pt idx="32">
                  <c:v>2</c:v>
                </c:pt>
                <c:pt idx="33">
                  <c:v>85</c:v>
                </c:pt>
                <c:pt idx="34">
                  <c:v>85</c:v>
                </c:pt>
                <c:pt idx="35">
                  <c:v>3</c:v>
                </c:pt>
                <c:pt idx="36">
                  <c:v>2</c:v>
                </c:pt>
                <c:pt idx="37">
                  <c:v>83</c:v>
                </c:pt>
                <c:pt idx="38">
                  <c:v>85</c:v>
                </c:pt>
                <c:pt idx="39">
                  <c:v>4</c:v>
                </c:pt>
                <c:pt idx="40">
                  <c:v>85</c:v>
                </c:pt>
                <c:pt idx="41">
                  <c:v>26</c:v>
                </c:pt>
                <c:pt idx="42">
                  <c:v>47</c:v>
                </c:pt>
                <c:pt idx="43">
                  <c:v>25</c:v>
                </c:pt>
                <c:pt idx="44">
                  <c:v>85</c:v>
                </c:pt>
                <c:pt idx="45">
                  <c:v>52</c:v>
                </c:pt>
                <c:pt idx="46">
                  <c:v>48</c:v>
                </c:pt>
                <c:pt idx="47">
                  <c:v>49</c:v>
                </c:pt>
                <c:pt idx="48">
                  <c:v>57</c:v>
                </c:pt>
                <c:pt idx="49">
                  <c:v>41</c:v>
                </c:pt>
                <c:pt idx="50">
                  <c:v>46</c:v>
                </c:pt>
                <c:pt idx="51">
                  <c:v>11</c:v>
                </c:pt>
                <c:pt idx="52">
                  <c:v>85</c:v>
                </c:pt>
                <c:pt idx="53">
                  <c:v>6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7">
                  <c:v>50</c:v>
                </c:pt>
                <c:pt idx="58">
                  <c:v>84</c:v>
                </c:pt>
                <c:pt idx="59">
                  <c:v>82</c:v>
                </c:pt>
                <c:pt idx="60">
                  <c:v>2</c:v>
                </c:pt>
                <c:pt idx="61">
                  <c:v>2</c:v>
                </c:pt>
                <c:pt idx="62">
                  <c:v>85</c:v>
                </c:pt>
                <c:pt idx="63">
                  <c:v>26</c:v>
                </c:pt>
                <c:pt idx="64">
                  <c:v>18</c:v>
                </c:pt>
                <c:pt idx="65">
                  <c:v>52</c:v>
                </c:pt>
                <c:pt idx="66">
                  <c:v>45</c:v>
                </c:pt>
                <c:pt idx="67">
                  <c:v>47</c:v>
                </c:pt>
                <c:pt idx="68">
                  <c:v>26</c:v>
                </c:pt>
                <c:pt idx="69">
                  <c:v>85</c:v>
                </c:pt>
                <c:pt idx="70">
                  <c:v>83</c:v>
                </c:pt>
                <c:pt idx="71">
                  <c:v>14</c:v>
                </c:pt>
                <c:pt idx="72">
                  <c:v>84</c:v>
                </c:pt>
                <c:pt idx="73">
                  <c:v>25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4</c:v>
                </c:pt>
                <c:pt idx="78">
                  <c:v>85</c:v>
                </c:pt>
                <c:pt idx="79">
                  <c:v>84</c:v>
                </c:pt>
                <c:pt idx="80">
                  <c:v>2</c:v>
                </c:pt>
                <c:pt idx="81">
                  <c:v>83</c:v>
                </c:pt>
                <c:pt idx="82">
                  <c:v>52</c:v>
                </c:pt>
                <c:pt idx="83">
                  <c:v>83</c:v>
                </c:pt>
                <c:pt idx="84">
                  <c:v>23</c:v>
                </c:pt>
                <c:pt idx="85">
                  <c:v>24</c:v>
                </c:pt>
                <c:pt idx="86">
                  <c:v>31</c:v>
                </c:pt>
                <c:pt idx="87">
                  <c:v>48</c:v>
                </c:pt>
                <c:pt idx="88">
                  <c:v>29</c:v>
                </c:pt>
                <c:pt idx="89">
                  <c:v>48</c:v>
                </c:pt>
                <c:pt idx="90">
                  <c:v>46</c:v>
                </c:pt>
                <c:pt idx="91">
                  <c:v>33</c:v>
                </c:pt>
                <c:pt idx="92">
                  <c:v>48</c:v>
                </c:pt>
                <c:pt idx="93">
                  <c:v>50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3</c:v>
                </c:pt>
                <c:pt idx="99">
                  <c:v>3</c:v>
                </c:pt>
                <c:pt idx="100">
                  <c:v>83</c:v>
                </c:pt>
                <c:pt idx="101">
                  <c:v>83</c:v>
                </c:pt>
                <c:pt idx="102">
                  <c:v>2</c:v>
                </c:pt>
                <c:pt idx="103">
                  <c:v>85</c:v>
                </c:pt>
                <c:pt idx="104">
                  <c:v>2</c:v>
                </c:pt>
                <c:pt idx="105">
                  <c:v>9</c:v>
                </c:pt>
              </c:numCache>
            </c:numRef>
          </c:yVal>
          <c:smooth val="0"/>
        </c:ser>
        <c:ser>
          <c:idx val="0"/>
          <c:order val="1"/>
          <c:tx>
            <c:v>Реальные</c:v>
          </c:tx>
          <c:xVal>
            <c:numRef>
              <c:f>res5_1!$A$1:$A$106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res5_1!$L$1:$L$106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4480"/>
        <c:axId val="101846016"/>
      </c:scatterChart>
      <c:valAx>
        <c:axId val="1018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46016"/>
        <c:crosses val="autoZero"/>
        <c:crossBetween val="midCat"/>
      </c:valAx>
      <c:valAx>
        <c:axId val="101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4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Прогноз</c:v>
          </c:tx>
          <c:xVal>
            <c:numRef>
              <c:f>res6_1!$A$1:$A$51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res6_1!$N$1:$N$51</c:f>
              <c:numCache>
                <c:formatCode>General</c:formatCode>
                <c:ptCount val="51"/>
                <c:pt idx="0">
                  <c:v>37</c:v>
                </c:pt>
                <c:pt idx="1">
                  <c:v>35</c:v>
                </c:pt>
                <c:pt idx="2">
                  <c:v>9</c:v>
                </c:pt>
                <c:pt idx="3">
                  <c:v>34</c:v>
                </c:pt>
                <c:pt idx="4">
                  <c:v>24</c:v>
                </c:pt>
                <c:pt idx="5">
                  <c:v>9</c:v>
                </c:pt>
                <c:pt idx="6">
                  <c:v>27</c:v>
                </c:pt>
                <c:pt idx="7">
                  <c:v>35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32</c:v>
                </c:pt>
                <c:pt idx="14">
                  <c:v>9</c:v>
                </c:pt>
                <c:pt idx="15">
                  <c:v>2</c:v>
                </c:pt>
                <c:pt idx="16">
                  <c:v>26</c:v>
                </c:pt>
                <c:pt idx="17">
                  <c:v>25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4</c:v>
                </c:pt>
                <c:pt idx="22">
                  <c:v>36</c:v>
                </c:pt>
                <c:pt idx="23">
                  <c:v>2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26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10</c:v>
                </c:pt>
                <c:pt idx="32">
                  <c:v>17</c:v>
                </c:pt>
                <c:pt idx="33">
                  <c:v>2</c:v>
                </c:pt>
                <c:pt idx="34">
                  <c:v>3</c:v>
                </c:pt>
                <c:pt idx="35">
                  <c:v>37</c:v>
                </c:pt>
                <c:pt idx="36">
                  <c:v>15</c:v>
                </c:pt>
                <c:pt idx="37">
                  <c:v>9</c:v>
                </c:pt>
                <c:pt idx="38">
                  <c:v>33</c:v>
                </c:pt>
                <c:pt idx="39">
                  <c:v>2</c:v>
                </c:pt>
                <c:pt idx="40">
                  <c:v>2</c:v>
                </c:pt>
                <c:pt idx="41">
                  <c:v>33</c:v>
                </c:pt>
                <c:pt idx="42">
                  <c:v>14</c:v>
                </c:pt>
                <c:pt idx="43">
                  <c:v>38</c:v>
                </c:pt>
                <c:pt idx="44">
                  <c:v>36</c:v>
                </c:pt>
                <c:pt idx="45">
                  <c:v>39</c:v>
                </c:pt>
                <c:pt idx="46">
                  <c:v>38</c:v>
                </c:pt>
                <c:pt idx="47">
                  <c:v>36</c:v>
                </c:pt>
                <c:pt idx="48">
                  <c:v>29</c:v>
                </c:pt>
                <c:pt idx="49">
                  <c:v>37</c:v>
                </c:pt>
                <c:pt idx="50">
                  <c:v>2</c:v>
                </c:pt>
              </c:numCache>
            </c:numRef>
          </c:yVal>
          <c:smooth val="0"/>
        </c:ser>
        <c:ser>
          <c:idx val="0"/>
          <c:order val="1"/>
          <c:tx>
            <c:v>Реальные</c:v>
          </c:tx>
          <c:xVal>
            <c:numRef>
              <c:f>res6_1!$A$1:$A$51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res6_1!$L$1:$L$51</c:f>
              <c:numCache>
                <c:formatCode>General</c:formatCode>
                <c:ptCount val="51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2</c:v>
                </c:pt>
                <c:pt idx="10">
                  <c:v>24</c:v>
                </c:pt>
                <c:pt idx="11">
                  <c:v>13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14</c:v>
                </c:pt>
                <c:pt idx="18">
                  <c:v>28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27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5</c:v>
                </c:pt>
                <c:pt idx="33">
                  <c:v>21</c:v>
                </c:pt>
                <c:pt idx="34">
                  <c:v>14</c:v>
                </c:pt>
                <c:pt idx="35">
                  <c:v>23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54</c:v>
                </c:pt>
                <c:pt idx="45">
                  <c:v>40</c:v>
                </c:pt>
                <c:pt idx="46">
                  <c:v>47</c:v>
                </c:pt>
                <c:pt idx="47">
                  <c:v>34</c:v>
                </c:pt>
                <c:pt idx="48">
                  <c:v>44</c:v>
                </c:pt>
                <c:pt idx="49">
                  <c:v>50</c:v>
                </c:pt>
                <c:pt idx="5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1840"/>
        <c:axId val="102053376"/>
      </c:scatterChart>
      <c:valAx>
        <c:axId val="1020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53376"/>
        <c:crosses val="autoZero"/>
        <c:crossBetween val="midCat"/>
      </c:valAx>
      <c:valAx>
        <c:axId val="102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5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res1_3!$A$1:$A$106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res1_3!$F$1:$F$106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res1_3!$A$1:$A$106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res1_3!$H$1:$H$106</c:f>
              <c:numCache>
                <c:formatCode>General</c:formatCode>
                <c:ptCount val="106"/>
                <c:pt idx="0">
                  <c:v>45</c:v>
                </c:pt>
                <c:pt idx="1">
                  <c:v>63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62</c:v>
                </c:pt>
                <c:pt idx="6">
                  <c:v>58</c:v>
                </c:pt>
                <c:pt idx="7">
                  <c:v>47</c:v>
                </c:pt>
                <c:pt idx="8">
                  <c:v>65</c:v>
                </c:pt>
                <c:pt idx="9">
                  <c:v>7</c:v>
                </c:pt>
                <c:pt idx="10">
                  <c:v>15</c:v>
                </c:pt>
                <c:pt idx="11">
                  <c:v>33</c:v>
                </c:pt>
                <c:pt idx="12">
                  <c:v>20</c:v>
                </c:pt>
                <c:pt idx="13">
                  <c:v>45</c:v>
                </c:pt>
                <c:pt idx="14">
                  <c:v>7</c:v>
                </c:pt>
                <c:pt idx="15">
                  <c:v>15</c:v>
                </c:pt>
                <c:pt idx="16">
                  <c:v>11</c:v>
                </c:pt>
                <c:pt idx="17">
                  <c:v>58</c:v>
                </c:pt>
                <c:pt idx="18">
                  <c:v>44</c:v>
                </c:pt>
                <c:pt idx="19">
                  <c:v>8</c:v>
                </c:pt>
                <c:pt idx="20">
                  <c:v>7</c:v>
                </c:pt>
                <c:pt idx="21">
                  <c:v>25</c:v>
                </c:pt>
                <c:pt idx="22">
                  <c:v>29</c:v>
                </c:pt>
                <c:pt idx="23">
                  <c:v>17</c:v>
                </c:pt>
                <c:pt idx="24">
                  <c:v>57</c:v>
                </c:pt>
                <c:pt idx="25">
                  <c:v>45</c:v>
                </c:pt>
                <c:pt idx="26">
                  <c:v>35</c:v>
                </c:pt>
                <c:pt idx="27">
                  <c:v>26</c:v>
                </c:pt>
                <c:pt idx="28">
                  <c:v>54</c:v>
                </c:pt>
                <c:pt idx="29">
                  <c:v>61</c:v>
                </c:pt>
                <c:pt idx="30">
                  <c:v>59</c:v>
                </c:pt>
                <c:pt idx="31">
                  <c:v>57</c:v>
                </c:pt>
                <c:pt idx="32">
                  <c:v>8</c:v>
                </c:pt>
                <c:pt idx="33">
                  <c:v>14</c:v>
                </c:pt>
                <c:pt idx="34">
                  <c:v>8</c:v>
                </c:pt>
                <c:pt idx="35">
                  <c:v>13</c:v>
                </c:pt>
                <c:pt idx="36">
                  <c:v>12</c:v>
                </c:pt>
                <c:pt idx="37">
                  <c:v>8</c:v>
                </c:pt>
                <c:pt idx="38">
                  <c:v>10</c:v>
                </c:pt>
                <c:pt idx="39">
                  <c:v>6</c:v>
                </c:pt>
                <c:pt idx="40">
                  <c:v>10</c:v>
                </c:pt>
                <c:pt idx="41">
                  <c:v>7</c:v>
                </c:pt>
                <c:pt idx="42">
                  <c:v>44</c:v>
                </c:pt>
                <c:pt idx="43">
                  <c:v>6</c:v>
                </c:pt>
                <c:pt idx="44">
                  <c:v>9</c:v>
                </c:pt>
                <c:pt idx="45">
                  <c:v>64</c:v>
                </c:pt>
                <c:pt idx="46">
                  <c:v>57</c:v>
                </c:pt>
                <c:pt idx="47">
                  <c:v>65</c:v>
                </c:pt>
                <c:pt idx="48">
                  <c:v>58</c:v>
                </c:pt>
                <c:pt idx="49">
                  <c:v>56</c:v>
                </c:pt>
                <c:pt idx="50">
                  <c:v>66</c:v>
                </c:pt>
                <c:pt idx="51">
                  <c:v>57</c:v>
                </c:pt>
                <c:pt idx="52">
                  <c:v>61</c:v>
                </c:pt>
                <c:pt idx="53">
                  <c:v>50</c:v>
                </c:pt>
                <c:pt idx="54">
                  <c:v>48</c:v>
                </c:pt>
                <c:pt idx="55">
                  <c:v>63</c:v>
                </c:pt>
                <c:pt idx="56">
                  <c:v>54</c:v>
                </c:pt>
                <c:pt idx="57">
                  <c:v>30</c:v>
                </c:pt>
                <c:pt idx="58">
                  <c:v>61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42</c:v>
                </c:pt>
                <c:pt idx="66">
                  <c:v>26</c:v>
                </c:pt>
                <c:pt idx="67">
                  <c:v>50</c:v>
                </c:pt>
                <c:pt idx="68">
                  <c:v>58</c:v>
                </c:pt>
                <c:pt idx="69">
                  <c:v>57</c:v>
                </c:pt>
                <c:pt idx="70">
                  <c:v>54</c:v>
                </c:pt>
                <c:pt idx="71">
                  <c:v>64</c:v>
                </c:pt>
                <c:pt idx="72">
                  <c:v>62</c:v>
                </c:pt>
                <c:pt idx="73">
                  <c:v>62</c:v>
                </c:pt>
                <c:pt idx="74">
                  <c:v>6</c:v>
                </c:pt>
                <c:pt idx="75">
                  <c:v>5</c:v>
                </c:pt>
                <c:pt idx="76">
                  <c:v>11</c:v>
                </c:pt>
                <c:pt idx="77">
                  <c:v>24</c:v>
                </c:pt>
                <c:pt idx="78">
                  <c:v>44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40</c:v>
                </c:pt>
                <c:pt idx="83">
                  <c:v>5</c:v>
                </c:pt>
                <c:pt idx="84">
                  <c:v>7</c:v>
                </c:pt>
                <c:pt idx="85">
                  <c:v>46</c:v>
                </c:pt>
                <c:pt idx="86">
                  <c:v>57</c:v>
                </c:pt>
                <c:pt idx="87">
                  <c:v>49</c:v>
                </c:pt>
                <c:pt idx="88">
                  <c:v>51</c:v>
                </c:pt>
                <c:pt idx="89">
                  <c:v>50</c:v>
                </c:pt>
                <c:pt idx="90">
                  <c:v>68</c:v>
                </c:pt>
                <c:pt idx="91">
                  <c:v>56</c:v>
                </c:pt>
                <c:pt idx="92">
                  <c:v>67</c:v>
                </c:pt>
                <c:pt idx="93">
                  <c:v>66</c:v>
                </c:pt>
                <c:pt idx="94">
                  <c:v>58</c:v>
                </c:pt>
                <c:pt idx="95">
                  <c:v>13</c:v>
                </c:pt>
                <c:pt idx="96">
                  <c:v>64</c:v>
                </c:pt>
                <c:pt idx="97">
                  <c:v>6</c:v>
                </c:pt>
                <c:pt idx="98">
                  <c:v>59</c:v>
                </c:pt>
                <c:pt idx="99">
                  <c:v>8</c:v>
                </c:pt>
                <c:pt idx="100">
                  <c:v>13</c:v>
                </c:pt>
                <c:pt idx="101">
                  <c:v>56</c:v>
                </c:pt>
                <c:pt idx="102">
                  <c:v>5</c:v>
                </c:pt>
                <c:pt idx="103">
                  <c:v>45</c:v>
                </c:pt>
                <c:pt idx="104">
                  <c:v>7</c:v>
                </c:pt>
                <c:pt idx="10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0736"/>
        <c:axId val="99062528"/>
      </c:scatterChart>
      <c:valAx>
        <c:axId val="990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62528"/>
        <c:crosses val="autoZero"/>
        <c:crossBetween val="midCat"/>
      </c:valAx>
      <c:valAx>
        <c:axId val="990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res1_4!$A$1:$A$106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res1_4!$F$1:$F$106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res1_4!$A$1:$A$106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res1_4!$H$1:$H$106</c:f>
              <c:numCache>
                <c:formatCode>General</c:formatCode>
                <c:ptCount val="106"/>
                <c:pt idx="0">
                  <c:v>46</c:v>
                </c:pt>
                <c:pt idx="1">
                  <c:v>61</c:v>
                </c:pt>
                <c:pt idx="2">
                  <c:v>26</c:v>
                </c:pt>
                <c:pt idx="3">
                  <c:v>51</c:v>
                </c:pt>
                <c:pt idx="4">
                  <c:v>26</c:v>
                </c:pt>
                <c:pt idx="5">
                  <c:v>60</c:v>
                </c:pt>
                <c:pt idx="6">
                  <c:v>55</c:v>
                </c:pt>
                <c:pt idx="7">
                  <c:v>49</c:v>
                </c:pt>
                <c:pt idx="8">
                  <c:v>62</c:v>
                </c:pt>
                <c:pt idx="9">
                  <c:v>6</c:v>
                </c:pt>
                <c:pt idx="10">
                  <c:v>14</c:v>
                </c:pt>
                <c:pt idx="11">
                  <c:v>33</c:v>
                </c:pt>
                <c:pt idx="12">
                  <c:v>15</c:v>
                </c:pt>
                <c:pt idx="13">
                  <c:v>46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56</c:v>
                </c:pt>
                <c:pt idx="18">
                  <c:v>44</c:v>
                </c:pt>
                <c:pt idx="19">
                  <c:v>6</c:v>
                </c:pt>
                <c:pt idx="20">
                  <c:v>6</c:v>
                </c:pt>
                <c:pt idx="21">
                  <c:v>25</c:v>
                </c:pt>
                <c:pt idx="22">
                  <c:v>32</c:v>
                </c:pt>
                <c:pt idx="23">
                  <c:v>13</c:v>
                </c:pt>
                <c:pt idx="24">
                  <c:v>55</c:v>
                </c:pt>
                <c:pt idx="25">
                  <c:v>50</c:v>
                </c:pt>
                <c:pt idx="26">
                  <c:v>48</c:v>
                </c:pt>
                <c:pt idx="27">
                  <c:v>26</c:v>
                </c:pt>
                <c:pt idx="28">
                  <c:v>53</c:v>
                </c:pt>
                <c:pt idx="29">
                  <c:v>58</c:v>
                </c:pt>
                <c:pt idx="30">
                  <c:v>57</c:v>
                </c:pt>
                <c:pt idx="31">
                  <c:v>55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11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44</c:v>
                </c:pt>
                <c:pt idx="43">
                  <c:v>5</c:v>
                </c:pt>
                <c:pt idx="44">
                  <c:v>7</c:v>
                </c:pt>
                <c:pt idx="45">
                  <c:v>62</c:v>
                </c:pt>
                <c:pt idx="46">
                  <c:v>55</c:v>
                </c:pt>
                <c:pt idx="47">
                  <c:v>62</c:v>
                </c:pt>
                <c:pt idx="48">
                  <c:v>57</c:v>
                </c:pt>
                <c:pt idx="49">
                  <c:v>55</c:v>
                </c:pt>
                <c:pt idx="50">
                  <c:v>63</c:v>
                </c:pt>
                <c:pt idx="51">
                  <c:v>55</c:v>
                </c:pt>
                <c:pt idx="52">
                  <c:v>59</c:v>
                </c:pt>
                <c:pt idx="53">
                  <c:v>49</c:v>
                </c:pt>
                <c:pt idx="54">
                  <c:v>47</c:v>
                </c:pt>
                <c:pt idx="55">
                  <c:v>60</c:v>
                </c:pt>
                <c:pt idx="56">
                  <c:v>52</c:v>
                </c:pt>
                <c:pt idx="57">
                  <c:v>30</c:v>
                </c:pt>
                <c:pt idx="58">
                  <c:v>59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43</c:v>
                </c:pt>
                <c:pt idx="66">
                  <c:v>51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53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5</c:v>
                </c:pt>
                <c:pt idx="75">
                  <c:v>4</c:v>
                </c:pt>
                <c:pt idx="76">
                  <c:v>9</c:v>
                </c:pt>
                <c:pt idx="77">
                  <c:v>22</c:v>
                </c:pt>
                <c:pt idx="78">
                  <c:v>44</c:v>
                </c:pt>
                <c:pt idx="79">
                  <c:v>10</c:v>
                </c:pt>
                <c:pt idx="80">
                  <c:v>5</c:v>
                </c:pt>
                <c:pt idx="81">
                  <c:v>6</c:v>
                </c:pt>
                <c:pt idx="82">
                  <c:v>42</c:v>
                </c:pt>
                <c:pt idx="83">
                  <c:v>5</c:v>
                </c:pt>
                <c:pt idx="84">
                  <c:v>6</c:v>
                </c:pt>
                <c:pt idx="85">
                  <c:v>48</c:v>
                </c:pt>
                <c:pt idx="86">
                  <c:v>55</c:v>
                </c:pt>
                <c:pt idx="87">
                  <c:v>52</c:v>
                </c:pt>
                <c:pt idx="88">
                  <c:v>52</c:v>
                </c:pt>
                <c:pt idx="89">
                  <c:v>56</c:v>
                </c:pt>
                <c:pt idx="90">
                  <c:v>65</c:v>
                </c:pt>
                <c:pt idx="91">
                  <c:v>55</c:v>
                </c:pt>
                <c:pt idx="92">
                  <c:v>64</c:v>
                </c:pt>
                <c:pt idx="93">
                  <c:v>63</c:v>
                </c:pt>
                <c:pt idx="94">
                  <c:v>56</c:v>
                </c:pt>
                <c:pt idx="95">
                  <c:v>10</c:v>
                </c:pt>
                <c:pt idx="96">
                  <c:v>61</c:v>
                </c:pt>
                <c:pt idx="97">
                  <c:v>5</c:v>
                </c:pt>
                <c:pt idx="98">
                  <c:v>57</c:v>
                </c:pt>
                <c:pt idx="99">
                  <c:v>6</c:v>
                </c:pt>
                <c:pt idx="100">
                  <c:v>10</c:v>
                </c:pt>
                <c:pt idx="101">
                  <c:v>54</c:v>
                </c:pt>
                <c:pt idx="102">
                  <c:v>4</c:v>
                </c:pt>
                <c:pt idx="103">
                  <c:v>45</c:v>
                </c:pt>
                <c:pt idx="104">
                  <c:v>6</c:v>
                </c:pt>
                <c:pt idx="10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336"/>
        <c:axId val="98984320"/>
      </c:scatterChart>
      <c:valAx>
        <c:axId val="989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84320"/>
        <c:crosses val="autoZero"/>
        <c:crossBetween val="midCat"/>
      </c:valAx>
      <c:valAx>
        <c:axId val="98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7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res2_1!$A$1:$A$106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res2_1!$F$1:$F$106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res2_1!$A$1:$A$106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res2_1!$H$1:$H$106</c:f>
              <c:numCache>
                <c:formatCode>General</c:formatCode>
                <c:ptCount val="106"/>
                <c:pt idx="0">
                  <c:v>44</c:v>
                </c:pt>
                <c:pt idx="1">
                  <c:v>48</c:v>
                </c:pt>
                <c:pt idx="2">
                  <c:v>9</c:v>
                </c:pt>
                <c:pt idx="3">
                  <c:v>46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44</c:v>
                </c:pt>
                <c:pt idx="8">
                  <c:v>9</c:v>
                </c:pt>
                <c:pt idx="9">
                  <c:v>12</c:v>
                </c:pt>
                <c:pt idx="10">
                  <c:v>2</c:v>
                </c:pt>
                <c:pt idx="11">
                  <c:v>44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44</c:v>
                </c:pt>
                <c:pt idx="22">
                  <c:v>42</c:v>
                </c:pt>
                <c:pt idx="23">
                  <c:v>28</c:v>
                </c:pt>
                <c:pt idx="24">
                  <c:v>44</c:v>
                </c:pt>
                <c:pt idx="25">
                  <c:v>45</c:v>
                </c:pt>
                <c:pt idx="26">
                  <c:v>44</c:v>
                </c:pt>
                <c:pt idx="27">
                  <c:v>46</c:v>
                </c:pt>
                <c:pt idx="28">
                  <c:v>9</c:v>
                </c:pt>
                <c:pt idx="29">
                  <c:v>3</c:v>
                </c:pt>
                <c:pt idx="30">
                  <c:v>2</c:v>
                </c:pt>
                <c:pt idx="31">
                  <c:v>42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48</c:v>
                </c:pt>
                <c:pt idx="46">
                  <c:v>20</c:v>
                </c:pt>
                <c:pt idx="47">
                  <c:v>13</c:v>
                </c:pt>
                <c:pt idx="48">
                  <c:v>47</c:v>
                </c:pt>
                <c:pt idx="49">
                  <c:v>52</c:v>
                </c:pt>
                <c:pt idx="50">
                  <c:v>10</c:v>
                </c:pt>
                <c:pt idx="51">
                  <c:v>43</c:v>
                </c:pt>
                <c:pt idx="52">
                  <c:v>42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46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43</c:v>
                </c:pt>
                <c:pt idx="66">
                  <c:v>46</c:v>
                </c:pt>
                <c:pt idx="67">
                  <c:v>31</c:v>
                </c:pt>
                <c:pt idx="68">
                  <c:v>47</c:v>
                </c:pt>
                <c:pt idx="69">
                  <c:v>10</c:v>
                </c:pt>
                <c:pt idx="70">
                  <c:v>44</c:v>
                </c:pt>
                <c:pt idx="71">
                  <c:v>45</c:v>
                </c:pt>
                <c:pt idx="72">
                  <c:v>10</c:v>
                </c:pt>
                <c:pt idx="73">
                  <c:v>46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27</c:v>
                </c:pt>
                <c:pt idx="85">
                  <c:v>35</c:v>
                </c:pt>
                <c:pt idx="86">
                  <c:v>43</c:v>
                </c:pt>
                <c:pt idx="87">
                  <c:v>47</c:v>
                </c:pt>
                <c:pt idx="88">
                  <c:v>47</c:v>
                </c:pt>
                <c:pt idx="89">
                  <c:v>50</c:v>
                </c:pt>
                <c:pt idx="90">
                  <c:v>52</c:v>
                </c:pt>
                <c:pt idx="91">
                  <c:v>46</c:v>
                </c:pt>
                <c:pt idx="92">
                  <c:v>10</c:v>
                </c:pt>
                <c:pt idx="93">
                  <c:v>50</c:v>
                </c:pt>
                <c:pt idx="94">
                  <c:v>9</c:v>
                </c:pt>
                <c:pt idx="95">
                  <c:v>2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1696"/>
        <c:axId val="99183232"/>
      </c:scatterChart>
      <c:valAx>
        <c:axId val="991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83232"/>
        <c:crosses val="autoZero"/>
        <c:crossBetween val="midCat"/>
      </c:valAx>
      <c:valAx>
        <c:axId val="99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res2_2!$A$1:$A$106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res2_2!$F$1:$F$106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res2_2!$A$1:$A$106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res2_2!$H$1:$H$106</c:f>
              <c:numCache>
                <c:formatCode>General</c:formatCode>
                <c:ptCount val="106"/>
                <c:pt idx="0">
                  <c:v>47</c:v>
                </c:pt>
                <c:pt idx="1">
                  <c:v>45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48</c:v>
                </c:pt>
                <c:pt idx="8">
                  <c:v>45</c:v>
                </c:pt>
                <c:pt idx="9">
                  <c:v>9</c:v>
                </c:pt>
                <c:pt idx="10">
                  <c:v>37</c:v>
                </c:pt>
                <c:pt idx="11">
                  <c:v>41</c:v>
                </c:pt>
                <c:pt idx="12">
                  <c:v>2</c:v>
                </c:pt>
                <c:pt idx="13">
                  <c:v>46</c:v>
                </c:pt>
                <c:pt idx="14">
                  <c:v>9</c:v>
                </c:pt>
                <c:pt idx="15">
                  <c:v>41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44</c:v>
                </c:pt>
                <c:pt idx="20">
                  <c:v>1</c:v>
                </c:pt>
                <c:pt idx="21">
                  <c:v>43</c:v>
                </c:pt>
                <c:pt idx="22">
                  <c:v>32</c:v>
                </c:pt>
                <c:pt idx="23">
                  <c:v>8</c:v>
                </c:pt>
                <c:pt idx="24">
                  <c:v>22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44</c:v>
                </c:pt>
                <c:pt idx="29">
                  <c:v>46</c:v>
                </c:pt>
                <c:pt idx="30">
                  <c:v>37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2</c:v>
                </c:pt>
                <c:pt idx="37">
                  <c:v>9</c:v>
                </c:pt>
                <c:pt idx="38">
                  <c:v>3</c:v>
                </c:pt>
                <c:pt idx="39">
                  <c:v>8</c:v>
                </c:pt>
                <c:pt idx="40">
                  <c:v>8</c:v>
                </c:pt>
                <c:pt idx="41">
                  <c:v>1</c:v>
                </c:pt>
                <c:pt idx="42">
                  <c:v>2</c:v>
                </c:pt>
                <c:pt idx="43">
                  <c:v>45</c:v>
                </c:pt>
                <c:pt idx="44">
                  <c:v>1</c:v>
                </c:pt>
                <c:pt idx="45">
                  <c:v>47</c:v>
                </c:pt>
                <c:pt idx="46">
                  <c:v>16</c:v>
                </c:pt>
                <c:pt idx="47">
                  <c:v>45</c:v>
                </c:pt>
                <c:pt idx="48">
                  <c:v>46</c:v>
                </c:pt>
                <c:pt idx="49">
                  <c:v>52</c:v>
                </c:pt>
                <c:pt idx="50">
                  <c:v>46</c:v>
                </c:pt>
                <c:pt idx="51">
                  <c:v>13</c:v>
                </c:pt>
                <c:pt idx="52">
                  <c:v>44</c:v>
                </c:pt>
                <c:pt idx="53">
                  <c:v>3</c:v>
                </c:pt>
                <c:pt idx="54">
                  <c:v>1</c:v>
                </c:pt>
                <c:pt idx="55">
                  <c:v>44</c:v>
                </c:pt>
                <c:pt idx="56">
                  <c:v>40</c:v>
                </c:pt>
                <c:pt idx="57">
                  <c:v>48</c:v>
                </c:pt>
                <c:pt idx="58">
                  <c:v>44</c:v>
                </c:pt>
                <c:pt idx="59">
                  <c:v>8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1</c:v>
                </c:pt>
                <c:pt idx="64">
                  <c:v>47</c:v>
                </c:pt>
                <c:pt idx="65">
                  <c:v>38</c:v>
                </c:pt>
                <c:pt idx="66">
                  <c:v>38</c:v>
                </c:pt>
                <c:pt idx="67">
                  <c:v>34</c:v>
                </c:pt>
                <c:pt idx="68">
                  <c:v>46</c:v>
                </c:pt>
                <c:pt idx="69">
                  <c:v>13</c:v>
                </c:pt>
                <c:pt idx="70">
                  <c:v>50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18</c:v>
                </c:pt>
                <c:pt idx="78">
                  <c:v>50</c:v>
                </c:pt>
                <c:pt idx="79">
                  <c:v>41</c:v>
                </c:pt>
                <c:pt idx="80">
                  <c:v>2</c:v>
                </c:pt>
                <c:pt idx="81">
                  <c:v>9</c:v>
                </c:pt>
                <c:pt idx="82">
                  <c:v>28</c:v>
                </c:pt>
                <c:pt idx="83">
                  <c:v>8</c:v>
                </c:pt>
                <c:pt idx="84">
                  <c:v>44</c:v>
                </c:pt>
                <c:pt idx="85">
                  <c:v>40</c:v>
                </c:pt>
                <c:pt idx="86">
                  <c:v>34</c:v>
                </c:pt>
                <c:pt idx="87">
                  <c:v>45</c:v>
                </c:pt>
                <c:pt idx="88">
                  <c:v>45</c:v>
                </c:pt>
                <c:pt idx="89">
                  <c:v>47</c:v>
                </c:pt>
                <c:pt idx="90">
                  <c:v>49</c:v>
                </c:pt>
                <c:pt idx="91">
                  <c:v>46</c:v>
                </c:pt>
                <c:pt idx="92">
                  <c:v>48</c:v>
                </c:pt>
                <c:pt idx="93">
                  <c:v>49</c:v>
                </c:pt>
                <c:pt idx="94">
                  <c:v>44</c:v>
                </c:pt>
                <c:pt idx="95">
                  <c:v>9</c:v>
                </c:pt>
                <c:pt idx="96">
                  <c:v>47</c:v>
                </c:pt>
                <c:pt idx="97">
                  <c:v>8</c:v>
                </c:pt>
                <c:pt idx="98">
                  <c:v>44</c:v>
                </c:pt>
                <c:pt idx="99">
                  <c:v>9</c:v>
                </c:pt>
                <c:pt idx="100">
                  <c:v>45</c:v>
                </c:pt>
                <c:pt idx="101">
                  <c:v>45</c:v>
                </c:pt>
                <c:pt idx="102">
                  <c:v>8</c:v>
                </c:pt>
                <c:pt idx="103">
                  <c:v>42</c:v>
                </c:pt>
                <c:pt idx="104">
                  <c:v>2</c:v>
                </c:pt>
                <c:pt idx="10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6784"/>
        <c:axId val="99368320"/>
      </c:scatterChart>
      <c:valAx>
        <c:axId val="993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68320"/>
        <c:crosses val="autoZero"/>
        <c:crossBetween val="midCat"/>
      </c:valAx>
      <c:valAx>
        <c:axId val="993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6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res2_3!$A$1:$A$106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res2_3!$F$1:$F$106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res2_3!$A$1:$A$106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res2_3!$H$1:$H$106</c:f>
              <c:numCache>
                <c:formatCode>General</c:formatCode>
                <c:ptCount val="106"/>
                <c:pt idx="0">
                  <c:v>47</c:v>
                </c:pt>
                <c:pt idx="1">
                  <c:v>45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48</c:v>
                </c:pt>
                <c:pt idx="8">
                  <c:v>45</c:v>
                </c:pt>
                <c:pt idx="9">
                  <c:v>9</c:v>
                </c:pt>
                <c:pt idx="10">
                  <c:v>37</c:v>
                </c:pt>
                <c:pt idx="11">
                  <c:v>41</c:v>
                </c:pt>
                <c:pt idx="12">
                  <c:v>2</c:v>
                </c:pt>
                <c:pt idx="13">
                  <c:v>46</c:v>
                </c:pt>
                <c:pt idx="14">
                  <c:v>9</c:v>
                </c:pt>
                <c:pt idx="15">
                  <c:v>41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44</c:v>
                </c:pt>
                <c:pt idx="20">
                  <c:v>1</c:v>
                </c:pt>
                <c:pt idx="21">
                  <c:v>43</c:v>
                </c:pt>
                <c:pt idx="22">
                  <c:v>32</c:v>
                </c:pt>
                <c:pt idx="23">
                  <c:v>8</c:v>
                </c:pt>
                <c:pt idx="24">
                  <c:v>22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44</c:v>
                </c:pt>
                <c:pt idx="29">
                  <c:v>46</c:v>
                </c:pt>
                <c:pt idx="30">
                  <c:v>37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2</c:v>
                </c:pt>
                <c:pt idx="37">
                  <c:v>9</c:v>
                </c:pt>
                <c:pt idx="38">
                  <c:v>3</c:v>
                </c:pt>
                <c:pt idx="39">
                  <c:v>8</c:v>
                </c:pt>
                <c:pt idx="40">
                  <c:v>8</c:v>
                </c:pt>
                <c:pt idx="41">
                  <c:v>1</c:v>
                </c:pt>
                <c:pt idx="42">
                  <c:v>2</c:v>
                </c:pt>
                <c:pt idx="43">
                  <c:v>45</c:v>
                </c:pt>
                <c:pt idx="44">
                  <c:v>1</c:v>
                </c:pt>
                <c:pt idx="45">
                  <c:v>47</c:v>
                </c:pt>
                <c:pt idx="46">
                  <c:v>16</c:v>
                </c:pt>
                <c:pt idx="47">
                  <c:v>45</c:v>
                </c:pt>
                <c:pt idx="48">
                  <c:v>46</c:v>
                </c:pt>
                <c:pt idx="49">
                  <c:v>52</c:v>
                </c:pt>
                <c:pt idx="50">
                  <c:v>46</c:v>
                </c:pt>
                <c:pt idx="51">
                  <c:v>13</c:v>
                </c:pt>
                <c:pt idx="52">
                  <c:v>44</c:v>
                </c:pt>
                <c:pt idx="53">
                  <c:v>3</c:v>
                </c:pt>
                <c:pt idx="54">
                  <c:v>1</c:v>
                </c:pt>
                <c:pt idx="55">
                  <c:v>44</c:v>
                </c:pt>
                <c:pt idx="56">
                  <c:v>40</c:v>
                </c:pt>
                <c:pt idx="57">
                  <c:v>48</c:v>
                </c:pt>
                <c:pt idx="58">
                  <c:v>44</c:v>
                </c:pt>
                <c:pt idx="59">
                  <c:v>8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1</c:v>
                </c:pt>
                <c:pt idx="64">
                  <c:v>47</c:v>
                </c:pt>
                <c:pt idx="65">
                  <c:v>38</c:v>
                </c:pt>
                <c:pt idx="66">
                  <c:v>38</c:v>
                </c:pt>
                <c:pt idx="67">
                  <c:v>34</c:v>
                </c:pt>
                <c:pt idx="68">
                  <c:v>46</c:v>
                </c:pt>
                <c:pt idx="69">
                  <c:v>13</c:v>
                </c:pt>
                <c:pt idx="70">
                  <c:v>50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18</c:v>
                </c:pt>
                <c:pt idx="78">
                  <c:v>50</c:v>
                </c:pt>
                <c:pt idx="79">
                  <c:v>41</c:v>
                </c:pt>
                <c:pt idx="80">
                  <c:v>2</c:v>
                </c:pt>
                <c:pt idx="81">
                  <c:v>9</c:v>
                </c:pt>
                <c:pt idx="82">
                  <c:v>28</c:v>
                </c:pt>
                <c:pt idx="83">
                  <c:v>8</c:v>
                </c:pt>
                <c:pt idx="84">
                  <c:v>44</c:v>
                </c:pt>
                <c:pt idx="85">
                  <c:v>40</c:v>
                </c:pt>
                <c:pt idx="86">
                  <c:v>34</c:v>
                </c:pt>
                <c:pt idx="87">
                  <c:v>45</c:v>
                </c:pt>
                <c:pt idx="88">
                  <c:v>45</c:v>
                </c:pt>
                <c:pt idx="89">
                  <c:v>47</c:v>
                </c:pt>
                <c:pt idx="90">
                  <c:v>49</c:v>
                </c:pt>
                <c:pt idx="91">
                  <c:v>46</c:v>
                </c:pt>
                <c:pt idx="92">
                  <c:v>48</c:v>
                </c:pt>
                <c:pt idx="93">
                  <c:v>49</c:v>
                </c:pt>
                <c:pt idx="94">
                  <c:v>44</c:v>
                </c:pt>
                <c:pt idx="95">
                  <c:v>9</c:v>
                </c:pt>
                <c:pt idx="96">
                  <c:v>47</c:v>
                </c:pt>
                <c:pt idx="97">
                  <c:v>8</c:v>
                </c:pt>
                <c:pt idx="98">
                  <c:v>44</c:v>
                </c:pt>
                <c:pt idx="99">
                  <c:v>9</c:v>
                </c:pt>
                <c:pt idx="100">
                  <c:v>45</c:v>
                </c:pt>
                <c:pt idx="101">
                  <c:v>45</c:v>
                </c:pt>
                <c:pt idx="102">
                  <c:v>8</c:v>
                </c:pt>
                <c:pt idx="103">
                  <c:v>42</c:v>
                </c:pt>
                <c:pt idx="104">
                  <c:v>2</c:v>
                </c:pt>
                <c:pt idx="10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7648"/>
        <c:axId val="99469184"/>
      </c:scatterChart>
      <c:valAx>
        <c:axId val="994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69184"/>
        <c:crosses val="autoZero"/>
        <c:crossBetween val="midCat"/>
      </c:valAx>
      <c:valAx>
        <c:axId val="994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Реальные</c:v>
          </c:tx>
          <c:xVal>
            <c:numRef>
              <c:f>res2_4!$A$1:$A$106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res2_4!$F$1:$F$106</c:f>
              <c:numCache>
                <c:formatCode>General</c:formatCode>
                <c:ptCount val="106"/>
                <c:pt idx="0">
                  <c:v>13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24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28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27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21</c:v>
                </c:pt>
                <c:pt idx="69">
                  <c:v>14</c:v>
                </c:pt>
                <c:pt idx="70">
                  <c:v>23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59</c:v>
                </c:pt>
                <c:pt idx="88">
                  <c:v>54</c:v>
                </c:pt>
                <c:pt idx="89">
                  <c:v>40</c:v>
                </c:pt>
                <c:pt idx="90">
                  <c:v>47</c:v>
                </c:pt>
                <c:pt idx="91">
                  <c:v>34</c:v>
                </c:pt>
                <c:pt idx="92">
                  <c:v>44</c:v>
                </c:pt>
                <c:pt idx="93">
                  <c:v>50</c:v>
                </c:pt>
                <c:pt idx="94">
                  <c:v>68</c:v>
                </c:pt>
                <c:pt idx="95">
                  <c:v>0</c:v>
                </c:pt>
                <c:pt idx="96">
                  <c:v>88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Прогноз</c:v>
          </c:tx>
          <c:xVal>
            <c:numRef>
              <c:f>res2_4!$A$1:$A$106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res2_4!$H$1:$H$106</c:f>
              <c:numCache>
                <c:formatCode>General</c:formatCode>
                <c:ptCount val="106"/>
                <c:pt idx="0">
                  <c:v>48</c:v>
                </c:pt>
                <c:pt idx="1">
                  <c:v>44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45</c:v>
                </c:pt>
                <c:pt idx="8">
                  <c:v>49</c:v>
                </c:pt>
                <c:pt idx="9">
                  <c:v>45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44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47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47</c:v>
                </c:pt>
                <c:pt idx="32">
                  <c:v>49</c:v>
                </c:pt>
                <c:pt idx="33">
                  <c:v>48</c:v>
                </c:pt>
                <c:pt idx="34">
                  <c:v>46</c:v>
                </c:pt>
                <c:pt idx="35">
                  <c:v>45</c:v>
                </c:pt>
                <c:pt idx="36">
                  <c:v>49</c:v>
                </c:pt>
                <c:pt idx="37">
                  <c:v>37</c:v>
                </c:pt>
                <c:pt idx="38">
                  <c:v>44</c:v>
                </c:pt>
                <c:pt idx="39">
                  <c:v>49</c:v>
                </c:pt>
                <c:pt idx="40">
                  <c:v>49</c:v>
                </c:pt>
                <c:pt idx="41">
                  <c:v>47</c:v>
                </c:pt>
                <c:pt idx="42">
                  <c:v>48</c:v>
                </c:pt>
                <c:pt idx="43">
                  <c:v>48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44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46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48</c:v>
                </c:pt>
                <c:pt idx="66">
                  <c:v>49</c:v>
                </c:pt>
                <c:pt idx="67">
                  <c:v>47</c:v>
                </c:pt>
                <c:pt idx="68">
                  <c:v>48</c:v>
                </c:pt>
                <c:pt idx="69">
                  <c:v>45</c:v>
                </c:pt>
                <c:pt idx="70">
                  <c:v>49</c:v>
                </c:pt>
                <c:pt idx="71">
                  <c:v>48</c:v>
                </c:pt>
                <c:pt idx="72">
                  <c:v>44</c:v>
                </c:pt>
                <c:pt idx="73">
                  <c:v>48</c:v>
                </c:pt>
                <c:pt idx="74">
                  <c:v>49</c:v>
                </c:pt>
                <c:pt idx="75">
                  <c:v>48</c:v>
                </c:pt>
                <c:pt idx="76">
                  <c:v>47</c:v>
                </c:pt>
                <c:pt idx="77">
                  <c:v>46</c:v>
                </c:pt>
                <c:pt idx="78">
                  <c:v>49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45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49</c:v>
                </c:pt>
                <c:pt idx="93">
                  <c:v>49</c:v>
                </c:pt>
                <c:pt idx="94">
                  <c:v>44</c:v>
                </c:pt>
                <c:pt idx="95">
                  <c:v>30</c:v>
                </c:pt>
                <c:pt idx="96">
                  <c:v>47</c:v>
                </c:pt>
                <c:pt idx="97">
                  <c:v>49</c:v>
                </c:pt>
                <c:pt idx="98">
                  <c:v>48</c:v>
                </c:pt>
                <c:pt idx="99">
                  <c:v>48</c:v>
                </c:pt>
                <c:pt idx="100">
                  <c:v>47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48</c:v>
                </c:pt>
                <c:pt idx="105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0064"/>
        <c:axId val="99565952"/>
      </c:scatterChart>
      <c:valAx>
        <c:axId val="995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65952"/>
        <c:crosses val="autoZero"/>
        <c:crossBetween val="midCat"/>
      </c:valAx>
      <c:valAx>
        <c:axId val="995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6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111</xdr:row>
      <xdr:rowOff>19050</xdr:rowOff>
    </xdr:from>
    <xdr:to>
      <xdr:col>18</xdr:col>
      <xdr:colOff>47626</xdr:colOff>
      <xdr:row>125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152400</xdr:rowOff>
    </xdr:from>
    <xdr:to>
      <xdr:col>19</xdr:col>
      <xdr:colOff>342900</xdr:colOff>
      <xdr:row>123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108</xdr:row>
      <xdr:rowOff>109537</xdr:rowOff>
    </xdr:from>
    <xdr:to>
      <xdr:col>19</xdr:col>
      <xdr:colOff>381000</xdr:colOff>
      <xdr:row>122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106</xdr:row>
      <xdr:rowOff>19050</xdr:rowOff>
    </xdr:from>
    <xdr:to>
      <xdr:col>18</xdr:col>
      <xdr:colOff>47626</xdr:colOff>
      <xdr:row>120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108</xdr:row>
      <xdr:rowOff>133350</xdr:rowOff>
    </xdr:from>
    <xdr:to>
      <xdr:col>19</xdr:col>
      <xdr:colOff>419100</xdr:colOff>
      <xdr:row>123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19</xdr:col>
      <xdr:colOff>342900</xdr:colOff>
      <xdr:row>120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0</xdr:rowOff>
    </xdr:from>
    <xdr:to>
      <xdr:col>19</xdr:col>
      <xdr:colOff>342900</xdr:colOff>
      <xdr:row>124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19</xdr:col>
      <xdr:colOff>342900</xdr:colOff>
      <xdr:row>68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9525</xdr:rowOff>
    </xdr:from>
    <xdr:to>
      <xdr:col>19</xdr:col>
      <xdr:colOff>342900</xdr:colOff>
      <xdr:row>123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19</xdr:col>
      <xdr:colOff>342900</xdr:colOff>
      <xdr:row>123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108</xdr:row>
      <xdr:rowOff>180975</xdr:rowOff>
    </xdr:from>
    <xdr:to>
      <xdr:col>19</xdr:col>
      <xdr:colOff>400050</xdr:colOff>
      <xdr:row>123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0</xdr:rowOff>
    </xdr:from>
    <xdr:to>
      <xdr:col>19</xdr:col>
      <xdr:colOff>342900</xdr:colOff>
      <xdr:row>124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19</xdr:col>
      <xdr:colOff>342900</xdr:colOff>
      <xdr:row>123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19</xdr:col>
      <xdr:colOff>342900</xdr:colOff>
      <xdr:row>123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5" zoomScaleNormal="100" workbookViewId="0">
      <selection activeCell="B29" sqref="B29"/>
    </sheetView>
  </sheetViews>
  <sheetFormatPr defaultRowHeight="15" x14ac:dyDescent="0.25"/>
  <cols>
    <col min="1" max="1" width="9.5703125" bestFit="1" customWidth="1"/>
    <col min="2" max="2" width="11.85546875" bestFit="1" customWidth="1"/>
    <col min="3" max="3" width="21.140625" bestFit="1" customWidth="1"/>
    <col min="4" max="4" width="31.28515625" style="9" bestFit="1" customWidth="1"/>
    <col min="5" max="5" width="17.85546875" style="2" bestFit="1" customWidth="1"/>
    <col min="6" max="6" width="25" bestFit="1" customWidth="1"/>
    <col min="7" max="7" width="25.42578125" bestFit="1" customWidth="1"/>
    <col min="8" max="8" width="13.7109375" customWidth="1"/>
    <col min="9" max="9" width="10.42578125" bestFit="1" customWidth="1"/>
    <col min="10" max="10" width="11.42578125" bestFit="1" customWidth="1"/>
    <col min="11" max="11" width="9.5703125" bestFit="1" customWidth="1"/>
  </cols>
  <sheetData>
    <row r="1" spans="1:11" s="1" customFormat="1" x14ac:dyDescent="0.25">
      <c r="A1" s="1" t="s">
        <v>6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16</v>
      </c>
      <c r="G1" s="1" t="s">
        <v>4</v>
      </c>
      <c r="H1" s="1" t="s">
        <v>5</v>
      </c>
      <c r="I1" s="1" t="s">
        <v>22</v>
      </c>
      <c r="J1" s="1" t="s">
        <v>10</v>
      </c>
      <c r="K1" s="1" t="s">
        <v>11</v>
      </c>
    </row>
    <row r="2" spans="1:11" ht="30" x14ac:dyDescent="0.25">
      <c r="A2">
        <v>1</v>
      </c>
      <c r="B2" s="8" t="s">
        <v>0</v>
      </c>
      <c r="C2" s="10">
        <v>5</v>
      </c>
      <c r="D2" s="7">
        <v>3</v>
      </c>
      <c r="E2" s="5" t="s">
        <v>7</v>
      </c>
      <c r="F2" s="10">
        <v>3</v>
      </c>
      <c r="G2" s="10" t="s">
        <v>7</v>
      </c>
      <c r="H2" s="4" t="s">
        <v>8</v>
      </c>
      <c r="I2">
        <v>0</v>
      </c>
      <c r="J2" s="10">
        <f>res1_1!I107</f>
        <v>25.60377358490566</v>
      </c>
      <c r="K2" s="10">
        <f>res1_1!I108</f>
        <v>2714</v>
      </c>
    </row>
    <row r="3" spans="1:11" ht="30" x14ac:dyDescent="0.25">
      <c r="A3">
        <v>2</v>
      </c>
      <c r="B3" s="8" t="s">
        <v>12</v>
      </c>
      <c r="C3" s="6">
        <v>-1</v>
      </c>
      <c r="D3" s="7">
        <v>3</v>
      </c>
      <c r="E3" s="5" t="s">
        <v>7</v>
      </c>
      <c r="F3" s="10">
        <v>3</v>
      </c>
      <c r="G3" s="10" t="s">
        <v>7</v>
      </c>
      <c r="H3" s="4" t="s">
        <v>8</v>
      </c>
      <c r="I3">
        <v>0</v>
      </c>
      <c r="J3" s="10">
        <f>res1_2!I107</f>
        <v>15.773584905660377</v>
      </c>
      <c r="K3" s="10">
        <f>res1_2!I108</f>
        <v>1672</v>
      </c>
    </row>
    <row r="4" spans="1:11" ht="30" x14ac:dyDescent="0.25">
      <c r="A4" s="9">
        <v>3</v>
      </c>
      <c r="B4" s="8" t="s">
        <v>13</v>
      </c>
      <c r="C4" s="10">
        <v>5</v>
      </c>
      <c r="D4" s="7">
        <v>3</v>
      </c>
      <c r="E4" s="3" t="s">
        <v>14</v>
      </c>
      <c r="F4" s="10">
        <v>3</v>
      </c>
      <c r="G4" s="10" t="s">
        <v>7</v>
      </c>
      <c r="H4" s="4" t="s">
        <v>8</v>
      </c>
      <c r="I4">
        <v>0</v>
      </c>
      <c r="J4" s="10">
        <f>res1_3!I107</f>
        <v>26.754716981132077</v>
      </c>
      <c r="K4" s="10">
        <f>res1_3!I108</f>
        <v>2836</v>
      </c>
    </row>
    <row r="5" spans="1:11" ht="30" x14ac:dyDescent="0.25">
      <c r="A5" s="9">
        <v>4</v>
      </c>
      <c r="B5" s="8" t="s">
        <v>24</v>
      </c>
      <c r="C5" s="10">
        <v>5</v>
      </c>
      <c r="D5" s="7" t="s">
        <v>19</v>
      </c>
      <c r="E5" s="5" t="s">
        <v>7</v>
      </c>
      <c r="F5" s="10">
        <v>3</v>
      </c>
      <c r="G5" s="10" t="s">
        <v>7</v>
      </c>
      <c r="H5" s="4" t="s">
        <v>8</v>
      </c>
      <c r="I5">
        <v>0</v>
      </c>
      <c r="J5" s="10">
        <f>res1_4!I107</f>
        <v>26.245283018867923</v>
      </c>
      <c r="K5" s="10">
        <f>res1_4!I108</f>
        <v>2782</v>
      </c>
    </row>
    <row r="6" spans="1:11" ht="30" x14ac:dyDescent="0.25">
      <c r="A6" s="9">
        <v>5</v>
      </c>
      <c r="B6" s="8" t="s">
        <v>15</v>
      </c>
      <c r="C6" s="10">
        <v>5</v>
      </c>
      <c r="D6" s="7">
        <v>3</v>
      </c>
      <c r="E6" s="5" t="s">
        <v>7</v>
      </c>
      <c r="F6" s="6">
        <v>4</v>
      </c>
      <c r="G6" s="10" t="s">
        <v>7</v>
      </c>
      <c r="H6" s="4" t="s">
        <v>8</v>
      </c>
      <c r="I6">
        <v>0</v>
      </c>
      <c r="J6" s="10">
        <f>res2_1!I107</f>
        <v>13.433962264150944</v>
      </c>
      <c r="K6" s="10">
        <f>res2_1!I108</f>
        <v>1424</v>
      </c>
    </row>
    <row r="7" spans="1:11" ht="30" x14ac:dyDescent="0.25">
      <c r="A7" s="9">
        <v>6</v>
      </c>
      <c r="B7" s="8" t="s">
        <v>17</v>
      </c>
      <c r="C7" s="6">
        <v>-1</v>
      </c>
      <c r="D7" s="7">
        <v>3</v>
      </c>
      <c r="E7" s="5" t="s">
        <v>7</v>
      </c>
      <c r="F7" s="10">
        <v>4</v>
      </c>
      <c r="G7" s="10" t="s">
        <v>7</v>
      </c>
      <c r="H7" s="4" t="s">
        <v>8</v>
      </c>
      <c r="I7">
        <v>0</v>
      </c>
      <c r="J7" s="10">
        <f>res2_2!I107</f>
        <v>21.90566037735849</v>
      </c>
      <c r="K7" s="10">
        <f>res2_2!I108</f>
        <v>2322</v>
      </c>
    </row>
    <row r="8" spans="1:11" ht="30" x14ac:dyDescent="0.25">
      <c r="A8" s="9">
        <v>7</v>
      </c>
      <c r="B8" s="8" t="s">
        <v>18</v>
      </c>
      <c r="C8" s="6">
        <v>-1</v>
      </c>
      <c r="D8" s="7" t="s">
        <v>19</v>
      </c>
      <c r="E8" s="5" t="s">
        <v>7</v>
      </c>
      <c r="F8" s="10">
        <v>4</v>
      </c>
      <c r="G8" s="10" t="s">
        <v>7</v>
      </c>
      <c r="H8" s="4" t="s">
        <v>8</v>
      </c>
      <c r="I8">
        <v>0</v>
      </c>
      <c r="J8" s="10">
        <f>res2_3!I107</f>
        <v>21.90566037735849</v>
      </c>
      <c r="K8" s="10">
        <f>res2_3!I108</f>
        <v>2322</v>
      </c>
    </row>
    <row r="9" spans="1:11" ht="30" x14ac:dyDescent="0.25">
      <c r="A9" s="9">
        <v>8</v>
      </c>
      <c r="B9" s="8" t="s">
        <v>20</v>
      </c>
      <c r="C9" s="6">
        <v>-1</v>
      </c>
      <c r="D9" s="7" t="s">
        <v>21</v>
      </c>
      <c r="E9" s="5" t="s">
        <v>7</v>
      </c>
      <c r="F9" s="10">
        <v>4</v>
      </c>
      <c r="G9" s="10" t="s">
        <v>7</v>
      </c>
      <c r="H9" s="4" t="s">
        <v>8</v>
      </c>
      <c r="I9">
        <v>0</v>
      </c>
      <c r="J9" s="10">
        <f>res2_4!I107</f>
        <v>40.820754716981135</v>
      </c>
      <c r="K9" s="10">
        <f>res2_4!I108</f>
        <v>4327</v>
      </c>
    </row>
    <row r="10" spans="1:11" s="9" customFormat="1" ht="30" x14ac:dyDescent="0.25">
      <c r="A10" s="9">
        <v>9</v>
      </c>
      <c r="B10" s="8" t="s">
        <v>23</v>
      </c>
      <c r="C10" s="6">
        <v>-1</v>
      </c>
      <c r="D10" s="7" t="s">
        <v>21</v>
      </c>
      <c r="E10" s="5" t="s">
        <v>7</v>
      </c>
      <c r="F10" s="10">
        <v>4</v>
      </c>
      <c r="G10" s="10" t="s">
        <v>7</v>
      </c>
      <c r="H10" s="4" t="s">
        <v>8</v>
      </c>
      <c r="I10" s="9">
        <v>1</v>
      </c>
      <c r="J10" s="10">
        <f>res2_5!I107</f>
        <v>36.5</v>
      </c>
      <c r="K10" s="10">
        <f>res2_5!I108</f>
        <v>3869</v>
      </c>
    </row>
    <row r="11" spans="1:11" s="9" customFormat="1" ht="30" x14ac:dyDescent="0.25">
      <c r="A11" s="11">
        <v>12</v>
      </c>
      <c r="B11" s="12" t="s">
        <v>45</v>
      </c>
      <c r="C11" s="13">
        <v>5</v>
      </c>
      <c r="D11" s="14" t="s">
        <v>25</v>
      </c>
      <c r="E11" s="40" t="s">
        <v>41</v>
      </c>
      <c r="F11" s="13">
        <v>4</v>
      </c>
      <c r="G11" s="15" t="s">
        <v>26</v>
      </c>
      <c r="H11" s="15" t="s">
        <v>30</v>
      </c>
      <c r="I11" s="11">
        <v>0</v>
      </c>
      <c r="J11" s="13">
        <f>res3_8!I$104</f>
        <v>8.1650485436893199</v>
      </c>
      <c r="K11" s="13">
        <f>res3_8!I$105</f>
        <v>841</v>
      </c>
    </row>
    <row r="12" spans="1:11" s="9" customFormat="1" ht="30" x14ac:dyDescent="0.25">
      <c r="A12" s="11">
        <v>11</v>
      </c>
      <c r="B12" s="12" t="s">
        <v>37</v>
      </c>
      <c r="C12" s="13">
        <v>10</v>
      </c>
      <c r="D12" s="14" t="s">
        <v>25</v>
      </c>
      <c r="E12" s="40" t="s">
        <v>41</v>
      </c>
      <c r="F12" s="13">
        <v>4</v>
      </c>
      <c r="G12" s="15" t="s">
        <v>26</v>
      </c>
      <c r="H12" s="15" t="s">
        <v>30</v>
      </c>
      <c r="I12" s="11">
        <v>0</v>
      </c>
      <c r="J12" s="13">
        <f>res3_2!I104</f>
        <v>9.766990291262136</v>
      </c>
      <c r="K12" s="13">
        <f>res3_2!I105</f>
        <v>1006</v>
      </c>
    </row>
    <row r="13" spans="1:11" s="9" customFormat="1" ht="30" x14ac:dyDescent="0.25">
      <c r="A13" s="11">
        <v>12</v>
      </c>
      <c r="B13" s="12" t="s">
        <v>39</v>
      </c>
      <c r="C13" s="13">
        <v>20</v>
      </c>
      <c r="D13" s="14" t="s">
        <v>25</v>
      </c>
      <c r="E13" s="40" t="s">
        <v>41</v>
      </c>
      <c r="F13" s="13">
        <v>4</v>
      </c>
      <c r="G13" s="15" t="s">
        <v>26</v>
      </c>
      <c r="H13" s="15" t="s">
        <v>30</v>
      </c>
      <c r="I13" s="11">
        <v>0</v>
      </c>
      <c r="J13" s="13">
        <f>res3_3!I104</f>
        <v>13.388349514563107</v>
      </c>
      <c r="K13" s="13">
        <f>res3_3!I105</f>
        <v>1379</v>
      </c>
    </row>
    <row r="14" spans="1:11" s="9" customFormat="1" ht="30" x14ac:dyDescent="0.25">
      <c r="A14" s="11">
        <v>12</v>
      </c>
      <c r="B14" s="12" t="s">
        <v>40</v>
      </c>
      <c r="C14" s="13">
        <v>50</v>
      </c>
      <c r="D14" s="14" t="s">
        <v>25</v>
      </c>
      <c r="E14" s="40" t="s">
        <v>41</v>
      </c>
      <c r="F14" s="13">
        <v>4</v>
      </c>
      <c r="G14" s="15" t="s">
        <v>26</v>
      </c>
      <c r="H14" s="15" t="s">
        <v>30</v>
      </c>
      <c r="I14" s="11">
        <v>0</v>
      </c>
      <c r="J14" s="13">
        <f>res3_4!I$104</f>
        <v>13.339805825242719</v>
      </c>
      <c r="K14" s="13">
        <f>res3_4!I$105</f>
        <v>1374</v>
      </c>
    </row>
    <row r="15" spans="1:11" ht="30" x14ac:dyDescent="0.25">
      <c r="A15" s="16">
        <v>10</v>
      </c>
      <c r="B15" s="17" t="s">
        <v>27</v>
      </c>
      <c r="C15" s="18">
        <v>5</v>
      </c>
      <c r="D15" s="19" t="s">
        <v>25</v>
      </c>
      <c r="E15" s="45" t="s">
        <v>7</v>
      </c>
      <c r="F15" s="18">
        <v>4</v>
      </c>
      <c r="G15" s="20" t="s">
        <v>26</v>
      </c>
      <c r="H15" s="20" t="s">
        <v>30</v>
      </c>
      <c r="I15" s="16">
        <v>0</v>
      </c>
      <c r="J15" s="18">
        <f>res3_1!I104</f>
        <v>7.9126213592233006</v>
      </c>
      <c r="K15" s="18">
        <f>res3_1!I105</f>
        <v>815</v>
      </c>
    </row>
    <row r="16" spans="1:11" ht="30" x14ac:dyDescent="0.25">
      <c r="A16" s="16">
        <v>11</v>
      </c>
      <c r="B16" s="17" t="s">
        <v>42</v>
      </c>
      <c r="C16" s="18">
        <v>10</v>
      </c>
      <c r="D16" s="19" t="s">
        <v>25</v>
      </c>
      <c r="E16" s="41" t="s">
        <v>7</v>
      </c>
      <c r="F16" s="18">
        <v>4</v>
      </c>
      <c r="G16" s="20" t="s">
        <v>26</v>
      </c>
      <c r="H16" s="20" t="s">
        <v>30</v>
      </c>
      <c r="I16" s="16">
        <v>0</v>
      </c>
      <c r="J16" s="18">
        <f>res3_5!I$104</f>
        <v>9.6990291262135919</v>
      </c>
      <c r="K16" s="18">
        <f>res3_5!I$105</f>
        <v>999</v>
      </c>
    </row>
    <row r="17" spans="1:11" ht="30" x14ac:dyDescent="0.25">
      <c r="A17" s="16">
        <v>12</v>
      </c>
      <c r="B17" s="17" t="s">
        <v>43</v>
      </c>
      <c r="C17" s="18">
        <v>20</v>
      </c>
      <c r="D17" s="19" t="s">
        <v>25</v>
      </c>
      <c r="E17" s="41" t="s">
        <v>7</v>
      </c>
      <c r="F17" s="18">
        <v>4</v>
      </c>
      <c r="G17" s="20" t="s">
        <v>26</v>
      </c>
      <c r="H17" s="20" t="s">
        <v>30</v>
      </c>
      <c r="I17" s="16">
        <v>0</v>
      </c>
      <c r="J17" s="18">
        <f>res3_6!I$104</f>
        <v>13</v>
      </c>
      <c r="K17" s="18">
        <f>res3_6!I$105</f>
        <v>1339</v>
      </c>
    </row>
    <row r="18" spans="1:11" ht="30" x14ac:dyDescent="0.25">
      <c r="A18" s="16">
        <v>12</v>
      </c>
      <c r="B18" s="17" t="s">
        <v>44</v>
      </c>
      <c r="C18" s="18">
        <v>50</v>
      </c>
      <c r="D18" s="19" t="s">
        <v>25</v>
      </c>
      <c r="E18" s="41" t="s">
        <v>7</v>
      </c>
      <c r="F18" s="18">
        <v>4</v>
      </c>
      <c r="G18" s="20" t="s">
        <v>26</v>
      </c>
      <c r="H18" s="20" t="s">
        <v>30</v>
      </c>
      <c r="I18" s="16">
        <v>0</v>
      </c>
      <c r="J18" s="18">
        <f>res3_7!I$104</f>
        <v>12.922330097087379</v>
      </c>
      <c r="K18" s="18">
        <f>res3_7!I$105</f>
        <v>1331</v>
      </c>
    </row>
    <row r="19" spans="1:11" ht="30" x14ac:dyDescent="0.25">
      <c r="A19" s="21">
        <v>10</v>
      </c>
      <c r="B19" s="22" t="s">
        <v>46</v>
      </c>
      <c r="C19" s="23">
        <v>5</v>
      </c>
      <c r="D19" s="44" t="s">
        <v>50</v>
      </c>
      <c r="E19" s="46" t="s">
        <v>41</v>
      </c>
      <c r="F19" s="23">
        <v>4</v>
      </c>
      <c r="G19" s="25" t="s">
        <v>26</v>
      </c>
      <c r="H19" s="25" t="s">
        <v>30</v>
      </c>
      <c r="I19" s="21">
        <v>0</v>
      </c>
      <c r="J19" s="23">
        <f>res3_9!I$104</f>
        <v>11.475728155339805</v>
      </c>
      <c r="K19" s="23">
        <f>res3_9!I$105</f>
        <v>1182</v>
      </c>
    </row>
    <row r="20" spans="1:11" ht="30" x14ac:dyDescent="0.25">
      <c r="A20" s="21">
        <v>11</v>
      </c>
      <c r="B20" s="22" t="s">
        <v>47</v>
      </c>
      <c r="C20" s="23">
        <v>10</v>
      </c>
      <c r="D20" s="24" t="s">
        <v>50</v>
      </c>
      <c r="E20" s="26" t="s">
        <v>41</v>
      </c>
      <c r="F20" s="23">
        <v>4</v>
      </c>
      <c r="G20" s="25" t="s">
        <v>26</v>
      </c>
      <c r="H20" s="25" t="s">
        <v>30</v>
      </c>
      <c r="I20" s="21">
        <v>0</v>
      </c>
      <c r="J20" s="23">
        <f>res3_10!I$104</f>
        <v>13.310679611650485</v>
      </c>
      <c r="K20" s="23">
        <f>res3_10!I$105</f>
        <v>1371</v>
      </c>
    </row>
    <row r="21" spans="1:11" ht="30" x14ac:dyDescent="0.25">
      <c r="A21" s="21">
        <v>12</v>
      </c>
      <c r="B21" s="22" t="s">
        <v>48</v>
      </c>
      <c r="C21" s="23">
        <v>20</v>
      </c>
      <c r="D21" s="24" t="s">
        <v>50</v>
      </c>
      <c r="E21" s="26" t="s">
        <v>41</v>
      </c>
      <c r="F21" s="23">
        <v>4</v>
      </c>
      <c r="G21" s="25" t="s">
        <v>26</v>
      </c>
      <c r="H21" s="25" t="s">
        <v>30</v>
      </c>
      <c r="I21" s="21">
        <v>0</v>
      </c>
      <c r="J21" s="23">
        <f>res3_11!I$104</f>
        <v>15.864077669902912</v>
      </c>
      <c r="K21" s="23">
        <f>res3_11!I$105</f>
        <v>1634</v>
      </c>
    </row>
    <row r="22" spans="1:11" ht="30" x14ac:dyDescent="0.25">
      <c r="A22" s="21">
        <v>12</v>
      </c>
      <c r="B22" s="22" t="s">
        <v>49</v>
      </c>
      <c r="C22" s="23">
        <v>50</v>
      </c>
      <c r="D22" s="24" t="s">
        <v>50</v>
      </c>
      <c r="E22" s="26" t="s">
        <v>41</v>
      </c>
      <c r="F22" s="23">
        <v>4</v>
      </c>
      <c r="G22" s="25" t="s">
        <v>26</v>
      </c>
      <c r="H22" s="25" t="s">
        <v>30</v>
      </c>
      <c r="I22" s="21">
        <v>0</v>
      </c>
      <c r="J22" s="23">
        <f>res3_12!I$104</f>
        <v>19.932038834951456</v>
      </c>
      <c r="K22" s="23">
        <f>res3_12!I$105</f>
        <v>2053</v>
      </c>
    </row>
    <row r="23" spans="1:11" ht="30" x14ac:dyDescent="0.25">
      <c r="A23" s="27">
        <v>10</v>
      </c>
      <c r="B23" s="28" t="s">
        <v>51</v>
      </c>
      <c r="C23" s="29">
        <v>5</v>
      </c>
      <c r="D23" s="30" t="s">
        <v>50</v>
      </c>
      <c r="E23" s="43" t="s">
        <v>7</v>
      </c>
      <c r="F23" s="29">
        <v>4</v>
      </c>
      <c r="G23" s="32" t="s">
        <v>26</v>
      </c>
      <c r="H23" s="32" t="s">
        <v>30</v>
      </c>
      <c r="I23" s="27">
        <v>0</v>
      </c>
      <c r="J23" s="29">
        <f>res3_13!I$104</f>
        <v>11.300970873786408</v>
      </c>
      <c r="K23" s="29">
        <f>res3_13!I$105</f>
        <v>1164</v>
      </c>
    </row>
    <row r="24" spans="1:11" ht="30" x14ac:dyDescent="0.25">
      <c r="A24" s="27">
        <v>11</v>
      </c>
      <c r="B24" s="28" t="s">
        <v>52</v>
      </c>
      <c r="C24" s="29">
        <v>10</v>
      </c>
      <c r="D24" s="30" t="s">
        <v>50</v>
      </c>
      <c r="E24" s="31" t="s">
        <v>7</v>
      </c>
      <c r="F24" s="29">
        <v>4</v>
      </c>
      <c r="G24" s="32" t="s">
        <v>26</v>
      </c>
      <c r="H24" s="32" t="s">
        <v>30</v>
      </c>
      <c r="I24" s="27">
        <v>0</v>
      </c>
      <c r="J24" s="29">
        <f>res3_14!I$104</f>
        <v>13.048543689320388</v>
      </c>
      <c r="K24" s="29">
        <f>res3_14!I$105</f>
        <v>1344</v>
      </c>
    </row>
    <row r="25" spans="1:11" ht="30" x14ac:dyDescent="0.25">
      <c r="A25" s="27">
        <v>12</v>
      </c>
      <c r="B25" s="28" t="s">
        <v>53</v>
      </c>
      <c r="C25" s="29">
        <v>20</v>
      </c>
      <c r="D25" s="30" t="s">
        <v>50</v>
      </c>
      <c r="E25" s="31" t="s">
        <v>7</v>
      </c>
      <c r="F25" s="29">
        <v>4</v>
      </c>
      <c r="G25" s="32" t="s">
        <v>26</v>
      </c>
      <c r="H25" s="32" t="s">
        <v>30</v>
      </c>
      <c r="I25" s="27">
        <v>0</v>
      </c>
      <c r="J25" s="29">
        <f>res3_15!I$104</f>
        <v>15.485436893203884</v>
      </c>
      <c r="K25" s="29">
        <f>res3_15!I$105</f>
        <v>1595</v>
      </c>
    </row>
    <row r="26" spans="1:11" ht="30" x14ac:dyDescent="0.25">
      <c r="A26" s="27">
        <v>12</v>
      </c>
      <c r="B26" s="28" t="s">
        <v>54</v>
      </c>
      <c r="C26" s="29">
        <v>50</v>
      </c>
      <c r="D26" s="30" t="s">
        <v>50</v>
      </c>
      <c r="E26" s="31" t="s">
        <v>7</v>
      </c>
      <c r="F26" s="29">
        <v>4</v>
      </c>
      <c r="G26" s="32" t="s">
        <v>26</v>
      </c>
      <c r="H26" s="32" t="s">
        <v>30</v>
      </c>
      <c r="I26" s="27">
        <v>0</v>
      </c>
      <c r="J26" s="29">
        <f>res3_16!I$104</f>
        <v>19.223300970873787</v>
      </c>
      <c r="K26" s="29">
        <f>res3_16!I$105</f>
        <v>1980</v>
      </c>
    </row>
    <row r="27" spans="1:11" ht="30" x14ac:dyDescent="0.25">
      <c r="A27" s="33">
        <v>10</v>
      </c>
      <c r="B27" s="34" t="s">
        <v>55</v>
      </c>
      <c r="C27" s="35">
        <v>5</v>
      </c>
      <c r="D27" s="42" t="s">
        <v>38</v>
      </c>
      <c r="E27" s="37" t="s">
        <v>7</v>
      </c>
      <c r="F27" s="35">
        <v>4</v>
      </c>
      <c r="G27" s="38" t="s">
        <v>26</v>
      </c>
      <c r="H27" s="38" t="s">
        <v>30</v>
      </c>
      <c r="I27" s="33">
        <v>0</v>
      </c>
      <c r="J27" s="35">
        <f>res3_17!I$104</f>
        <v>6.0970873786407767</v>
      </c>
      <c r="K27" s="35">
        <f>res3_17!I$105</f>
        <v>628</v>
      </c>
    </row>
    <row r="28" spans="1:11" ht="30" x14ac:dyDescent="0.25">
      <c r="A28" s="33">
        <v>11</v>
      </c>
      <c r="B28" s="34" t="s">
        <v>56</v>
      </c>
      <c r="C28" s="35">
        <v>20</v>
      </c>
      <c r="D28" s="36" t="s">
        <v>38</v>
      </c>
      <c r="E28" s="39" t="s">
        <v>7</v>
      </c>
      <c r="F28" s="35">
        <v>4</v>
      </c>
      <c r="G28" s="38" t="s">
        <v>26</v>
      </c>
      <c r="H28" s="38" t="s">
        <v>30</v>
      </c>
      <c r="I28" s="33">
        <v>0</v>
      </c>
      <c r="J28" s="35">
        <f>res3_18!I$104</f>
        <v>5.766990291262136</v>
      </c>
      <c r="K28" s="35">
        <f>res3_18!I$105</f>
        <v>594</v>
      </c>
    </row>
    <row r="29" spans="1:11" ht="30" x14ac:dyDescent="0.25">
      <c r="A29" s="33">
        <v>12</v>
      </c>
      <c r="B29" s="34" t="s">
        <v>57</v>
      </c>
      <c r="C29" s="35">
        <v>50</v>
      </c>
      <c r="D29" s="36" t="s">
        <v>38</v>
      </c>
      <c r="E29" s="39" t="s">
        <v>7</v>
      </c>
      <c r="F29" s="35">
        <v>4</v>
      </c>
      <c r="G29" s="38" t="s">
        <v>26</v>
      </c>
      <c r="H29" s="38" t="s">
        <v>30</v>
      </c>
      <c r="I29" s="33">
        <v>0</v>
      </c>
      <c r="J29" s="35">
        <f>res3_19!I$104</f>
        <v>5.7572815533980579</v>
      </c>
      <c r="K29" s="35">
        <f>res3_19!I$105</f>
        <v>593</v>
      </c>
    </row>
    <row r="30" spans="1:11" ht="30" x14ac:dyDescent="0.25">
      <c r="A30" s="54">
        <v>12</v>
      </c>
      <c r="B30" s="47" t="s">
        <v>58</v>
      </c>
      <c r="C30" s="48">
        <v>50</v>
      </c>
      <c r="D30" s="49" t="s">
        <v>38</v>
      </c>
      <c r="E30" s="50" t="s">
        <v>7</v>
      </c>
      <c r="F30" s="48">
        <v>4</v>
      </c>
      <c r="G30" s="51" t="s">
        <v>26</v>
      </c>
      <c r="H30" s="51" t="s">
        <v>30</v>
      </c>
      <c r="I30" s="52">
        <v>1</v>
      </c>
      <c r="J30" s="48">
        <f>res3_20!I$104</f>
        <v>5.9126213592233006</v>
      </c>
      <c r="K30" s="48">
        <f>res3_20!I$105</f>
        <v>609</v>
      </c>
    </row>
    <row r="31" spans="1:11" ht="30" x14ac:dyDescent="0.25">
      <c r="A31" s="9">
        <v>13</v>
      </c>
      <c r="B31" s="8" t="s">
        <v>28</v>
      </c>
      <c r="C31" s="10">
        <v>5</v>
      </c>
      <c r="D31" s="7" t="s">
        <v>25</v>
      </c>
      <c r="E31" s="5" t="s">
        <v>7</v>
      </c>
      <c r="F31" s="10">
        <v>4</v>
      </c>
      <c r="G31" s="4" t="s">
        <v>26</v>
      </c>
      <c r="H31" s="4" t="s">
        <v>30</v>
      </c>
      <c r="I31" s="9">
        <v>0</v>
      </c>
      <c r="J31" s="10">
        <f>res4_1!J104</f>
        <v>7.3398058252427187</v>
      </c>
      <c r="K31" s="10">
        <f>res4_1!J105</f>
        <v>756</v>
      </c>
    </row>
    <row r="32" spans="1:11" ht="30" x14ac:dyDescent="0.25">
      <c r="A32" s="9">
        <v>14</v>
      </c>
      <c r="B32" s="8" t="s">
        <v>29</v>
      </c>
      <c r="C32" s="10">
        <v>5</v>
      </c>
      <c r="D32" s="7" t="s">
        <v>25</v>
      </c>
      <c r="E32" s="5" t="s">
        <v>7</v>
      </c>
      <c r="F32" s="10">
        <v>4</v>
      </c>
      <c r="G32" s="4" t="s">
        <v>26</v>
      </c>
      <c r="H32" s="4" t="s">
        <v>30</v>
      </c>
      <c r="I32" s="9">
        <v>0</v>
      </c>
      <c r="J32" s="10">
        <f>res4_2!I104</f>
        <v>7.1844660194174761</v>
      </c>
      <c r="K32" s="10">
        <f>res4_2!I105</f>
        <v>740</v>
      </c>
    </row>
    <row r="33" spans="1:11" x14ac:dyDescent="0.25">
      <c r="A33" s="9">
        <v>15</v>
      </c>
      <c r="B33" s="8" t="s">
        <v>31</v>
      </c>
      <c r="C33" s="10">
        <v>5</v>
      </c>
      <c r="D33" s="7" t="s">
        <v>32</v>
      </c>
      <c r="E33" s="5" t="s">
        <v>7</v>
      </c>
      <c r="F33" s="10">
        <v>5</v>
      </c>
      <c r="G33" s="4" t="s">
        <v>33</v>
      </c>
      <c r="H33" s="4" t="s">
        <v>7</v>
      </c>
      <c r="I33" s="9">
        <v>0</v>
      </c>
      <c r="J33" s="10">
        <f>res5_1!$O$107</f>
        <v>43.226415094339622</v>
      </c>
      <c r="K33" s="10">
        <f>res5_1!$O$108</f>
        <v>4582</v>
      </c>
    </row>
    <row r="34" spans="1:11" ht="45" x14ac:dyDescent="0.25">
      <c r="A34" s="9">
        <v>16</v>
      </c>
      <c r="B34" s="8" t="s">
        <v>35</v>
      </c>
      <c r="C34" s="10">
        <v>5</v>
      </c>
      <c r="D34" s="7" t="s">
        <v>32</v>
      </c>
      <c r="E34" s="5" t="s">
        <v>7</v>
      </c>
      <c r="F34" s="10">
        <v>3</v>
      </c>
      <c r="G34" s="4" t="s">
        <v>33</v>
      </c>
      <c r="H34" s="4" t="s">
        <v>36</v>
      </c>
      <c r="I34" s="9">
        <v>0</v>
      </c>
      <c r="J34" s="10">
        <f>res6_1!O52</f>
        <v>11.509803921568627</v>
      </c>
      <c r="K34" s="10">
        <f>res6_1!O53</f>
        <v>587</v>
      </c>
    </row>
    <row r="35" spans="1:11" x14ac:dyDescent="0.25">
      <c r="A35" s="9"/>
    </row>
  </sheetData>
  <autoFilter ref="A1:K10">
    <sortState ref="A2:K16">
      <sortCondition ref="B1:B11"/>
    </sortState>
  </autoFilter>
  <hyperlinks>
    <hyperlink ref="B2" location="res1_1!A124" display="res1_1"/>
    <hyperlink ref="B3" location="res1_2!A124" display="res1_2"/>
    <hyperlink ref="B4" location="res1_3!A124" display="res1_3"/>
    <hyperlink ref="B6" location="res2_1!A124" display="res2_1"/>
    <hyperlink ref="B7" location="res2_2!A124" display="res2_2"/>
    <hyperlink ref="B8" location="res2_3!A124" display="res2_3"/>
    <hyperlink ref="B9" location="res2_4!A124" display="res2_4"/>
    <hyperlink ref="B10" location="res2_5!A124" display="res2_5"/>
    <hyperlink ref="B5" location="res1_4!A124" display="res1_4"/>
    <hyperlink ref="B15" location="res3_1!A124" display="res3_1"/>
    <hyperlink ref="B31" location="res4_1!A124" display="res4_1"/>
    <hyperlink ref="B32" location="res4_2!A124" display="res4_2"/>
    <hyperlink ref="B33" location="res5_1!A124" display="res5_1"/>
    <hyperlink ref="B34" location="res6_1!A124" display="res6_1"/>
    <hyperlink ref="B12" location="res3_2!A124" display="res3_2"/>
    <hyperlink ref="B13" location="res3_3!A124" display="res3_3"/>
    <hyperlink ref="B18" location="res3_7!A124" display="res3_7"/>
    <hyperlink ref="B17" location="res3_6!A124" display="res3_6"/>
    <hyperlink ref="B14" location="res3_4!A124" display="res3_4"/>
    <hyperlink ref="B11" location="res3_8!A124" display="res3_8"/>
    <hyperlink ref="B19" location="res3_9!A124" display="res3_9"/>
    <hyperlink ref="B22" location="res3_12!A124" display="res3_12"/>
    <hyperlink ref="B21" location="res3_11!A124" display="res3_11"/>
    <hyperlink ref="B20" location="res3_10!A1" display="res3_10"/>
    <hyperlink ref="B23" location="res3_13!A124" display="res3_13"/>
    <hyperlink ref="B26" location="res3_16!A124" display="res3_16"/>
    <hyperlink ref="B25" location="res3_15!A124" display="res3_15"/>
    <hyperlink ref="B24" location="res3_14!A1" display="res3_14"/>
    <hyperlink ref="B27" location="res3_17!A124" display="res3_17"/>
    <hyperlink ref="B30" location="res3_20!A124" display="res3_20"/>
    <hyperlink ref="B29" location="res3_19!A124" display="res3_19"/>
    <hyperlink ref="B28" location="res3_18!A1" display="res3_18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109" workbookViewId="0">
      <selection activeCell="H107" sqref="H107:I108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48</v>
      </c>
      <c r="I1">
        <v>35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44</v>
      </c>
      <c r="I2">
        <v>6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48</v>
      </c>
      <c r="I3">
        <v>28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49</v>
      </c>
      <c r="I4">
        <v>29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49</v>
      </c>
      <c r="I5">
        <v>30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48</v>
      </c>
      <c r="I6">
        <v>38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48</v>
      </c>
      <c r="I7">
        <v>43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45</v>
      </c>
      <c r="I8">
        <v>21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49</v>
      </c>
      <c r="I9">
        <v>44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45</v>
      </c>
      <c r="I10">
        <v>45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48</v>
      </c>
      <c r="I11">
        <v>48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48</v>
      </c>
      <c r="I12">
        <v>48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49</v>
      </c>
      <c r="I13">
        <v>47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49</v>
      </c>
      <c r="I14">
        <v>25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49</v>
      </c>
      <c r="I15">
        <v>36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48</v>
      </c>
      <c r="I16">
        <v>47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49</v>
      </c>
      <c r="I17">
        <v>47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49</v>
      </c>
      <c r="I18">
        <v>44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49</v>
      </c>
      <c r="I19">
        <v>47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43</v>
      </c>
      <c r="I20">
        <v>43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46</v>
      </c>
      <c r="I21">
        <v>46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46</v>
      </c>
      <c r="I22">
        <v>46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44</v>
      </c>
      <c r="I23">
        <v>44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49</v>
      </c>
      <c r="I24">
        <v>49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49</v>
      </c>
      <c r="I25">
        <v>46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49</v>
      </c>
      <c r="I26">
        <v>35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47</v>
      </c>
      <c r="I27">
        <v>19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49</v>
      </c>
      <c r="I28">
        <v>46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49</v>
      </c>
      <c r="I29">
        <v>44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49</v>
      </c>
      <c r="I30">
        <v>46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49</v>
      </c>
      <c r="I31">
        <v>44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47</v>
      </c>
      <c r="I32">
        <v>47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49</v>
      </c>
      <c r="I33">
        <v>49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48</v>
      </c>
      <c r="I34">
        <v>48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46</v>
      </c>
      <c r="I35">
        <v>46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45</v>
      </c>
      <c r="I36">
        <v>45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49</v>
      </c>
      <c r="I37">
        <v>49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37</v>
      </c>
      <c r="I38">
        <v>37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44</v>
      </c>
      <c r="I39">
        <v>44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49</v>
      </c>
      <c r="I40">
        <v>49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49</v>
      </c>
      <c r="I41">
        <v>49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47</v>
      </c>
      <c r="I42">
        <v>47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48</v>
      </c>
      <c r="I43">
        <v>48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48</v>
      </c>
      <c r="I44">
        <v>48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49</v>
      </c>
      <c r="I45">
        <v>49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49</v>
      </c>
      <c r="I46">
        <v>49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48</v>
      </c>
      <c r="I47">
        <v>48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48</v>
      </c>
      <c r="I48">
        <v>46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47</v>
      </c>
      <c r="I49">
        <v>20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49</v>
      </c>
      <c r="I50">
        <v>47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49</v>
      </c>
      <c r="I51">
        <v>42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49</v>
      </c>
      <c r="I52">
        <v>45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49</v>
      </c>
      <c r="I53">
        <v>47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49</v>
      </c>
      <c r="I54">
        <v>48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49</v>
      </c>
      <c r="I55">
        <v>49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49</v>
      </c>
      <c r="I56">
        <v>48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44</v>
      </c>
      <c r="I57">
        <v>44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49</v>
      </c>
      <c r="I58">
        <v>49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49</v>
      </c>
      <c r="I59">
        <v>49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49</v>
      </c>
      <c r="I60">
        <v>49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46</v>
      </c>
      <c r="I61">
        <v>46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49</v>
      </c>
      <c r="I62">
        <v>49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49</v>
      </c>
      <c r="I63">
        <v>49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49</v>
      </c>
      <c r="I64">
        <v>49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49</v>
      </c>
      <c r="I65">
        <v>49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48</v>
      </c>
      <c r="I66">
        <v>48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49</v>
      </c>
      <c r="I67">
        <v>44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47</v>
      </c>
      <c r="I68">
        <v>42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48</v>
      </c>
      <c r="I69">
        <v>27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45</v>
      </c>
      <c r="I70">
        <v>31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49</v>
      </c>
      <c r="I71">
        <v>26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48</v>
      </c>
      <c r="I72">
        <v>41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44</v>
      </c>
      <c r="I73">
        <v>41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48</v>
      </c>
      <c r="I74">
        <v>44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49</v>
      </c>
      <c r="I75">
        <v>48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48</v>
      </c>
      <c r="I76">
        <v>48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47</v>
      </c>
      <c r="I77">
        <v>47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46</v>
      </c>
      <c r="I78">
        <v>46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49</v>
      </c>
      <c r="I79">
        <v>49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48</v>
      </c>
      <c r="I80">
        <v>48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48</v>
      </c>
      <c r="I81">
        <v>48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49</v>
      </c>
      <c r="I82">
        <v>48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49</v>
      </c>
      <c r="I83">
        <v>48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49</v>
      </c>
      <c r="I84">
        <v>49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49</v>
      </c>
      <c r="I85">
        <v>49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49</v>
      </c>
      <c r="I86">
        <v>47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49</v>
      </c>
      <c r="I87">
        <v>45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48</v>
      </c>
      <c r="I88">
        <v>11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45</v>
      </c>
      <c r="I89">
        <v>9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49</v>
      </c>
      <c r="I90">
        <v>9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49</v>
      </c>
      <c r="I91">
        <v>2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48</v>
      </c>
      <c r="I92">
        <v>14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49</v>
      </c>
      <c r="I93">
        <v>5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49</v>
      </c>
      <c r="I94">
        <v>1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44</v>
      </c>
      <c r="I95">
        <v>24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30</v>
      </c>
      <c r="I96">
        <v>30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47</v>
      </c>
      <c r="I97">
        <v>41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49</v>
      </c>
      <c r="I98">
        <v>38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48</v>
      </c>
      <c r="I99">
        <v>48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48</v>
      </c>
      <c r="I100">
        <v>48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47</v>
      </c>
      <c r="I101">
        <v>47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48</v>
      </c>
      <c r="I102">
        <v>48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49</v>
      </c>
      <c r="I103">
        <v>49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49</v>
      </c>
      <c r="I104">
        <v>49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48</v>
      </c>
      <c r="I105">
        <v>48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49</v>
      </c>
      <c r="I106">
        <v>49</v>
      </c>
    </row>
    <row r="107" spans="1:9" x14ac:dyDescent="0.25">
      <c r="H107" s="9" t="s">
        <v>10</v>
      </c>
      <c r="I107" s="9">
        <f>AVERAGE(I1:I106)</f>
        <v>40.820754716981135</v>
      </c>
    </row>
    <row r="108" spans="1:9" x14ac:dyDescent="0.25">
      <c r="H108" s="9" t="s">
        <v>11</v>
      </c>
      <c r="I108" s="9">
        <f>SUM(I1:I106)</f>
        <v>4327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106" workbookViewId="0">
      <selection activeCell="H107" sqref="H107:I108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46</v>
      </c>
      <c r="I1">
        <v>33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45</v>
      </c>
      <c r="I2">
        <v>5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46</v>
      </c>
      <c r="I3">
        <v>26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46</v>
      </c>
      <c r="I4">
        <v>26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46</v>
      </c>
      <c r="I5">
        <v>27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44</v>
      </c>
      <c r="I6">
        <v>34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44</v>
      </c>
      <c r="I7">
        <v>39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45</v>
      </c>
      <c r="I8">
        <v>21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46</v>
      </c>
      <c r="I9">
        <v>41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40</v>
      </c>
      <c r="I10">
        <v>40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34</v>
      </c>
      <c r="I11">
        <v>34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45</v>
      </c>
      <c r="I12">
        <v>45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47</v>
      </c>
      <c r="I13">
        <v>45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46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36</v>
      </c>
      <c r="I15">
        <v>23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44</v>
      </c>
      <c r="I16">
        <v>43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42</v>
      </c>
      <c r="I17">
        <v>40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43</v>
      </c>
      <c r="I18">
        <v>38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46</v>
      </c>
      <c r="I19">
        <v>44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45</v>
      </c>
      <c r="I20">
        <v>45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44</v>
      </c>
      <c r="I21">
        <v>44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45</v>
      </c>
      <c r="I22">
        <v>45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44</v>
      </c>
      <c r="I23">
        <v>44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47</v>
      </c>
      <c r="I24">
        <v>47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46</v>
      </c>
      <c r="I25">
        <v>43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46</v>
      </c>
      <c r="I26">
        <v>32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42</v>
      </c>
      <c r="I27">
        <v>14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46</v>
      </c>
      <c r="I28">
        <v>43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46</v>
      </c>
      <c r="I29">
        <v>41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46</v>
      </c>
      <c r="I30">
        <v>43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46</v>
      </c>
      <c r="I31">
        <v>41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46</v>
      </c>
      <c r="I32">
        <v>46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42</v>
      </c>
      <c r="I33">
        <v>42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42</v>
      </c>
      <c r="I34">
        <v>42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40</v>
      </c>
      <c r="I35">
        <v>40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45</v>
      </c>
      <c r="I36">
        <v>45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47</v>
      </c>
      <c r="I37">
        <v>47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34</v>
      </c>
      <c r="I38">
        <v>34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36</v>
      </c>
      <c r="I39">
        <v>36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38</v>
      </c>
      <c r="I40">
        <v>38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37</v>
      </c>
      <c r="I41">
        <v>37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47</v>
      </c>
      <c r="I42">
        <v>47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43</v>
      </c>
      <c r="I43">
        <v>43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46</v>
      </c>
      <c r="I44">
        <v>46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46</v>
      </c>
      <c r="I45">
        <v>46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48</v>
      </c>
      <c r="I46">
        <v>48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46</v>
      </c>
      <c r="I47">
        <v>46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46</v>
      </c>
      <c r="I48">
        <v>44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45</v>
      </c>
      <c r="I49">
        <v>18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46</v>
      </c>
      <c r="I50">
        <v>44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46</v>
      </c>
      <c r="I51">
        <v>39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46</v>
      </c>
      <c r="I52">
        <v>42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46</v>
      </c>
      <c r="I53">
        <v>44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46</v>
      </c>
      <c r="I54">
        <v>45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46</v>
      </c>
      <c r="I55">
        <v>46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32</v>
      </c>
      <c r="I56">
        <v>31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36</v>
      </c>
      <c r="I57">
        <v>36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46</v>
      </c>
      <c r="I58">
        <v>46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39</v>
      </c>
      <c r="I59">
        <v>39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38</v>
      </c>
      <c r="I60">
        <v>38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37</v>
      </c>
      <c r="I61">
        <v>37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39</v>
      </c>
      <c r="I62">
        <v>39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48</v>
      </c>
      <c r="I63">
        <v>48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43</v>
      </c>
      <c r="I64">
        <v>43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48</v>
      </c>
      <c r="I65">
        <v>48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46</v>
      </c>
      <c r="I66">
        <v>46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46</v>
      </c>
      <c r="I67">
        <v>41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45</v>
      </c>
      <c r="I68">
        <v>40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46</v>
      </c>
      <c r="I69">
        <v>25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38</v>
      </c>
      <c r="I70">
        <v>24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47</v>
      </c>
      <c r="I71">
        <v>24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46</v>
      </c>
      <c r="I72">
        <v>39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43</v>
      </c>
      <c r="I73">
        <v>40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46</v>
      </c>
      <c r="I74">
        <v>42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40</v>
      </c>
      <c r="I75">
        <v>39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40</v>
      </c>
      <c r="I76">
        <v>40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45</v>
      </c>
      <c r="I77">
        <v>45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45</v>
      </c>
      <c r="I78">
        <v>45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46</v>
      </c>
      <c r="I79">
        <v>46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41</v>
      </c>
      <c r="I80">
        <v>41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45</v>
      </c>
      <c r="I81">
        <v>45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39</v>
      </c>
      <c r="I82">
        <v>38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39</v>
      </c>
      <c r="I83">
        <v>38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35</v>
      </c>
      <c r="I84">
        <v>35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48</v>
      </c>
      <c r="I85">
        <v>48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46</v>
      </c>
      <c r="I86">
        <v>44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46</v>
      </c>
      <c r="I87">
        <v>42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46</v>
      </c>
      <c r="I88">
        <v>13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45</v>
      </c>
      <c r="I89">
        <v>9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46</v>
      </c>
      <c r="I90">
        <v>6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46</v>
      </c>
      <c r="I91">
        <v>1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45</v>
      </c>
      <c r="I92">
        <v>11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46</v>
      </c>
      <c r="I93">
        <v>2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46</v>
      </c>
      <c r="I94">
        <v>4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44</v>
      </c>
      <c r="I95">
        <v>24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41</v>
      </c>
      <c r="I96">
        <v>41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46</v>
      </c>
      <c r="I97">
        <v>42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40</v>
      </c>
      <c r="I98">
        <v>29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46</v>
      </c>
      <c r="I99">
        <v>46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39</v>
      </c>
      <c r="I100">
        <v>39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42</v>
      </c>
      <c r="I101">
        <v>42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37</v>
      </c>
      <c r="I102">
        <v>37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35</v>
      </c>
      <c r="I103">
        <v>35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36</v>
      </c>
      <c r="I104">
        <v>36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38</v>
      </c>
      <c r="I105">
        <v>38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29</v>
      </c>
      <c r="I106">
        <v>29</v>
      </c>
    </row>
    <row r="107" spans="1:9" x14ac:dyDescent="0.25">
      <c r="H107" s="9" t="s">
        <v>10</v>
      </c>
      <c r="I107" s="9">
        <f>AVERAGE(I1:I106)</f>
        <v>36.5</v>
      </c>
    </row>
    <row r="108" spans="1:9" x14ac:dyDescent="0.25">
      <c r="H108" s="9" t="s">
        <v>11</v>
      </c>
      <c r="I108" s="9">
        <f>SUM(I1:I106)</f>
        <v>3869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workbookViewId="0">
      <selection activeCell="A124" sqref="A124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27</v>
      </c>
      <c r="I1">
        <v>14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36</v>
      </c>
      <c r="I2">
        <v>14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9</v>
      </c>
      <c r="I3">
        <v>11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35</v>
      </c>
      <c r="I4">
        <v>15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9</v>
      </c>
      <c r="I5">
        <v>10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11</v>
      </c>
      <c r="I6">
        <v>1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10</v>
      </c>
      <c r="I7">
        <v>5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31</v>
      </c>
      <c r="I8">
        <v>7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9</v>
      </c>
      <c r="I9">
        <v>4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12</v>
      </c>
      <c r="I10">
        <v>12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2</v>
      </c>
      <c r="I11">
        <v>2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29</v>
      </c>
      <c r="I12">
        <v>29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2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2</v>
      </c>
      <c r="I15">
        <v>11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2</v>
      </c>
      <c r="I16">
        <v>1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2</v>
      </c>
      <c r="I17">
        <v>0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2</v>
      </c>
      <c r="I18">
        <v>3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3</v>
      </c>
      <c r="I19">
        <v>1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1</v>
      </c>
      <c r="I20">
        <v>1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1</v>
      </c>
      <c r="I21">
        <v>1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31</v>
      </c>
      <c r="I22">
        <v>31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25</v>
      </c>
      <c r="I23">
        <v>25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2</v>
      </c>
      <c r="I24">
        <v>2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30</v>
      </c>
      <c r="I25">
        <v>27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32</v>
      </c>
      <c r="I26">
        <v>18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27</v>
      </c>
      <c r="I27">
        <v>1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33</v>
      </c>
      <c r="I28">
        <v>30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9</v>
      </c>
      <c r="I29">
        <v>4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3</v>
      </c>
      <c r="I30">
        <v>0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2</v>
      </c>
      <c r="I31">
        <v>3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27</v>
      </c>
      <c r="I32">
        <v>27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1</v>
      </c>
      <c r="I33">
        <v>1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1</v>
      </c>
      <c r="I34">
        <v>1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1</v>
      </c>
      <c r="I35">
        <v>1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2</v>
      </c>
      <c r="I36">
        <v>2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1</v>
      </c>
      <c r="I38">
        <v>1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1</v>
      </c>
      <c r="I39">
        <v>1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1</v>
      </c>
      <c r="I40">
        <v>1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1</v>
      </c>
      <c r="I41">
        <v>1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2</v>
      </c>
      <c r="I42">
        <v>2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2</v>
      </c>
      <c r="I43">
        <v>2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1</v>
      </c>
      <c r="I44">
        <v>1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1</v>
      </c>
      <c r="I45">
        <v>1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35</v>
      </c>
      <c r="I46">
        <v>35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15</v>
      </c>
      <c r="I47">
        <v>15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9</v>
      </c>
      <c r="I48">
        <v>7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34</v>
      </c>
      <c r="I49">
        <v>7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37</v>
      </c>
      <c r="I50">
        <v>35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9</v>
      </c>
      <c r="I51">
        <v>2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3</v>
      </c>
      <c r="I52">
        <v>1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20</v>
      </c>
      <c r="I53">
        <v>18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2</v>
      </c>
      <c r="I54">
        <v>1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3</v>
      </c>
      <c r="I55">
        <v>3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2</v>
      </c>
      <c r="I56">
        <v>1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2</v>
      </c>
      <c r="I57">
        <v>2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33</v>
      </c>
      <c r="I58">
        <v>33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2</v>
      </c>
      <c r="I59">
        <v>2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1</v>
      </c>
      <c r="I60">
        <v>1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1</v>
      </c>
      <c r="I61">
        <v>1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1</v>
      </c>
      <c r="I62">
        <v>1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2</v>
      </c>
      <c r="I63">
        <v>2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1</v>
      </c>
      <c r="I64">
        <v>1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1</v>
      </c>
      <c r="I65">
        <v>1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29</v>
      </c>
      <c r="I66">
        <v>29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34</v>
      </c>
      <c r="I67">
        <v>29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16</v>
      </c>
      <c r="I68">
        <v>11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34</v>
      </c>
      <c r="I69">
        <v>13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10</v>
      </c>
      <c r="I70">
        <v>4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31</v>
      </c>
      <c r="I71">
        <v>8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9</v>
      </c>
      <c r="I72">
        <v>2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10</v>
      </c>
      <c r="I73">
        <v>7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34</v>
      </c>
      <c r="I74">
        <v>30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2</v>
      </c>
      <c r="I75">
        <v>1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1</v>
      </c>
      <c r="I76">
        <v>1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1</v>
      </c>
      <c r="I77">
        <v>1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2</v>
      </c>
      <c r="I78">
        <v>2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3</v>
      </c>
      <c r="I79">
        <v>3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2</v>
      </c>
      <c r="I80">
        <v>2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1</v>
      </c>
      <c r="I82">
        <v>0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2</v>
      </c>
      <c r="I83">
        <v>1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1</v>
      </c>
      <c r="I84">
        <v>1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3</v>
      </c>
      <c r="I85">
        <v>3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19</v>
      </c>
      <c r="I86">
        <v>17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29</v>
      </c>
      <c r="I87">
        <v>25</v>
      </c>
    </row>
    <row r="88" spans="1:9" x14ac:dyDescent="0.25">
      <c r="A88">
        <v>88</v>
      </c>
      <c r="B88">
        <v>-6.62</v>
      </c>
      <c r="C88">
        <v>57.76</v>
      </c>
      <c r="D88">
        <v>11.31</v>
      </c>
      <c r="E88">
        <v>-3.25</v>
      </c>
      <c r="F88">
        <v>54</v>
      </c>
      <c r="H88">
        <v>35</v>
      </c>
      <c r="I88">
        <v>19</v>
      </c>
    </row>
    <row r="89" spans="1:9" x14ac:dyDescent="0.25">
      <c r="A89">
        <v>89</v>
      </c>
      <c r="B89">
        <v>-0.31</v>
      </c>
      <c r="C89">
        <v>48.82</v>
      </c>
      <c r="D89">
        <v>11.11</v>
      </c>
      <c r="E89">
        <v>-16.66</v>
      </c>
      <c r="F89">
        <v>40</v>
      </c>
      <c r="H89">
        <v>37</v>
      </c>
      <c r="I89">
        <v>3</v>
      </c>
    </row>
    <row r="90" spans="1:9" x14ac:dyDescent="0.25">
      <c r="A90">
        <v>90</v>
      </c>
      <c r="B90">
        <v>6.43</v>
      </c>
      <c r="C90">
        <v>55.33</v>
      </c>
      <c r="D90">
        <v>12.61</v>
      </c>
      <c r="E90">
        <v>-0.56000000000000005</v>
      </c>
      <c r="F90">
        <v>47</v>
      </c>
      <c r="H90">
        <v>38</v>
      </c>
      <c r="I90">
        <v>9</v>
      </c>
    </row>
    <row r="91" spans="1:9" x14ac:dyDescent="0.25">
      <c r="A91">
        <v>91</v>
      </c>
      <c r="B91">
        <v>4.5999999999999996</v>
      </c>
      <c r="C91">
        <v>55.69</v>
      </c>
      <c r="D91">
        <v>11.22</v>
      </c>
      <c r="E91">
        <v>-2.08</v>
      </c>
      <c r="F91">
        <v>34</v>
      </c>
      <c r="H91">
        <v>31</v>
      </c>
      <c r="I91">
        <v>3</v>
      </c>
    </row>
    <row r="92" spans="1:9" x14ac:dyDescent="0.25">
      <c r="A92">
        <v>92</v>
      </c>
      <c r="B92">
        <v>6.14</v>
      </c>
      <c r="C92">
        <v>53.12</v>
      </c>
      <c r="D92">
        <v>6.45</v>
      </c>
      <c r="E92">
        <v>4.3</v>
      </c>
      <c r="F92">
        <v>44</v>
      </c>
      <c r="H92">
        <v>10</v>
      </c>
      <c r="I92">
        <v>34</v>
      </c>
    </row>
    <row r="93" spans="1:9" x14ac:dyDescent="0.25">
      <c r="A93">
        <v>93</v>
      </c>
      <c r="B93">
        <v>11.61</v>
      </c>
      <c r="C93">
        <v>54.52</v>
      </c>
      <c r="D93">
        <v>5.18</v>
      </c>
      <c r="E93">
        <v>-0.81</v>
      </c>
      <c r="F93">
        <v>50</v>
      </c>
      <c r="H93">
        <v>35</v>
      </c>
      <c r="I93">
        <v>15</v>
      </c>
    </row>
    <row r="94" spans="1:9" x14ac:dyDescent="0.25">
      <c r="A94">
        <v>94</v>
      </c>
      <c r="B94">
        <v>8.5500000000000007</v>
      </c>
      <c r="C94">
        <v>80.61</v>
      </c>
      <c r="D94">
        <v>2.42</v>
      </c>
      <c r="E94">
        <v>27.49</v>
      </c>
      <c r="F94">
        <v>0</v>
      </c>
      <c r="H94">
        <v>2</v>
      </c>
      <c r="I94">
        <v>2</v>
      </c>
    </row>
    <row r="95" spans="1:9" x14ac:dyDescent="0.25">
      <c r="A95">
        <v>95</v>
      </c>
      <c r="B95">
        <v>13.38</v>
      </c>
      <c r="C95">
        <v>83.59</v>
      </c>
      <c r="D95">
        <v>3.57</v>
      </c>
      <c r="E95">
        <v>16.27</v>
      </c>
      <c r="F95">
        <v>11</v>
      </c>
      <c r="H95">
        <v>1</v>
      </c>
      <c r="I95">
        <v>10</v>
      </c>
    </row>
    <row r="96" spans="1:9" x14ac:dyDescent="0.25">
      <c r="A96">
        <v>96</v>
      </c>
      <c r="B96">
        <v>14.29</v>
      </c>
      <c r="C96">
        <v>83.19</v>
      </c>
      <c r="D96">
        <v>5.74</v>
      </c>
      <c r="E96">
        <v>2.57</v>
      </c>
      <c r="F96">
        <v>0</v>
      </c>
      <c r="H96">
        <v>2</v>
      </c>
      <c r="I96">
        <v>2</v>
      </c>
    </row>
    <row r="97" spans="1:9" x14ac:dyDescent="0.25">
      <c r="A97">
        <v>97</v>
      </c>
      <c r="B97">
        <v>18.89</v>
      </c>
      <c r="C97">
        <v>79.290000000000006</v>
      </c>
      <c r="D97">
        <v>2.65</v>
      </c>
      <c r="E97">
        <v>15.33</v>
      </c>
      <c r="F97">
        <v>0</v>
      </c>
      <c r="H97">
        <v>1</v>
      </c>
      <c r="I97">
        <v>1</v>
      </c>
    </row>
    <row r="98" spans="1:9" x14ac:dyDescent="0.25">
      <c r="A98">
        <v>98</v>
      </c>
      <c r="B98">
        <v>18.420000000000002</v>
      </c>
      <c r="C98">
        <v>80.11</v>
      </c>
      <c r="D98">
        <v>5.04</v>
      </c>
      <c r="E98">
        <v>-3.48</v>
      </c>
      <c r="F98">
        <v>0</v>
      </c>
      <c r="H98">
        <v>2</v>
      </c>
      <c r="I98">
        <v>2</v>
      </c>
    </row>
    <row r="99" spans="1:9" x14ac:dyDescent="0.25">
      <c r="A99">
        <v>99</v>
      </c>
      <c r="B99">
        <v>18.8</v>
      </c>
      <c r="C99">
        <v>87.34</v>
      </c>
      <c r="D99">
        <v>4.5</v>
      </c>
      <c r="E99">
        <v>4.16</v>
      </c>
      <c r="F99">
        <v>0</v>
      </c>
      <c r="H99">
        <v>1</v>
      </c>
      <c r="I99">
        <v>1</v>
      </c>
    </row>
    <row r="100" spans="1:9" x14ac:dyDescent="0.25">
      <c r="A100">
        <v>100</v>
      </c>
      <c r="B100">
        <v>19.55</v>
      </c>
      <c r="C100">
        <v>88.37</v>
      </c>
      <c r="D100">
        <v>0.66</v>
      </c>
      <c r="E100">
        <v>9.08</v>
      </c>
      <c r="F100">
        <v>0</v>
      </c>
      <c r="H100">
        <v>1</v>
      </c>
      <c r="I100">
        <v>1</v>
      </c>
    </row>
    <row r="101" spans="1:9" x14ac:dyDescent="0.25">
      <c r="A101">
        <v>101</v>
      </c>
      <c r="B101">
        <v>21.03</v>
      </c>
      <c r="C101">
        <v>87.36</v>
      </c>
      <c r="D101">
        <v>2.6</v>
      </c>
      <c r="E101">
        <v>7.25</v>
      </c>
      <c r="F101">
        <v>0</v>
      </c>
      <c r="H101">
        <v>1</v>
      </c>
      <c r="I101">
        <v>1</v>
      </c>
    </row>
    <row r="102" spans="1:9" x14ac:dyDescent="0.25">
      <c r="A102">
        <v>102</v>
      </c>
      <c r="B102">
        <v>18.82</v>
      </c>
      <c r="C102">
        <v>82.6</v>
      </c>
      <c r="D102">
        <v>0.03</v>
      </c>
      <c r="E102">
        <v>-4.74</v>
      </c>
      <c r="F102">
        <v>0</v>
      </c>
      <c r="H102">
        <v>1</v>
      </c>
      <c r="I102">
        <v>1</v>
      </c>
    </row>
    <row r="103" spans="1:9" x14ac:dyDescent="0.25">
      <c r="A103">
        <v>103</v>
      </c>
      <c r="B103">
        <v>19.510000000000002</v>
      </c>
      <c r="C103">
        <v>79.84</v>
      </c>
      <c r="D103">
        <v>-0.04</v>
      </c>
      <c r="E103">
        <v>-8.5299999999999994</v>
      </c>
      <c r="F103">
        <v>0</v>
      </c>
      <c r="H103">
        <v>1</v>
      </c>
      <c r="I103">
        <v>1</v>
      </c>
    </row>
    <row r="104" spans="1:9" x14ac:dyDescent="0.25">
      <c r="H104" s="9" t="s">
        <v>10</v>
      </c>
      <c r="I104" s="9">
        <f>AVERAGE(I1:I103)</f>
        <v>7.9126213592233006</v>
      </c>
    </row>
    <row r="105" spans="1:9" x14ac:dyDescent="0.25">
      <c r="H105" s="9" t="s">
        <v>11</v>
      </c>
      <c r="I105" s="9">
        <f>SUM(I1:I103)</f>
        <v>815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8" workbookViewId="0">
      <selection activeCell="J103" sqref="J103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9</v>
      </c>
      <c r="I1">
        <v>4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32</v>
      </c>
      <c r="I2">
        <v>18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8</v>
      </c>
      <c r="I3">
        <v>12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25</v>
      </c>
      <c r="I4">
        <v>5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9</v>
      </c>
      <c r="I5">
        <v>10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11</v>
      </c>
      <c r="I6">
        <v>1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9</v>
      </c>
      <c r="I7">
        <v>4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31</v>
      </c>
      <c r="I8">
        <v>7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9</v>
      </c>
      <c r="I9">
        <v>4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9</v>
      </c>
      <c r="I10">
        <v>9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9</v>
      </c>
      <c r="I11">
        <v>9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29</v>
      </c>
      <c r="I12">
        <v>29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8</v>
      </c>
      <c r="I14">
        <v>16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8</v>
      </c>
      <c r="I15">
        <v>5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6</v>
      </c>
      <c r="I16">
        <v>5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8</v>
      </c>
      <c r="I17">
        <v>6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9</v>
      </c>
      <c r="I18">
        <v>4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9</v>
      </c>
      <c r="I19">
        <v>7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9</v>
      </c>
      <c r="I20">
        <v>9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0</v>
      </c>
      <c r="I21">
        <v>0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31</v>
      </c>
      <c r="I22">
        <v>31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27</v>
      </c>
      <c r="I23">
        <v>27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9</v>
      </c>
      <c r="I24">
        <v>9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14</v>
      </c>
      <c r="I25">
        <v>11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29</v>
      </c>
      <c r="I26">
        <v>15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10</v>
      </c>
      <c r="I27">
        <v>18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27</v>
      </c>
      <c r="I28">
        <v>24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9</v>
      </c>
      <c r="I29">
        <v>4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4</v>
      </c>
      <c r="I30">
        <v>1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9</v>
      </c>
      <c r="I31">
        <v>4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10</v>
      </c>
      <c r="I32">
        <v>10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9</v>
      </c>
      <c r="I33">
        <v>9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9</v>
      </c>
      <c r="I34">
        <v>9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9</v>
      </c>
      <c r="I35">
        <v>9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8</v>
      </c>
      <c r="I36">
        <v>8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9</v>
      </c>
      <c r="I38">
        <v>9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6</v>
      </c>
      <c r="I39">
        <v>6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9</v>
      </c>
      <c r="I40">
        <v>9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9</v>
      </c>
      <c r="I41">
        <v>9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2</v>
      </c>
      <c r="I42">
        <v>2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2</v>
      </c>
      <c r="I43">
        <v>2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9</v>
      </c>
      <c r="I44">
        <v>9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0</v>
      </c>
      <c r="I45">
        <v>0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35</v>
      </c>
      <c r="I46">
        <v>35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10</v>
      </c>
      <c r="I47">
        <v>10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9</v>
      </c>
      <c r="I48">
        <v>7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33</v>
      </c>
      <c r="I49">
        <v>6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37</v>
      </c>
      <c r="I50">
        <v>35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9</v>
      </c>
      <c r="I51">
        <v>2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9</v>
      </c>
      <c r="I52">
        <v>5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22</v>
      </c>
      <c r="I53">
        <v>20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2</v>
      </c>
      <c r="I54">
        <v>1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10</v>
      </c>
      <c r="I55">
        <v>10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9</v>
      </c>
      <c r="I56">
        <v>8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8</v>
      </c>
      <c r="I57">
        <v>8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32</v>
      </c>
      <c r="I58">
        <v>32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9</v>
      </c>
      <c r="I59">
        <v>9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9</v>
      </c>
      <c r="I60">
        <v>9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7</v>
      </c>
      <c r="I61">
        <v>7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9</v>
      </c>
      <c r="I62">
        <v>9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2</v>
      </c>
      <c r="I63">
        <v>2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0</v>
      </c>
      <c r="I64">
        <v>0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9</v>
      </c>
      <c r="I65">
        <v>9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27</v>
      </c>
      <c r="I66">
        <v>27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24</v>
      </c>
      <c r="I67">
        <v>19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16</v>
      </c>
      <c r="I68">
        <v>11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31</v>
      </c>
      <c r="I69">
        <v>10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9</v>
      </c>
      <c r="I70">
        <v>5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27</v>
      </c>
      <c r="I71">
        <v>4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9</v>
      </c>
      <c r="I72">
        <v>2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9</v>
      </c>
      <c r="I73">
        <v>6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34</v>
      </c>
      <c r="I74">
        <v>30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8</v>
      </c>
      <c r="I75">
        <v>7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9</v>
      </c>
      <c r="I76">
        <v>9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9</v>
      </c>
      <c r="I77">
        <v>9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3</v>
      </c>
      <c r="I78">
        <v>3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10</v>
      </c>
      <c r="I79">
        <v>10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8</v>
      </c>
      <c r="I80">
        <v>8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9</v>
      </c>
      <c r="I82">
        <v>8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7</v>
      </c>
      <c r="I83">
        <v>6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9</v>
      </c>
      <c r="I84">
        <v>9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9</v>
      </c>
      <c r="I85">
        <v>9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19</v>
      </c>
      <c r="I86">
        <v>17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25</v>
      </c>
      <c r="I87">
        <v>21</v>
      </c>
    </row>
    <row r="88" spans="1:9" x14ac:dyDescent="0.25">
      <c r="A88">
        <v>88</v>
      </c>
      <c r="B88">
        <v>-6.62</v>
      </c>
      <c r="C88">
        <v>57.76</v>
      </c>
      <c r="D88">
        <v>11.31</v>
      </c>
      <c r="E88">
        <v>-3.25</v>
      </c>
      <c r="F88">
        <v>54</v>
      </c>
      <c r="H88">
        <v>31</v>
      </c>
      <c r="I88">
        <v>23</v>
      </c>
    </row>
    <row r="89" spans="1:9" x14ac:dyDescent="0.25">
      <c r="A89">
        <v>89</v>
      </c>
      <c r="B89">
        <v>-0.31</v>
      </c>
      <c r="C89">
        <v>48.82</v>
      </c>
      <c r="D89">
        <v>11.11</v>
      </c>
      <c r="E89">
        <v>-16.66</v>
      </c>
      <c r="F89">
        <v>40</v>
      </c>
      <c r="H89">
        <v>33</v>
      </c>
      <c r="I89">
        <v>7</v>
      </c>
    </row>
    <row r="90" spans="1:9" x14ac:dyDescent="0.25">
      <c r="A90">
        <v>90</v>
      </c>
      <c r="B90">
        <v>6.43</v>
      </c>
      <c r="C90">
        <v>55.33</v>
      </c>
      <c r="D90">
        <v>12.61</v>
      </c>
      <c r="E90">
        <v>-0.56000000000000005</v>
      </c>
      <c r="F90">
        <v>47</v>
      </c>
      <c r="H90">
        <v>35</v>
      </c>
      <c r="I90">
        <v>12</v>
      </c>
    </row>
    <row r="91" spans="1:9" x14ac:dyDescent="0.25">
      <c r="A91">
        <v>91</v>
      </c>
      <c r="B91">
        <v>4.5999999999999996</v>
      </c>
      <c r="C91">
        <v>55.69</v>
      </c>
      <c r="D91">
        <v>11.22</v>
      </c>
      <c r="E91">
        <v>-2.08</v>
      </c>
      <c r="F91">
        <v>34</v>
      </c>
      <c r="H91">
        <v>32</v>
      </c>
      <c r="I91">
        <v>2</v>
      </c>
    </row>
    <row r="92" spans="1:9" x14ac:dyDescent="0.25">
      <c r="A92">
        <v>92</v>
      </c>
      <c r="B92">
        <v>6.14</v>
      </c>
      <c r="C92">
        <v>53.12</v>
      </c>
      <c r="D92">
        <v>6.45</v>
      </c>
      <c r="E92">
        <v>4.3</v>
      </c>
      <c r="F92">
        <v>44</v>
      </c>
      <c r="H92">
        <v>9</v>
      </c>
      <c r="I92">
        <v>35</v>
      </c>
    </row>
    <row r="93" spans="1:9" x14ac:dyDescent="0.25">
      <c r="A93">
        <v>93</v>
      </c>
      <c r="B93">
        <v>11.61</v>
      </c>
      <c r="C93">
        <v>54.52</v>
      </c>
      <c r="D93">
        <v>5.18</v>
      </c>
      <c r="E93">
        <v>-0.81</v>
      </c>
      <c r="F93">
        <v>50</v>
      </c>
      <c r="H93">
        <v>35</v>
      </c>
      <c r="I93">
        <v>15</v>
      </c>
    </row>
    <row r="94" spans="1:9" x14ac:dyDescent="0.25">
      <c r="A94">
        <v>94</v>
      </c>
      <c r="B94">
        <v>8.5500000000000007</v>
      </c>
      <c r="C94">
        <v>80.61</v>
      </c>
      <c r="D94">
        <v>2.42</v>
      </c>
      <c r="E94">
        <v>27.49</v>
      </c>
      <c r="F94">
        <v>0</v>
      </c>
      <c r="H94">
        <v>9</v>
      </c>
      <c r="I94">
        <v>9</v>
      </c>
    </row>
    <row r="95" spans="1:9" x14ac:dyDescent="0.25">
      <c r="A95">
        <v>95</v>
      </c>
      <c r="B95">
        <v>13.38</v>
      </c>
      <c r="C95">
        <v>83.59</v>
      </c>
      <c r="D95">
        <v>3.57</v>
      </c>
      <c r="E95">
        <v>16.27</v>
      </c>
      <c r="F95">
        <v>11</v>
      </c>
      <c r="H95">
        <v>9</v>
      </c>
      <c r="I95">
        <v>2</v>
      </c>
    </row>
    <row r="96" spans="1:9" x14ac:dyDescent="0.25">
      <c r="A96">
        <v>96</v>
      </c>
      <c r="B96">
        <v>14.29</v>
      </c>
      <c r="C96">
        <v>83.19</v>
      </c>
      <c r="D96">
        <v>5.74</v>
      </c>
      <c r="E96">
        <v>2.57</v>
      </c>
      <c r="F96">
        <v>0</v>
      </c>
      <c r="H96">
        <v>9</v>
      </c>
      <c r="I96">
        <v>9</v>
      </c>
    </row>
    <row r="97" spans="1:9" x14ac:dyDescent="0.25">
      <c r="A97">
        <v>97</v>
      </c>
      <c r="B97">
        <v>18.89</v>
      </c>
      <c r="C97">
        <v>79.290000000000006</v>
      </c>
      <c r="D97">
        <v>2.65</v>
      </c>
      <c r="E97">
        <v>15.33</v>
      </c>
      <c r="F97">
        <v>0</v>
      </c>
      <c r="H97">
        <v>9</v>
      </c>
      <c r="I97">
        <v>9</v>
      </c>
    </row>
    <row r="98" spans="1:9" x14ac:dyDescent="0.25">
      <c r="A98">
        <v>98</v>
      </c>
      <c r="B98">
        <v>18.420000000000002</v>
      </c>
      <c r="C98">
        <v>80.11</v>
      </c>
      <c r="D98">
        <v>5.04</v>
      </c>
      <c r="E98">
        <v>-3.48</v>
      </c>
      <c r="F98">
        <v>0</v>
      </c>
      <c r="H98">
        <v>2</v>
      </c>
      <c r="I98">
        <v>2</v>
      </c>
    </row>
    <row r="99" spans="1:9" x14ac:dyDescent="0.25">
      <c r="A99">
        <v>99</v>
      </c>
      <c r="B99">
        <v>18.8</v>
      </c>
      <c r="C99">
        <v>87.34</v>
      </c>
      <c r="D99">
        <v>4.5</v>
      </c>
      <c r="E99">
        <v>4.16</v>
      </c>
      <c r="F99">
        <v>0</v>
      </c>
      <c r="H99">
        <v>5</v>
      </c>
      <c r="I99">
        <v>5</v>
      </c>
    </row>
    <row r="100" spans="1:9" x14ac:dyDescent="0.25">
      <c r="A100">
        <v>100</v>
      </c>
      <c r="B100">
        <v>19.55</v>
      </c>
      <c r="C100">
        <v>88.37</v>
      </c>
      <c r="D100">
        <v>0.66</v>
      </c>
      <c r="E100">
        <v>9.08</v>
      </c>
      <c r="F100">
        <v>0</v>
      </c>
      <c r="H100">
        <v>9</v>
      </c>
      <c r="I100">
        <v>9</v>
      </c>
    </row>
    <row r="101" spans="1:9" x14ac:dyDescent="0.25">
      <c r="A101">
        <v>101</v>
      </c>
      <c r="B101">
        <v>21.03</v>
      </c>
      <c r="C101">
        <v>87.36</v>
      </c>
      <c r="D101">
        <v>2.6</v>
      </c>
      <c r="E101">
        <v>7.25</v>
      </c>
      <c r="F101">
        <v>0</v>
      </c>
      <c r="H101">
        <v>8</v>
      </c>
      <c r="I101">
        <v>8</v>
      </c>
    </row>
    <row r="102" spans="1:9" x14ac:dyDescent="0.25">
      <c r="A102">
        <v>102</v>
      </c>
      <c r="B102">
        <v>18.82</v>
      </c>
      <c r="C102">
        <v>82.6</v>
      </c>
      <c r="D102">
        <v>0.03</v>
      </c>
      <c r="E102">
        <v>-4.74</v>
      </c>
      <c r="F102">
        <v>0</v>
      </c>
      <c r="H102">
        <v>2</v>
      </c>
      <c r="I102">
        <v>2</v>
      </c>
    </row>
    <row r="103" spans="1:9" x14ac:dyDescent="0.25">
      <c r="A103">
        <v>103</v>
      </c>
      <c r="B103">
        <v>19.510000000000002</v>
      </c>
      <c r="C103">
        <v>79.84</v>
      </c>
      <c r="D103">
        <v>-0.04</v>
      </c>
      <c r="E103">
        <v>-8.5299999999999994</v>
      </c>
      <c r="F103">
        <v>0</v>
      </c>
      <c r="H103">
        <v>0</v>
      </c>
      <c r="I103">
        <v>0</v>
      </c>
    </row>
    <row r="104" spans="1:9" x14ac:dyDescent="0.25">
      <c r="H104" s="9" t="s">
        <v>10</v>
      </c>
      <c r="I104" s="9">
        <f>AVERAGE(I1:I103)</f>
        <v>9.766990291262136</v>
      </c>
    </row>
    <row r="105" spans="1:9" x14ac:dyDescent="0.25">
      <c r="H105" s="9" t="s">
        <v>11</v>
      </c>
      <c r="I105" s="9">
        <f>SUM(I1:I103)</f>
        <v>1006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1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33</v>
      </c>
      <c r="I1" s="9">
        <v>20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31</v>
      </c>
      <c r="I2" s="9">
        <v>19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34</v>
      </c>
      <c r="I4" s="9">
        <v>14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32</v>
      </c>
      <c r="I5" s="9">
        <v>13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35</v>
      </c>
      <c r="I8" s="9">
        <v>11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8</v>
      </c>
      <c r="I9" s="9">
        <v>3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18</v>
      </c>
      <c r="I11" s="9">
        <v>18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29</v>
      </c>
      <c r="I12" s="9">
        <v>29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31</v>
      </c>
      <c r="I14" s="9">
        <v>7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25</v>
      </c>
      <c r="I16" s="9">
        <v>24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21</v>
      </c>
      <c r="I17" s="9">
        <v>19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10</v>
      </c>
      <c r="I18" s="9">
        <v>5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8</v>
      </c>
      <c r="I19" s="9">
        <v>6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28</v>
      </c>
      <c r="I20" s="9">
        <v>28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</v>
      </c>
      <c r="I21" s="9">
        <v>2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18</v>
      </c>
      <c r="I23" s="9">
        <v>18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8</v>
      </c>
      <c r="I24" s="9">
        <v>8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11</v>
      </c>
      <c r="I25" s="9">
        <v>8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28</v>
      </c>
      <c r="I26" s="9">
        <v>14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31</v>
      </c>
      <c r="I27" s="9">
        <v>3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30</v>
      </c>
      <c r="I28" s="9">
        <v>27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31</v>
      </c>
      <c r="I29" s="9">
        <v>26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22</v>
      </c>
      <c r="I31" s="9">
        <v>17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11</v>
      </c>
      <c r="I32" s="9">
        <v>11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9</v>
      </c>
      <c r="I34" s="9">
        <v>9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8</v>
      </c>
      <c r="I35" s="9">
        <v>8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3</v>
      </c>
      <c r="I36" s="9">
        <v>3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6</v>
      </c>
      <c r="I39" s="9">
        <v>6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</v>
      </c>
      <c r="I42" s="9">
        <v>2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31</v>
      </c>
      <c r="I44" s="9">
        <v>31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34</v>
      </c>
      <c r="I46" s="9">
        <v>34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12</v>
      </c>
      <c r="I47" s="9">
        <v>12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30</v>
      </c>
      <c r="I48" s="9">
        <v>28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31</v>
      </c>
      <c r="I51" s="9">
        <v>24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11</v>
      </c>
      <c r="I52" s="9">
        <v>7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19</v>
      </c>
      <c r="I53" s="9">
        <v>17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13</v>
      </c>
      <c r="I55" s="9">
        <v>13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10</v>
      </c>
      <c r="I56" s="9">
        <v>9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8</v>
      </c>
      <c r="I57" s="9">
        <v>8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20</v>
      </c>
      <c r="I59" s="9">
        <v>20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7</v>
      </c>
      <c r="I60" s="9">
        <v>7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3</v>
      </c>
      <c r="I61" s="9">
        <v>3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0</v>
      </c>
      <c r="I64" s="9">
        <v>0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33</v>
      </c>
      <c r="I65" s="9">
        <v>33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24</v>
      </c>
      <c r="I66" s="9">
        <v>24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24</v>
      </c>
      <c r="I67" s="9">
        <v>19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20</v>
      </c>
      <c r="I68" s="9">
        <v>15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11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20</v>
      </c>
      <c r="I71" s="9">
        <v>3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31</v>
      </c>
      <c r="I72" s="9">
        <v>24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7</v>
      </c>
      <c r="I75" s="9">
        <v>6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6</v>
      </c>
      <c r="I78" s="9">
        <v>6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37</v>
      </c>
      <c r="I79" s="9">
        <v>37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3</v>
      </c>
      <c r="I83" s="9">
        <v>2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30</v>
      </c>
      <c r="I85" s="9">
        <v>30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27</v>
      </c>
      <c r="I86" s="9">
        <v>25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17</v>
      </c>
      <c r="I87" s="9">
        <v>13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33</v>
      </c>
      <c r="I89" s="9">
        <v>7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31</v>
      </c>
      <c r="I91" s="9">
        <v>3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33</v>
      </c>
      <c r="I92" s="9">
        <v>11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29</v>
      </c>
      <c r="I96" s="9">
        <v>29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8</v>
      </c>
      <c r="I97" s="9">
        <v>8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32</v>
      </c>
      <c r="I98" s="9">
        <v>32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3</v>
      </c>
      <c r="I99" s="9">
        <v>3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13.388349514563107</v>
      </c>
    </row>
    <row r="105" spans="1:9" x14ac:dyDescent="0.25">
      <c r="H105" s="9" t="s">
        <v>11</v>
      </c>
      <c r="I105" s="9">
        <f>SUM(I1:I103)</f>
        <v>1379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33</v>
      </c>
      <c r="I1" s="9">
        <v>20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31</v>
      </c>
      <c r="I2" s="9">
        <v>19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34</v>
      </c>
      <c r="I4" s="9">
        <v>14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32</v>
      </c>
      <c r="I5" s="9">
        <v>13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35</v>
      </c>
      <c r="I8" s="9">
        <v>11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8</v>
      </c>
      <c r="I9" s="9">
        <v>3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17</v>
      </c>
      <c r="I11" s="9">
        <v>17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28</v>
      </c>
      <c r="I12" s="9">
        <v>28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31</v>
      </c>
      <c r="I14" s="9">
        <v>7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25</v>
      </c>
      <c r="I16" s="9">
        <v>24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21</v>
      </c>
      <c r="I17" s="9">
        <v>19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10</v>
      </c>
      <c r="I18" s="9">
        <v>5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8</v>
      </c>
      <c r="I19" s="9">
        <v>6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28</v>
      </c>
      <c r="I20" s="9">
        <v>28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</v>
      </c>
      <c r="I21" s="9">
        <v>2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18</v>
      </c>
      <c r="I23" s="9">
        <v>18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8</v>
      </c>
      <c r="I24" s="9">
        <v>8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11</v>
      </c>
      <c r="I25" s="9">
        <v>8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28</v>
      </c>
      <c r="I26" s="9">
        <v>14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31</v>
      </c>
      <c r="I27" s="9">
        <v>3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30</v>
      </c>
      <c r="I28" s="9">
        <v>27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31</v>
      </c>
      <c r="I29" s="9">
        <v>26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22</v>
      </c>
      <c r="I31" s="9">
        <v>17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10</v>
      </c>
      <c r="I32" s="9">
        <v>10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9</v>
      </c>
      <c r="I34" s="9">
        <v>9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8</v>
      </c>
      <c r="I35" s="9">
        <v>8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3</v>
      </c>
      <c r="I36" s="9">
        <v>3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6</v>
      </c>
      <c r="I39" s="9">
        <v>6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</v>
      </c>
      <c r="I42" s="9">
        <v>2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31</v>
      </c>
      <c r="I44" s="9">
        <v>31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33</v>
      </c>
      <c r="I46" s="9">
        <v>33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12</v>
      </c>
      <c r="I47" s="9">
        <v>12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30</v>
      </c>
      <c r="I48" s="9">
        <v>28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31</v>
      </c>
      <c r="I51" s="9">
        <v>24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11</v>
      </c>
      <c r="I52" s="9">
        <v>7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19</v>
      </c>
      <c r="I53" s="9">
        <v>17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7</v>
      </c>
      <c r="I55" s="9">
        <v>7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10</v>
      </c>
      <c r="I56" s="9">
        <v>9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8</v>
      </c>
      <c r="I57" s="9">
        <v>8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20</v>
      </c>
      <c r="I59" s="9">
        <v>20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7</v>
      </c>
      <c r="I60" s="9">
        <v>7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3</v>
      </c>
      <c r="I61" s="9">
        <v>3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0</v>
      </c>
      <c r="I64" s="9">
        <v>0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33</v>
      </c>
      <c r="I65" s="9">
        <v>33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24</v>
      </c>
      <c r="I66" s="9">
        <v>24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24</v>
      </c>
      <c r="I67" s="9">
        <v>19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20</v>
      </c>
      <c r="I68" s="9">
        <v>15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11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35</v>
      </c>
      <c r="I71" s="9">
        <v>12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31</v>
      </c>
      <c r="I72" s="9">
        <v>24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7</v>
      </c>
      <c r="I75" s="9">
        <v>6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4</v>
      </c>
      <c r="I78" s="9">
        <v>4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37</v>
      </c>
      <c r="I79" s="9">
        <v>37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3</v>
      </c>
      <c r="I83" s="9">
        <v>2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30</v>
      </c>
      <c r="I85" s="9">
        <v>30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26</v>
      </c>
      <c r="I86" s="9">
        <v>24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17</v>
      </c>
      <c r="I87" s="9">
        <v>13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33</v>
      </c>
      <c r="I89" s="9">
        <v>7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31</v>
      </c>
      <c r="I91" s="9">
        <v>3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33</v>
      </c>
      <c r="I92" s="9">
        <v>11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28</v>
      </c>
      <c r="I96" s="9">
        <v>28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8</v>
      </c>
      <c r="I97" s="9">
        <v>8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32</v>
      </c>
      <c r="I98" s="9">
        <v>32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3</v>
      </c>
      <c r="I99" s="9">
        <v>3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13.339805825242719</v>
      </c>
    </row>
    <row r="105" spans="1:9" x14ac:dyDescent="0.25">
      <c r="H105" s="9" t="s">
        <v>11</v>
      </c>
      <c r="I105" s="9">
        <f>SUM(I1:I103)</f>
        <v>1374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zoomScale="115" zoomScaleNormal="115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9</v>
      </c>
      <c r="I1" s="9">
        <v>4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31</v>
      </c>
      <c r="I2" s="9">
        <v>19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9</v>
      </c>
      <c r="I3" s="9">
        <v>11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23</v>
      </c>
      <c r="I4" s="9">
        <v>3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9</v>
      </c>
      <c r="I5" s="9">
        <v>10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11</v>
      </c>
      <c r="I6" s="9">
        <v>1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9</v>
      </c>
      <c r="I7" s="9">
        <v>4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10</v>
      </c>
      <c r="I11" s="9">
        <v>10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29</v>
      </c>
      <c r="I12" s="9">
        <v>29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9</v>
      </c>
      <c r="I14" s="9">
        <v>15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7</v>
      </c>
      <c r="I16" s="9">
        <v>6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8</v>
      </c>
      <c r="I17" s="9">
        <v>6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9</v>
      </c>
      <c r="I18" s="9">
        <v>4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9</v>
      </c>
      <c r="I19" s="9">
        <v>7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9</v>
      </c>
      <c r="I20" s="9">
        <v>9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25</v>
      </c>
      <c r="I23" s="9">
        <v>25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9</v>
      </c>
      <c r="I24" s="9">
        <v>9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14</v>
      </c>
      <c r="I25" s="9">
        <v>11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27</v>
      </c>
      <c r="I26" s="9">
        <v>13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10</v>
      </c>
      <c r="I27" s="9">
        <v>18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26</v>
      </c>
      <c r="I28" s="9">
        <v>23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9</v>
      </c>
      <c r="I29" s="9">
        <v>4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5</v>
      </c>
      <c r="I30" s="9">
        <v>2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10</v>
      </c>
      <c r="I32" s="9">
        <v>10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9</v>
      </c>
      <c r="I34" s="9">
        <v>9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9</v>
      </c>
      <c r="I36" s="9">
        <v>9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9</v>
      </c>
      <c r="I38" s="9">
        <v>9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2</v>
      </c>
      <c r="I39" s="9">
        <v>2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9</v>
      </c>
      <c r="I41" s="9">
        <v>9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</v>
      </c>
      <c r="I42" s="9">
        <v>2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9</v>
      </c>
      <c r="I44" s="9">
        <v>9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35</v>
      </c>
      <c r="I46" s="9">
        <v>35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10</v>
      </c>
      <c r="I47" s="9">
        <v>10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33</v>
      </c>
      <c r="I49" s="9">
        <v>6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9</v>
      </c>
      <c r="I52" s="9">
        <v>5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20</v>
      </c>
      <c r="I53" s="9">
        <v>18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12</v>
      </c>
      <c r="I55" s="9">
        <v>12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9</v>
      </c>
      <c r="I56" s="9">
        <v>8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32</v>
      </c>
      <c r="I58" s="9">
        <v>32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10</v>
      </c>
      <c r="I59" s="9">
        <v>10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9</v>
      </c>
      <c r="I60" s="9">
        <v>9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5</v>
      </c>
      <c r="I61" s="9">
        <v>5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9</v>
      </c>
      <c r="I65" s="9">
        <v>9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26</v>
      </c>
      <c r="I66" s="9">
        <v>26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21</v>
      </c>
      <c r="I67" s="9">
        <v>16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16</v>
      </c>
      <c r="I68" s="9">
        <v>11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27</v>
      </c>
      <c r="I71" s="9">
        <v>4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9</v>
      </c>
      <c r="I72" s="9">
        <v>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9</v>
      </c>
      <c r="I73" s="9">
        <v>6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34</v>
      </c>
      <c r="I74" s="9">
        <v>30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9</v>
      </c>
      <c r="I76" s="9">
        <v>9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9</v>
      </c>
      <c r="I77" s="9">
        <v>9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3</v>
      </c>
      <c r="I78" s="9">
        <v>3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12</v>
      </c>
      <c r="I79" s="9">
        <v>12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9</v>
      </c>
      <c r="I80" s="9">
        <v>9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9</v>
      </c>
      <c r="I82" s="9">
        <v>8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8</v>
      </c>
      <c r="I83" s="9">
        <v>7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9</v>
      </c>
      <c r="I84" s="9">
        <v>9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9</v>
      </c>
      <c r="I85" s="9">
        <v>9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19</v>
      </c>
      <c r="I86" s="9">
        <v>17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24</v>
      </c>
      <c r="I87" s="9">
        <v>20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31</v>
      </c>
      <c r="I91" s="9">
        <v>3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9</v>
      </c>
      <c r="I92" s="9">
        <v>35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9</v>
      </c>
      <c r="I95" s="9">
        <v>2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10</v>
      </c>
      <c r="I96" s="9">
        <v>10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9</v>
      </c>
      <c r="I97" s="9">
        <v>9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</v>
      </c>
      <c r="I99" s="9">
        <v>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9</v>
      </c>
      <c r="I100" s="9">
        <v>9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1</v>
      </c>
      <c r="I102" s="9">
        <v>1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1</v>
      </c>
      <c r="I103" s="9">
        <v>1</v>
      </c>
    </row>
    <row r="104" spans="1:9" x14ac:dyDescent="0.25">
      <c r="H104" s="9" t="s">
        <v>10</v>
      </c>
      <c r="I104" s="9">
        <f>AVERAGE(I1:I103)</f>
        <v>9.6990291262135919</v>
      </c>
    </row>
    <row r="105" spans="1:9" x14ac:dyDescent="0.25">
      <c r="H105" s="9" t="s">
        <v>11</v>
      </c>
      <c r="I105" s="9">
        <f>SUM(I1:I103)</f>
        <v>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32</v>
      </c>
      <c r="I1" s="9">
        <v>19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31</v>
      </c>
      <c r="I2" s="9">
        <v>19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33</v>
      </c>
      <c r="I4" s="9">
        <v>13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30</v>
      </c>
      <c r="I5" s="9">
        <v>11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27</v>
      </c>
      <c r="I7" s="9">
        <v>22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35</v>
      </c>
      <c r="I8" s="9">
        <v>11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18</v>
      </c>
      <c r="I11" s="9">
        <v>18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29</v>
      </c>
      <c r="I12" s="9">
        <v>29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30</v>
      </c>
      <c r="I14" s="9">
        <v>6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25</v>
      </c>
      <c r="I16" s="9">
        <v>24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19</v>
      </c>
      <c r="I17" s="9">
        <v>17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10</v>
      </c>
      <c r="I18" s="9">
        <v>5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9</v>
      </c>
      <c r="I19" s="9">
        <v>7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27</v>
      </c>
      <c r="I20" s="9">
        <v>27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</v>
      </c>
      <c r="I21" s="9">
        <v>2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15</v>
      </c>
      <c r="I23" s="9">
        <v>15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8</v>
      </c>
      <c r="I24" s="9">
        <v>8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12</v>
      </c>
      <c r="I25" s="9">
        <v>9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27</v>
      </c>
      <c r="I26" s="9">
        <v>13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29</v>
      </c>
      <c r="I27" s="9">
        <v>1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29</v>
      </c>
      <c r="I28" s="9">
        <v>26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30</v>
      </c>
      <c r="I29" s="9">
        <v>25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20</v>
      </c>
      <c r="I31" s="9">
        <v>15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11</v>
      </c>
      <c r="I32" s="9">
        <v>11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9</v>
      </c>
      <c r="I34" s="9">
        <v>9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3</v>
      </c>
      <c r="I36" s="9">
        <v>3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9</v>
      </c>
      <c r="I38" s="9">
        <v>9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2</v>
      </c>
      <c r="I39" s="9">
        <v>2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</v>
      </c>
      <c r="I42" s="9">
        <v>2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29</v>
      </c>
      <c r="I44" s="9">
        <v>29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34</v>
      </c>
      <c r="I46" s="9">
        <v>34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13</v>
      </c>
      <c r="I47" s="9">
        <v>13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29</v>
      </c>
      <c r="I48" s="9">
        <v>27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30</v>
      </c>
      <c r="I51" s="9">
        <v>23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12</v>
      </c>
      <c r="I52" s="9">
        <v>8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18</v>
      </c>
      <c r="I53" s="9">
        <v>16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</v>
      </c>
      <c r="I55" s="9">
        <v>1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10</v>
      </c>
      <c r="I56" s="9">
        <v>9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20</v>
      </c>
      <c r="I59" s="9">
        <v>20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8</v>
      </c>
      <c r="I60" s="9">
        <v>8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3</v>
      </c>
      <c r="I61" s="9">
        <v>3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32</v>
      </c>
      <c r="I65" s="9">
        <v>32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20</v>
      </c>
      <c r="I66" s="9">
        <v>20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21</v>
      </c>
      <c r="I67" s="9">
        <v>16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19</v>
      </c>
      <c r="I68" s="9">
        <v>14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11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20</v>
      </c>
      <c r="I71" s="9">
        <v>3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29</v>
      </c>
      <c r="I72" s="9">
        <v>22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27</v>
      </c>
      <c r="I73" s="9">
        <v>24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5</v>
      </c>
      <c r="I78" s="9">
        <v>5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37</v>
      </c>
      <c r="I79" s="9">
        <v>37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4</v>
      </c>
      <c r="I83" s="9">
        <v>3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28</v>
      </c>
      <c r="I85" s="9">
        <v>28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27</v>
      </c>
      <c r="I86" s="9">
        <v>25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17</v>
      </c>
      <c r="I87" s="9">
        <v>13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31</v>
      </c>
      <c r="I91" s="9">
        <v>3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32</v>
      </c>
      <c r="I92" s="9">
        <v>12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28</v>
      </c>
      <c r="I96" s="9">
        <v>28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9</v>
      </c>
      <c r="I97" s="9">
        <v>9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32</v>
      </c>
      <c r="I98" s="9">
        <v>32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3</v>
      </c>
      <c r="I99" s="9">
        <v>3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13</v>
      </c>
    </row>
    <row r="105" spans="1:9" x14ac:dyDescent="0.25">
      <c r="H105" s="9" t="s">
        <v>11</v>
      </c>
      <c r="I105" s="9">
        <f>SUM(I1:I103)</f>
        <v>1339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2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32</v>
      </c>
      <c r="I1" s="9">
        <v>19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30</v>
      </c>
      <c r="I2" s="9">
        <v>20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33</v>
      </c>
      <c r="I4" s="9">
        <v>13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30</v>
      </c>
      <c r="I5" s="9">
        <v>11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27</v>
      </c>
      <c r="I7" s="9">
        <v>22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35</v>
      </c>
      <c r="I8" s="9">
        <v>11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16</v>
      </c>
      <c r="I11" s="9">
        <v>16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26</v>
      </c>
      <c r="I12" s="9">
        <v>26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30</v>
      </c>
      <c r="I14" s="9">
        <v>6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24</v>
      </c>
      <c r="I16" s="9">
        <v>23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18</v>
      </c>
      <c r="I17" s="9">
        <v>16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10</v>
      </c>
      <c r="I18" s="9">
        <v>5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9</v>
      </c>
      <c r="I19" s="9">
        <v>7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27</v>
      </c>
      <c r="I20" s="9">
        <v>27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15</v>
      </c>
      <c r="I23" s="9">
        <v>15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8</v>
      </c>
      <c r="I24" s="9">
        <v>8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12</v>
      </c>
      <c r="I25" s="9">
        <v>9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27</v>
      </c>
      <c r="I26" s="9">
        <v>13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29</v>
      </c>
      <c r="I27" s="9">
        <v>1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29</v>
      </c>
      <c r="I28" s="9">
        <v>26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30</v>
      </c>
      <c r="I29" s="9">
        <v>25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20</v>
      </c>
      <c r="I31" s="9">
        <v>15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10</v>
      </c>
      <c r="I32" s="9">
        <v>10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9</v>
      </c>
      <c r="I34" s="9">
        <v>9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3</v>
      </c>
      <c r="I36" s="9">
        <v>3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9</v>
      </c>
      <c r="I38" s="9">
        <v>9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2</v>
      </c>
      <c r="I39" s="9">
        <v>2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1</v>
      </c>
      <c r="I42" s="9">
        <v>1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29</v>
      </c>
      <c r="I44" s="9">
        <v>29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33</v>
      </c>
      <c r="I46" s="9">
        <v>33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12</v>
      </c>
      <c r="I47" s="9">
        <v>12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29</v>
      </c>
      <c r="I48" s="9">
        <v>27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30</v>
      </c>
      <c r="I51" s="9">
        <v>23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12</v>
      </c>
      <c r="I52" s="9">
        <v>8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18</v>
      </c>
      <c r="I53" s="9">
        <v>16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</v>
      </c>
      <c r="I55" s="9">
        <v>1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10</v>
      </c>
      <c r="I56" s="9">
        <v>9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20</v>
      </c>
      <c r="I59" s="9">
        <v>20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8</v>
      </c>
      <c r="I60" s="9">
        <v>8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3</v>
      </c>
      <c r="I61" s="9">
        <v>3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1</v>
      </c>
      <c r="I63" s="9">
        <v>1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32</v>
      </c>
      <c r="I65" s="9">
        <v>32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20</v>
      </c>
      <c r="I66" s="9">
        <v>20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21</v>
      </c>
      <c r="I67" s="9">
        <v>16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19</v>
      </c>
      <c r="I68" s="9">
        <v>14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11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35</v>
      </c>
      <c r="I71" s="9">
        <v>12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29</v>
      </c>
      <c r="I72" s="9">
        <v>22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27</v>
      </c>
      <c r="I73" s="9">
        <v>24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3</v>
      </c>
      <c r="I78" s="9">
        <v>3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36</v>
      </c>
      <c r="I79" s="9">
        <v>36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3</v>
      </c>
      <c r="I83" s="9">
        <v>2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28</v>
      </c>
      <c r="I85" s="9">
        <v>28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26</v>
      </c>
      <c r="I86" s="9">
        <v>24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17</v>
      </c>
      <c r="I87" s="9">
        <v>13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29</v>
      </c>
      <c r="I88" s="9">
        <v>25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31</v>
      </c>
      <c r="I91" s="9">
        <v>3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32</v>
      </c>
      <c r="I92" s="9">
        <v>12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28</v>
      </c>
      <c r="I96" s="9">
        <v>28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8</v>
      </c>
      <c r="I97" s="9">
        <v>8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32</v>
      </c>
      <c r="I98" s="9">
        <v>32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3</v>
      </c>
      <c r="I99" s="9">
        <v>3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12.922330097087379</v>
      </c>
    </row>
    <row r="105" spans="1:9" x14ac:dyDescent="0.25">
      <c r="H105" s="9" t="s">
        <v>11</v>
      </c>
      <c r="I105" s="9">
        <f>SUM(I1:I103)</f>
        <v>1331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4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27</v>
      </c>
      <c r="I1" s="9">
        <v>14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36</v>
      </c>
      <c r="I2" s="9">
        <v>14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8</v>
      </c>
      <c r="I3" s="9">
        <v>12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35</v>
      </c>
      <c r="I4" s="9">
        <v>15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9</v>
      </c>
      <c r="I5" s="9">
        <v>10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11</v>
      </c>
      <c r="I6" s="9">
        <v>1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9</v>
      </c>
      <c r="I7" s="9">
        <v>4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10</v>
      </c>
      <c r="I10" s="9">
        <v>10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2</v>
      </c>
      <c r="I11" s="9">
        <v>2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29</v>
      </c>
      <c r="I12" s="9">
        <v>29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2</v>
      </c>
      <c r="I14" s="9">
        <v>22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2</v>
      </c>
      <c r="I15" s="9">
        <v>11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2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3</v>
      </c>
      <c r="I19" s="9">
        <v>1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0</v>
      </c>
      <c r="I20" s="9">
        <v>0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0</v>
      </c>
      <c r="I21" s="9">
        <v>0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27</v>
      </c>
      <c r="I23" s="9">
        <v>27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18</v>
      </c>
      <c r="I24" s="9">
        <v>18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30</v>
      </c>
      <c r="I25" s="9">
        <v>27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32</v>
      </c>
      <c r="I26" s="9">
        <v>18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27</v>
      </c>
      <c r="I27" s="9">
        <v>1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9</v>
      </c>
      <c r="I29" s="9">
        <v>4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</v>
      </c>
      <c r="I30" s="9">
        <v>0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2</v>
      </c>
      <c r="I31" s="9">
        <v>3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27</v>
      </c>
      <c r="I32" s="9">
        <v>27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0</v>
      </c>
      <c r="I33" s="9">
        <v>0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0</v>
      </c>
      <c r="I34" s="9">
        <v>0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0</v>
      </c>
      <c r="I35" s="9">
        <v>0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0</v>
      </c>
      <c r="I38" s="9">
        <v>0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0</v>
      </c>
      <c r="I39" s="9">
        <v>0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0</v>
      </c>
      <c r="I40" s="9">
        <v>0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1</v>
      </c>
      <c r="I41" s="9">
        <v>1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</v>
      </c>
      <c r="I42" s="9">
        <v>2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13</v>
      </c>
      <c r="I44" s="9">
        <v>13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0</v>
      </c>
      <c r="I45" s="9">
        <v>0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35</v>
      </c>
      <c r="I46" s="9">
        <v>35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14</v>
      </c>
      <c r="I47" s="9">
        <v>14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34</v>
      </c>
      <c r="I49" s="9">
        <v>7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</v>
      </c>
      <c r="I52" s="9">
        <v>1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22</v>
      </c>
      <c r="I53" s="9">
        <v>20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3</v>
      </c>
      <c r="I55" s="9">
        <v>3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2</v>
      </c>
      <c r="I56" s="9">
        <v>1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2</v>
      </c>
      <c r="I57" s="9">
        <v>2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33</v>
      </c>
      <c r="I58" s="9">
        <v>33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</v>
      </c>
      <c r="I59" s="9">
        <v>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0</v>
      </c>
      <c r="I60" s="9">
        <v>0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0</v>
      </c>
      <c r="I61" s="9">
        <v>0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0</v>
      </c>
      <c r="I62" s="9">
        <v>0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0</v>
      </c>
      <c r="I64" s="9">
        <v>0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0</v>
      </c>
      <c r="I65" s="9">
        <v>0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30</v>
      </c>
      <c r="I66" s="9">
        <v>30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34</v>
      </c>
      <c r="I67" s="9">
        <v>29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16</v>
      </c>
      <c r="I68" s="9">
        <v>11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34</v>
      </c>
      <c r="I69" s="9">
        <v>13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31</v>
      </c>
      <c r="I71" s="9">
        <v>8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9</v>
      </c>
      <c r="I72" s="9">
        <v>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9</v>
      </c>
      <c r="I73" s="9">
        <v>6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34</v>
      </c>
      <c r="I74" s="9">
        <v>30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2</v>
      </c>
      <c r="I75" s="9">
        <v>1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0</v>
      </c>
      <c r="I76" s="9">
        <v>0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0</v>
      </c>
      <c r="I77" s="9">
        <v>0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2</v>
      </c>
      <c r="I78" s="9">
        <v>2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</v>
      </c>
      <c r="I79" s="9">
        <v>3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</v>
      </c>
      <c r="I80" s="9">
        <v>2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0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0</v>
      </c>
      <c r="I84" s="9">
        <v>0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20</v>
      </c>
      <c r="I85" s="9">
        <v>20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19</v>
      </c>
      <c r="I86" s="9">
        <v>17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29</v>
      </c>
      <c r="I87" s="9">
        <v>25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35</v>
      </c>
      <c r="I88" s="9">
        <v>19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37</v>
      </c>
      <c r="I89" s="9">
        <v>3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38</v>
      </c>
      <c r="I90" s="9">
        <v>9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32</v>
      </c>
      <c r="I91" s="9">
        <v>2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10</v>
      </c>
      <c r="I92" s="9">
        <v>34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</v>
      </c>
      <c r="I94" s="9">
        <v>1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0</v>
      </c>
      <c r="I95" s="9">
        <v>11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</v>
      </c>
      <c r="I96" s="9">
        <v>2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0</v>
      </c>
      <c r="I97" s="9">
        <v>0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0</v>
      </c>
      <c r="I99" s="9">
        <v>0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0</v>
      </c>
      <c r="I100" s="9">
        <v>0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0</v>
      </c>
      <c r="I101" s="9">
        <v>0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0</v>
      </c>
      <c r="I103" s="9">
        <v>0</v>
      </c>
    </row>
    <row r="104" spans="1:9" x14ac:dyDescent="0.25">
      <c r="H104" s="9" t="s">
        <v>10</v>
      </c>
      <c r="I104" s="9">
        <f>AVERAGE(I1:I103)</f>
        <v>8.1650485436893199</v>
      </c>
    </row>
    <row r="105" spans="1:9" x14ac:dyDescent="0.25">
      <c r="H105" s="9" t="s">
        <v>11</v>
      </c>
      <c r="I105" s="9">
        <f>SUM(I1:I103)</f>
        <v>841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"/>
  <sheetViews>
    <sheetView tabSelected="1" topLeftCell="A112" workbookViewId="0">
      <selection activeCell="O105" sqref="O105"/>
    </sheetView>
  </sheetViews>
  <sheetFormatPr defaultRowHeight="15" x14ac:dyDescent="0.25"/>
  <cols>
    <col min="1" max="11" width="9.140625" style="9"/>
    <col min="12" max="12" width="13.5703125" style="9" customWidth="1"/>
    <col min="13" max="16384" width="9.140625" style="9"/>
  </cols>
  <sheetData>
    <row r="1" spans="1:15" x14ac:dyDescent="0.25">
      <c r="A1" s="9">
        <v>1</v>
      </c>
      <c r="B1" s="9">
        <v>-1.5</v>
      </c>
      <c r="C1" s="9">
        <v>70</v>
      </c>
      <c r="D1" s="9">
        <v>0.74</v>
      </c>
      <c r="E1" s="9">
        <v>1</v>
      </c>
      <c r="F1" s="9">
        <v>6.33</v>
      </c>
      <c r="G1" s="9">
        <v>6.34</v>
      </c>
      <c r="H1" s="9">
        <v>6.22</v>
      </c>
      <c r="I1" s="9">
        <v>0.36</v>
      </c>
      <c r="J1" s="9">
        <v>4.7699999999999996</v>
      </c>
      <c r="K1" s="9">
        <v>8.35</v>
      </c>
      <c r="L1" s="9">
        <v>13</v>
      </c>
      <c r="N1" s="9">
        <v>25</v>
      </c>
      <c r="O1" s="9">
        <v>12</v>
      </c>
    </row>
    <row r="2" spans="1:15" x14ac:dyDescent="0.25">
      <c r="A2" s="9">
        <v>2</v>
      </c>
      <c r="B2" s="9">
        <v>0.98</v>
      </c>
      <c r="C2" s="9">
        <v>62.43</v>
      </c>
      <c r="D2" s="9">
        <v>1.64</v>
      </c>
      <c r="E2" s="9">
        <v>0</v>
      </c>
      <c r="F2" s="9">
        <v>8.82</v>
      </c>
      <c r="G2" s="9">
        <v>8.69</v>
      </c>
      <c r="H2" s="9">
        <v>2.4700000000000002</v>
      </c>
      <c r="I2" s="9">
        <v>-2.81</v>
      </c>
      <c r="J2" s="9">
        <v>0.77</v>
      </c>
      <c r="K2" s="9">
        <v>-7.57</v>
      </c>
      <c r="L2" s="9">
        <v>50</v>
      </c>
      <c r="N2" s="9">
        <v>29</v>
      </c>
      <c r="O2" s="9">
        <v>21</v>
      </c>
    </row>
    <row r="3" spans="1:15" x14ac:dyDescent="0.25">
      <c r="A3" s="9">
        <v>3</v>
      </c>
      <c r="B3" s="9">
        <v>-1.08</v>
      </c>
      <c r="C3" s="9">
        <v>55.78</v>
      </c>
      <c r="D3" s="9">
        <v>2.74</v>
      </c>
      <c r="E3" s="9">
        <v>0</v>
      </c>
      <c r="F3" s="9">
        <v>6.64</v>
      </c>
      <c r="G3" s="9">
        <v>0.42</v>
      </c>
      <c r="H3" s="9">
        <v>-2.0499999999999998</v>
      </c>
      <c r="I3" s="9">
        <v>-5.88</v>
      </c>
      <c r="J3" s="9">
        <v>-14.22</v>
      </c>
      <c r="K3" s="9">
        <v>-6.65</v>
      </c>
      <c r="L3" s="9">
        <v>20</v>
      </c>
      <c r="N3" s="9">
        <v>26</v>
      </c>
      <c r="O3" s="9">
        <v>6</v>
      </c>
    </row>
    <row r="4" spans="1:15" x14ac:dyDescent="0.25">
      <c r="A4" s="9">
        <v>4</v>
      </c>
      <c r="B4" s="9">
        <v>1.8</v>
      </c>
      <c r="C4" s="9">
        <v>49.52</v>
      </c>
      <c r="D4" s="9">
        <v>2.02</v>
      </c>
      <c r="E4" s="9">
        <v>0</v>
      </c>
      <c r="F4" s="9">
        <v>3.3</v>
      </c>
      <c r="G4" s="9">
        <v>0.83</v>
      </c>
      <c r="H4" s="9">
        <v>2.88</v>
      </c>
      <c r="I4" s="9">
        <v>-20.48</v>
      </c>
      <c r="J4" s="9">
        <v>-12.91</v>
      </c>
      <c r="K4" s="9">
        <v>-6.26</v>
      </c>
      <c r="L4" s="9">
        <v>20</v>
      </c>
      <c r="N4" s="9">
        <v>27</v>
      </c>
      <c r="O4" s="9">
        <v>7</v>
      </c>
    </row>
    <row r="5" spans="1:15" x14ac:dyDescent="0.25">
      <c r="A5" s="9">
        <v>5</v>
      </c>
      <c r="B5" s="9">
        <v>0.26</v>
      </c>
      <c r="C5" s="9">
        <v>54.9</v>
      </c>
      <c r="D5" s="9">
        <v>1.74</v>
      </c>
      <c r="E5" s="9">
        <v>0</v>
      </c>
      <c r="F5" s="9">
        <v>-0.72</v>
      </c>
      <c r="G5" s="9">
        <v>1.33</v>
      </c>
      <c r="H5" s="9">
        <v>-1.55</v>
      </c>
      <c r="I5" s="9">
        <v>-7.52</v>
      </c>
      <c r="J5" s="9">
        <v>-0.87</v>
      </c>
      <c r="K5" s="9">
        <v>5.39</v>
      </c>
      <c r="L5" s="9">
        <v>19</v>
      </c>
      <c r="N5" s="9">
        <v>26</v>
      </c>
      <c r="O5" s="9">
        <v>7</v>
      </c>
    </row>
    <row r="6" spans="1:15" x14ac:dyDescent="0.25">
      <c r="A6" s="9">
        <v>6</v>
      </c>
      <c r="B6" s="9">
        <v>5.75</v>
      </c>
      <c r="C6" s="9">
        <v>59.52</v>
      </c>
      <c r="D6" s="9">
        <v>2.87</v>
      </c>
      <c r="E6" s="9">
        <v>11</v>
      </c>
      <c r="F6" s="9">
        <v>6.82</v>
      </c>
      <c r="G6" s="9">
        <v>3.95</v>
      </c>
      <c r="H6" s="9">
        <v>5.49</v>
      </c>
      <c r="I6" s="9">
        <v>3.74</v>
      </c>
      <c r="J6" s="9">
        <v>10</v>
      </c>
      <c r="K6" s="9">
        <v>4.62</v>
      </c>
      <c r="L6" s="9">
        <v>10</v>
      </c>
      <c r="N6" s="9">
        <v>28</v>
      </c>
      <c r="O6" s="9">
        <v>18</v>
      </c>
    </row>
    <row r="7" spans="1:15" x14ac:dyDescent="0.25">
      <c r="A7" s="9">
        <v>7</v>
      </c>
      <c r="B7" s="9">
        <v>6.8</v>
      </c>
      <c r="C7" s="9">
        <v>62.21</v>
      </c>
      <c r="D7" s="9">
        <v>1.51</v>
      </c>
      <c r="E7" s="9">
        <v>9</v>
      </c>
      <c r="F7" s="9">
        <v>4.99</v>
      </c>
      <c r="G7" s="9">
        <v>6.54</v>
      </c>
      <c r="H7" s="9">
        <v>1.05</v>
      </c>
      <c r="I7" s="9">
        <v>12.7</v>
      </c>
      <c r="J7" s="9">
        <v>7.31</v>
      </c>
      <c r="K7" s="9">
        <v>2.7</v>
      </c>
      <c r="L7" s="9">
        <v>5</v>
      </c>
      <c r="N7" s="9">
        <v>25</v>
      </c>
      <c r="O7" s="9">
        <v>20</v>
      </c>
    </row>
    <row r="8" spans="1:15" x14ac:dyDescent="0.25">
      <c r="A8" s="9">
        <v>8</v>
      </c>
      <c r="B8" s="9">
        <v>11.21</v>
      </c>
      <c r="C8" s="9">
        <v>58.19</v>
      </c>
      <c r="D8" s="9">
        <v>1.76</v>
      </c>
      <c r="E8" s="9">
        <v>2.8</v>
      </c>
      <c r="F8" s="9">
        <v>10.95</v>
      </c>
      <c r="G8" s="9">
        <v>5.46</v>
      </c>
      <c r="H8" s="9">
        <v>4.41</v>
      </c>
      <c r="I8" s="9">
        <v>3.28</v>
      </c>
      <c r="J8" s="9">
        <v>-1.33</v>
      </c>
      <c r="K8" s="9">
        <v>-4.03</v>
      </c>
      <c r="L8" s="9">
        <v>24</v>
      </c>
      <c r="N8" s="9">
        <v>27</v>
      </c>
      <c r="O8" s="9">
        <v>3</v>
      </c>
    </row>
    <row r="9" spans="1:15" x14ac:dyDescent="0.25">
      <c r="A9" s="9">
        <v>9</v>
      </c>
      <c r="B9" s="9">
        <v>11.25</v>
      </c>
      <c r="C9" s="9">
        <v>64.319999999999993</v>
      </c>
      <c r="D9" s="9">
        <v>1.54</v>
      </c>
      <c r="E9" s="9">
        <v>1.3</v>
      </c>
      <c r="F9" s="9">
        <v>5.5</v>
      </c>
      <c r="G9" s="9">
        <v>4.46</v>
      </c>
      <c r="H9" s="9">
        <v>0.04</v>
      </c>
      <c r="I9" s="9">
        <v>4.8</v>
      </c>
      <c r="J9" s="9">
        <v>2.11</v>
      </c>
      <c r="K9" s="9">
        <v>6.13</v>
      </c>
      <c r="L9" s="9">
        <v>5</v>
      </c>
      <c r="N9" s="9">
        <v>29</v>
      </c>
      <c r="O9" s="9">
        <v>24</v>
      </c>
    </row>
    <row r="10" spans="1:15" x14ac:dyDescent="0.25">
      <c r="A10" s="9">
        <v>10</v>
      </c>
      <c r="B10" s="9">
        <v>11.17</v>
      </c>
      <c r="C10" s="9">
        <v>77.22</v>
      </c>
      <c r="D10" s="9">
        <v>1.44</v>
      </c>
      <c r="E10" s="9">
        <v>13.5</v>
      </c>
      <c r="F10" s="9">
        <v>4.38</v>
      </c>
      <c r="G10" s="9">
        <v>-0.03</v>
      </c>
      <c r="H10" s="9">
        <v>-0.08</v>
      </c>
      <c r="I10" s="9">
        <v>15.01</v>
      </c>
      <c r="J10" s="9">
        <v>19.04</v>
      </c>
      <c r="K10" s="9">
        <v>12.9</v>
      </c>
      <c r="L10" s="9">
        <v>0</v>
      </c>
      <c r="N10" s="9">
        <v>27</v>
      </c>
      <c r="O10" s="9">
        <v>27</v>
      </c>
    </row>
    <row r="11" spans="1:15" x14ac:dyDescent="0.25">
      <c r="A11" s="9">
        <v>11</v>
      </c>
      <c r="B11" s="9">
        <v>15.73</v>
      </c>
      <c r="C11" s="9">
        <v>72.39</v>
      </c>
      <c r="D11" s="9">
        <v>0.87</v>
      </c>
      <c r="E11" s="9">
        <v>6</v>
      </c>
      <c r="F11" s="9">
        <v>4.5199999999999996</v>
      </c>
      <c r="G11" s="9">
        <v>4.4800000000000004</v>
      </c>
      <c r="H11" s="9">
        <v>4.5599999999999996</v>
      </c>
      <c r="I11" s="9">
        <v>14.2</v>
      </c>
      <c r="J11" s="9">
        <v>8.07</v>
      </c>
      <c r="K11" s="9">
        <v>-4.84</v>
      </c>
      <c r="L11" s="9">
        <v>0</v>
      </c>
      <c r="N11" s="9">
        <v>22</v>
      </c>
      <c r="O11" s="9">
        <v>22</v>
      </c>
    </row>
    <row r="12" spans="1:15" x14ac:dyDescent="0.25">
      <c r="A12" s="9">
        <v>12</v>
      </c>
      <c r="B12" s="9">
        <v>18.8</v>
      </c>
      <c r="C12" s="9">
        <v>65.5</v>
      </c>
      <c r="D12" s="9">
        <v>0.96</v>
      </c>
      <c r="E12" s="9">
        <v>0</v>
      </c>
      <c r="F12" s="9">
        <v>7.54</v>
      </c>
      <c r="G12" s="9">
        <v>7.62</v>
      </c>
      <c r="H12" s="9">
        <v>3.06</v>
      </c>
      <c r="I12" s="9">
        <v>1.18</v>
      </c>
      <c r="J12" s="9">
        <v>-11.72</v>
      </c>
      <c r="K12" s="9">
        <v>-6.89</v>
      </c>
      <c r="L12" s="9">
        <v>0</v>
      </c>
      <c r="N12" s="9">
        <v>30</v>
      </c>
      <c r="O12" s="9">
        <v>30</v>
      </c>
    </row>
    <row r="13" spans="1:15" x14ac:dyDescent="0.25">
      <c r="A13" s="9">
        <v>13</v>
      </c>
      <c r="B13" s="9">
        <v>20.010000000000002</v>
      </c>
      <c r="C13" s="9">
        <v>77.56</v>
      </c>
      <c r="D13" s="9">
        <v>0.96</v>
      </c>
      <c r="E13" s="9">
        <v>10</v>
      </c>
      <c r="F13" s="9">
        <v>8.83</v>
      </c>
      <c r="G13" s="9">
        <v>4.28</v>
      </c>
      <c r="H13" s="9">
        <v>1.21</v>
      </c>
      <c r="I13" s="9">
        <v>0.34</v>
      </c>
      <c r="J13" s="9">
        <v>5.17</v>
      </c>
      <c r="K13" s="9">
        <v>12.06</v>
      </c>
      <c r="L13" s="9">
        <v>2</v>
      </c>
      <c r="N13" s="9">
        <v>28</v>
      </c>
      <c r="O13" s="9">
        <v>26</v>
      </c>
    </row>
    <row r="14" spans="1:15" x14ac:dyDescent="0.25">
      <c r="A14" s="9">
        <v>14</v>
      </c>
      <c r="B14" s="9">
        <v>21.23</v>
      </c>
      <c r="C14" s="9">
        <v>70.22</v>
      </c>
      <c r="D14" s="9">
        <v>1.28</v>
      </c>
      <c r="E14" s="9">
        <v>0.4</v>
      </c>
      <c r="F14" s="9">
        <v>5.5</v>
      </c>
      <c r="G14" s="9">
        <v>2.44</v>
      </c>
      <c r="H14" s="9">
        <v>1.23</v>
      </c>
      <c r="I14" s="9">
        <v>-2.17</v>
      </c>
      <c r="J14" s="9">
        <v>4.72</v>
      </c>
      <c r="K14" s="9">
        <v>-7.34</v>
      </c>
      <c r="L14" s="9">
        <v>24</v>
      </c>
      <c r="N14" s="9">
        <v>29</v>
      </c>
      <c r="O14" s="9">
        <v>5</v>
      </c>
    </row>
    <row r="15" spans="1:15" x14ac:dyDescent="0.25">
      <c r="A15" s="9">
        <v>15</v>
      </c>
      <c r="B15" s="9">
        <v>20.5</v>
      </c>
      <c r="C15" s="9">
        <v>72.819999999999993</v>
      </c>
      <c r="D15" s="9">
        <v>1.52</v>
      </c>
      <c r="E15" s="9">
        <v>5</v>
      </c>
      <c r="F15" s="9">
        <v>1.71</v>
      </c>
      <c r="G15" s="9">
        <v>0.49</v>
      </c>
      <c r="H15" s="9">
        <v>-0.73</v>
      </c>
      <c r="I15" s="9">
        <v>7.32</v>
      </c>
      <c r="J15" s="9">
        <v>-4.74</v>
      </c>
      <c r="K15" s="9">
        <v>2.6</v>
      </c>
      <c r="L15" s="9">
        <v>13</v>
      </c>
      <c r="N15" s="9">
        <v>23</v>
      </c>
      <c r="O15" s="9">
        <v>10</v>
      </c>
    </row>
    <row r="16" spans="1:15" x14ac:dyDescent="0.25">
      <c r="A16" s="9">
        <v>16</v>
      </c>
      <c r="B16" s="9">
        <v>19.059999999999999</v>
      </c>
      <c r="C16" s="9">
        <v>74.62</v>
      </c>
      <c r="D16" s="9">
        <v>1.76</v>
      </c>
      <c r="E16" s="9">
        <v>11.7</v>
      </c>
      <c r="F16" s="9">
        <v>-0.95</v>
      </c>
      <c r="G16" s="9">
        <v>-2.17</v>
      </c>
      <c r="H16" s="9">
        <v>-1.44</v>
      </c>
      <c r="I16" s="9">
        <v>-2.94</v>
      </c>
      <c r="J16" s="9">
        <v>4.4000000000000004</v>
      </c>
      <c r="K16" s="9">
        <v>1.8</v>
      </c>
      <c r="L16" s="9">
        <v>1</v>
      </c>
      <c r="N16" s="9">
        <v>29</v>
      </c>
      <c r="O16" s="9">
        <v>28</v>
      </c>
    </row>
    <row r="17" spans="1:15" x14ac:dyDescent="0.25">
      <c r="A17" s="9">
        <v>17</v>
      </c>
      <c r="B17" s="9">
        <v>20.58</v>
      </c>
      <c r="C17" s="9">
        <v>72.02</v>
      </c>
      <c r="D17" s="9">
        <v>1.25</v>
      </c>
      <c r="E17" s="9">
        <v>2</v>
      </c>
      <c r="F17" s="9">
        <v>-0.66</v>
      </c>
      <c r="G17" s="9">
        <v>0.08</v>
      </c>
      <c r="H17" s="9">
        <v>1.52</v>
      </c>
      <c r="I17" s="9">
        <v>1.8</v>
      </c>
      <c r="J17" s="9">
        <v>-0.8</v>
      </c>
      <c r="K17" s="9">
        <v>-2.6</v>
      </c>
      <c r="L17" s="9">
        <v>2</v>
      </c>
      <c r="N17" s="9">
        <v>29</v>
      </c>
      <c r="O17" s="9">
        <v>27</v>
      </c>
    </row>
    <row r="18" spans="1:15" x14ac:dyDescent="0.25">
      <c r="A18" s="9">
        <v>18</v>
      </c>
      <c r="B18" s="9">
        <v>22.63</v>
      </c>
      <c r="C18" s="9">
        <v>66.45</v>
      </c>
      <c r="D18" s="9">
        <v>1.29</v>
      </c>
      <c r="E18" s="9">
        <v>0</v>
      </c>
      <c r="F18" s="9">
        <v>2.13</v>
      </c>
      <c r="G18" s="9">
        <v>3.57</v>
      </c>
      <c r="H18" s="9">
        <v>2.0499999999999998</v>
      </c>
      <c r="I18" s="9">
        <v>-6.38</v>
      </c>
      <c r="J18" s="9">
        <v>-8.17</v>
      </c>
      <c r="K18" s="9">
        <v>-5.57</v>
      </c>
      <c r="L18" s="9">
        <v>5</v>
      </c>
      <c r="N18" s="9">
        <v>28</v>
      </c>
      <c r="O18" s="9">
        <v>23</v>
      </c>
    </row>
    <row r="19" spans="1:15" x14ac:dyDescent="0.25">
      <c r="A19" s="9">
        <v>19</v>
      </c>
      <c r="B19" s="9">
        <v>18.88</v>
      </c>
      <c r="C19" s="9">
        <v>64.77</v>
      </c>
      <c r="D19" s="9">
        <v>1.73</v>
      </c>
      <c r="E19" s="9">
        <v>0.3</v>
      </c>
      <c r="F19" s="9">
        <v>-0.18</v>
      </c>
      <c r="G19" s="9">
        <v>-1.7</v>
      </c>
      <c r="H19" s="9">
        <v>-3.75</v>
      </c>
      <c r="I19" s="9">
        <v>-9.85</v>
      </c>
      <c r="J19" s="9">
        <v>-7.25</v>
      </c>
      <c r="K19" s="9">
        <v>-1.67</v>
      </c>
      <c r="L19" s="9">
        <v>2</v>
      </c>
      <c r="N19" s="9">
        <v>27</v>
      </c>
      <c r="O19" s="9">
        <v>25</v>
      </c>
    </row>
    <row r="20" spans="1:15" x14ac:dyDescent="0.25">
      <c r="A20" s="9">
        <v>20</v>
      </c>
      <c r="B20" s="9">
        <v>-18.47</v>
      </c>
      <c r="C20" s="9">
        <v>74.319999999999993</v>
      </c>
      <c r="D20" s="9">
        <v>0.89</v>
      </c>
      <c r="E20" s="9">
        <v>1.2</v>
      </c>
      <c r="F20" s="9">
        <v>6.92</v>
      </c>
      <c r="G20" s="9">
        <v>10.3</v>
      </c>
      <c r="H20" s="9">
        <v>6.33</v>
      </c>
      <c r="I20" s="9">
        <v>-3.16</v>
      </c>
      <c r="J20" s="9">
        <v>3.16</v>
      </c>
      <c r="K20" s="9">
        <v>2.68</v>
      </c>
      <c r="L20" s="9">
        <v>0</v>
      </c>
      <c r="N20" s="9">
        <v>26</v>
      </c>
      <c r="O20" s="9">
        <v>26</v>
      </c>
    </row>
    <row r="21" spans="1:15" x14ac:dyDescent="0.25">
      <c r="A21" s="9">
        <v>21</v>
      </c>
      <c r="B21" s="9">
        <v>-16.100000000000001</v>
      </c>
      <c r="C21" s="9">
        <v>73.09</v>
      </c>
      <c r="D21" s="9">
        <v>0.94</v>
      </c>
      <c r="E21" s="9">
        <v>2.6</v>
      </c>
      <c r="F21" s="9">
        <v>12.68</v>
      </c>
      <c r="G21" s="9">
        <v>8.7100000000000009</v>
      </c>
      <c r="H21" s="9">
        <v>2.37</v>
      </c>
      <c r="I21" s="9">
        <v>1.93</v>
      </c>
      <c r="J21" s="9">
        <v>1.45</v>
      </c>
      <c r="K21" s="9">
        <v>-1.23</v>
      </c>
      <c r="L21" s="9">
        <v>0</v>
      </c>
      <c r="N21" s="9">
        <v>24</v>
      </c>
      <c r="O21" s="9">
        <v>24</v>
      </c>
    </row>
    <row r="22" spans="1:15" x14ac:dyDescent="0.25">
      <c r="A22" s="9">
        <v>22</v>
      </c>
      <c r="B22" s="9">
        <v>-19.190000000000001</v>
      </c>
      <c r="C22" s="9">
        <v>67.66</v>
      </c>
      <c r="D22" s="9">
        <v>1.04</v>
      </c>
      <c r="E22" s="9">
        <v>0</v>
      </c>
      <c r="F22" s="9">
        <v>5.62</v>
      </c>
      <c r="G22" s="9">
        <v>-0.71</v>
      </c>
      <c r="H22" s="9">
        <v>-3.09</v>
      </c>
      <c r="I22" s="9">
        <v>-3.98</v>
      </c>
      <c r="J22" s="9">
        <v>-6.66</v>
      </c>
      <c r="K22" s="9">
        <v>-5.43</v>
      </c>
      <c r="L22" s="9">
        <v>0</v>
      </c>
      <c r="N22" s="9">
        <v>24</v>
      </c>
      <c r="O22" s="9">
        <v>24</v>
      </c>
    </row>
    <row r="23" spans="1:15" x14ac:dyDescent="0.25">
      <c r="A23" s="9">
        <v>23</v>
      </c>
      <c r="B23" s="9">
        <v>-9.86</v>
      </c>
      <c r="C23" s="9">
        <v>69.48</v>
      </c>
      <c r="D23" s="9">
        <v>1.98</v>
      </c>
      <c r="E23" s="9">
        <v>0.2</v>
      </c>
      <c r="F23" s="9">
        <v>8.6199999999999992</v>
      </c>
      <c r="G23" s="9">
        <v>6.24</v>
      </c>
      <c r="H23" s="9">
        <v>9.33</v>
      </c>
      <c r="I23" s="9">
        <v>-4.84</v>
      </c>
      <c r="J23" s="9">
        <v>-3.61</v>
      </c>
      <c r="K23" s="9">
        <v>1.82</v>
      </c>
      <c r="L23" s="9">
        <v>0</v>
      </c>
      <c r="N23" s="9">
        <v>29</v>
      </c>
      <c r="O23" s="9">
        <v>29</v>
      </c>
    </row>
    <row r="24" spans="1:15" x14ac:dyDescent="0.25">
      <c r="A24" s="9">
        <v>24</v>
      </c>
      <c r="B24" s="9">
        <v>-0.64</v>
      </c>
      <c r="C24" s="9">
        <v>71.95</v>
      </c>
      <c r="D24" s="9">
        <v>1.04</v>
      </c>
      <c r="E24" s="9">
        <v>6</v>
      </c>
      <c r="F24" s="9">
        <v>15.46</v>
      </c>
      <c r="G24" s="9">
        <v>18.54</v>
      </c>
      <c r="H24" s="9">
        <v>9.2200000000000006</v>
      </c>
      <c r="I24" s="9">
        <v>-1.1499999999999999</v>
      </c>
      <c r="J24" s="9">
        <v>4.29</v>
      </c>
      <c r="K24" s="9">
        <v>2.46</v>
      </c>
      <c r="L24" s="9">
        <v>0</v>
      </c>
      <c r="N24" s="9">
        <v>12</v>
      </c>
      <c r="O24" s="9">
        <v>12</v>
      </c>
    </row>
    <row r="25" spans="1:15" x14ac:dyDescent="0.25">
      <c r="A25" s="9">
        <v>25</v>
      </c>
      <c r="B25" s="9">
        <v>1.7</v>
      </c>
      <c r="C25" s="9">
        <v>68.78</v>
      </c>
      <c r="D25" s="9">
        <v>1.52</v>
      </c>
      <c r="E25" s="9">
        <v>4.7</v>
      </c>
      <c r="F25" s="9">
        <v>20.89</v>
      </c>
      <c r="G25" s="9">
        <v>11.56</v>
      </c>
      <c r="H25" s="9">
        <v>2.34</v>
      </c>
      <c r="I25" s="9">
        <v>1.1200000000000001</v>
      </c>
      <c r="J25" s="9">
        <v>-0.7</v>
      </c>
      <c r="K25" s="9">
        <v>-3.16</v>
      </c>
      <c r="L25" s="9">
        <v>3</v>
      </c>
      <c r="N25" s="9">
        <v>26</v>
      </c>
      <c r="O25" s="9">
        <v>23</v>
      </c>
    </row>
    <row r="26" spans="1:15" x14ac:dyDescent="0.25">
      <c r="A26" s="9">
        <v>26</v>
      </c>
      <c r="B26" s="9">
        <v>-1.58</v>
      </c>
      <c r="C26" s="9">
        <v>59.02</v>
      </c>
      <c r="D26" s="9">
        <v>2.25</v>
      </c>
      <c r="E26" s="9">
        <v>0</v>
      </c>
      <c r="F26" s="9">
        <v>8.2799999999999994</v>
      </c>
      <c r="G26" s="9">
        <v>-0.94</v>
      </c>
      <c r="H26" s="9">
        <v>-3.28</v>
      </c>
      <c r="I26" s="9">
        <v>-10.46</v>
      </c>
      <c r="J26" s="9">
        <v>-12.93</v>
      </c>
      <c r="K26" s="9">
        <v>-9.76</v>
      </c>
      <c r="L26" s="9">
        <v>14</v>
      </c>
      <c r="N26" s="9">
        <v>26</v>
      </c>
      <c r="O26" s="9">
        <v>12</v>
      </c>
    </row>
    <row r="27" spans="1:15" x14ac:dyDescent="0.25">
      <c r="A27" s="9">
        <v>27</v>
      </c>
      <c r="B27" s="9">
        <v>3.5</v>
      </c>
      <c r="C27" s="9">
        <v>62.76</v>
      </c>
      <c r="D27" s="9">
        <v>1.2</v>
      </c>
      <c r="E27" s="9">
        <v>0</v>
      </c>
      <c r="F27" s="9">
        <v>4.1399999999999997</v>
      </c>
      <c r="G27" s="9">
        <v>1.79</v>
      </c>
      <c r="H27" s="9">
        <v>5.08</v>
      </c>
      <c r="I27" s="9">
        <v>-9.18</v>
      </c>
      <c r="J27" s="9">
        <v>-6.02</v>
      </c>
      <c r="K27" s="9">
        <v>3.75</v>
      </c>
      <c r="L27" s="9">
        <v>28</v>
      </c>
      <c r="N27" s="9">
        <v>27</v>
      </c>
      <c r="O27" s="9">
        <v>1</v>
      </c>
    </row>
    <row r="28" spans="1:15" x14ac:dyDescent="0.25">
      <c r="A28" s="9">
        <v>28</v>
      </c>
      <c r="B28" s="9">
        <v>7.78</v>
      </c>
      <c r="C28" s="9">
        <v>65.61</v>
      </c>
      <c r="D28" s="9">
        <v>2.39</v>
      </c>
      <c r="E28" s="9">
        <v>32</v>
      </c>
      <c r="F28" s="9">
        <v>6.08</v>
      </c>
      <c r="G28" s="9">
        <v>9.36</v>
      </c>
      <c r="H28" s="9">
        <v>4.28</v>
      </c>
      <c r="I28" s="9">
        <v>-3.17</v>
      </c>
      <c r="J28" s="9">
        <v>6.59</v>
      </c>
      <c r="K28" s="9">
        <v>2.84</v>
      </c>
      <c r="L28" s="9">
        <v>3</v>
      </c>
      <c r="N28" s="9">
        <v>27</v>
      </c>
      <c r="O28" s="9">
        <v>24</v>
      </c>
    </row>
    <row r="29" spans="1:15" x14ac:dyDescent="0.25">
      <c r="A29" s="9">
        <v>29</v>
      </c>
      <c r="B29" s="9">
        <v>7.46</v>
      </c>
      <c r="C29" s="9">
        <v>52.45</v>
      </c>
      <c r="D29" s="9">
        <v>3</v>
      </c>
      <c r="E29" s="9">
        <v>0</v>
      </c>
      <c r="F29" s="9">
        <v>9.0299999999999994</v>
      </c>
      <c r="G29" s="9">
        <v>3.96</v>
      </c>
      <c r="H29" s="9">
        <v>-0.32</v>
      </c>
      <c r="I29" s="9">
        <v>-6.56</v>
      </c>
      <c r="J29" s="9">
        <v>-10.31</v>
      </c>
      <c r="K29" s="9">
        <v>-13.15</v>
      </c>
      <c r="L29" s="9">
        <v>5</v>
      </c>
      <c r="N29" s="9">
        <v>26</v>
      </c>
      <c r="O29" s="9">
        <v>21</v>
      </c>
    </row>
    <row r="30" spans="1:15" x14ac:dyDescent="0.25">
      <c r="A30" s="9">
        <v>30</v>
      </c>
      <c r="B30" s="9">
        <v>10.29</v>
      </c>
      <c r="C30" s="9">
        <v>53.25</v>
      </c>
      <c r="D30" s="9">
        <v>3.22</v>
      </c>
      <c r="E30" s="9">
        <v>12.3</v>
      </c>
      <c r="F30" s="9">
        <v>6.8</v>
      </c>
      <c r="G30" s="9">
        <v>2.5099999999999998</v>
      </c>
      <c r="H30" s="9">
        <v>2.84</v>
      </c>
      <c r="I30" s="9">
        <v>-9.52</v>
      </c>
      <c r="J30" s="9">
        <v>-12.36</v>
      </c>
      <c r="K30" s="9">
        <v>0.79</v>
      </c>
      <c r="L30" s="9">
        <v>3</v>
      </c>
      <c r="N30" s="9">
        <v>26</v>
      </c>
      <c r="O30" s="9">
        <v>23</v>
      </c>
    </row>
    <row r="31" spans="1:15" x14ac:dyDescent="0.25">
      <c r="A31" s="9">
        <v>31</v>
      </c>
      <c r="B31" s="9">
        <v>12.48</v>
      </c>
      <c r="C31" s="9">
        <v>50.6</v>
      </c>
      <c r="D31" s="9">
        <v>2.54</v>
      </c>
      <c r="E31" s="9">
        <v>0</v>
      </c>
      <c r="F31" s="9">
        <v>4.7</v>
      </c>
      <c r="G31" s="9">
        <v>5.0199999999999996</v>
      </c>
      <c r="H31" s="9">
        <v>2.1800000000000002</v>
      </c>
      <c r="I31" s="9">
        <v>-15.01</v>
      </c>
      <c r="J31" s="9">
        <v>-1.86</v>
      </c>
      <c r="K31" s="9">
        <v>-2.65</v>
      </c>
      <c r="L31" s="9">
        <v>5</v>
      </c>
      <c r="N31" s="9">
        <v>27</v>
      </c>
      <c r="O31" s="9">
        <v>22</v>
      </c>
    </row>
    <row r="32" spans="1:15" x14ac:dyDescent="0.25">
      <c r="A32" s="9">
        <v>32</v>
      </c>
      <c r="B32" s="9">
        <v>11.96</v>
      </c>
      <c r="C32" s="9">
        <v>56.17</v>
      </c>
      <c r="D32" s="9">
        <v>2.31</v>
      </c>
      <c r="E32" s="9">
        <v>1</v>
      </c>
      <c r="F32" s="9">
        <v>4.5</v>
      </c>
      <c r="G32" s="9">
        <v>1.66</v>
      </c>
      <c r="H32" s="9">
        <v>-0.52</v>
      </c>
      <c r="I32" s="9">
        <v>3.72</v>
      </c>
      <c r="J32" s="9">
        <v>2.93</v>
      </c>
      <c r="K32" s="9">
        <v>5.58</v>
      </c>
      <c r="L32" s="9">
        <v>0</v>
      </c>
      <c r="N32" s="9">
        <v>26</v>
      </c>
      <c r="O32" s="9">
        <v>26</v>
      </c>
    </row>
    <row r="33" spans="1:15" x14ac:dyDescent="0.25">
      <c r="A33" s="9">
        <v>33</v>
      </c>
      <c r="B33" s="9">
        <v>12.8</v>
      </c>
      <c r="C33" s="9">
        <v>80.87</v>
      </c>
      <c r="D33" s="9">
        <v>0.93</v>
      </c>
      <c r="E33" s="9">
        <v>8.6999999999999993</v>
      </c>
      <c r="F33" s="9">
        <v>2.5</v>
      </c>
      <c r="G33" s="9">
        <v>0.32</v>
      </c>
      <c r="H33" s="9">
        <v>0.84</v>
      </c>
      <c r="I33" s="9">
        <v>27.62</v>
      </c>
      <c r="J33" s="9">
        <v>30.27</v>
      </c>
      <c r="K33" s="9">
        <v>24.69</v>
      </c>
      <c r="L33" s="9">
        <v>0</v>
      </c>
      <c r="N33" s="9">
        <v>10</v>
      </c>
      <c r="O33" s="9">
        <v>10</v>
      </c>
    </row>
    <row r="34" spans="1:15" x14ac:dyDescent="0.25">
      <c r="A34" s="9">
        <v>34</v>
      </c>
      <c r="B34" s="9">
        <v>13.31</v>
      </c>
      <c r="C34" s="9">
        <v>79.02</v>
      </c>
      <c r="D34" s="9">
        <v>1.45</v>
      </c>
      <c r="E34" s="9">
        <v>15</v>
      </c>
      <c r="F34" s="9">
        <v>0.83</v>
      </c>
      <c r="G34" s="9">
        <v>1.35</v>
      </c>
      <c r="H34" s="9">
        <v>0.51</v>
      </c>
      <c r="I34" s="9">
        <v>28.43</v>
      </c>
      <c r="J34" s="9">
        <v>22.85</v>
      </c>
      <c r="K34" s="9">
        <v>-1.84</v>
      </c>
      <c r="L34" s="9">
        <v>0</v>
      </c>
      <c r="N34" s="9">
        <v>25</v>
      </c>
      <c r="O34" s="9">
        <v>25</v>
      </c>
    </row>
    <row r="35" spans="1:15" x14ac:dyDescent="0.25">
      <c r="A35" s="9">
        <v>35</v>
      </c>
      <c r="B35" s="9">
        <v>15.19</v>
      </c>
      <c r="C35" s="9">
        <v>77.489999999999995</v>
      </c>
      <c r="D35" s="9">
        <v>1.39</v>
      </c>
      <c r="E35" s="9">
        <v>37.200000000000003</v>
      </c>
      <c r="F35" s="9">
        <v>3.23</v>
      </c>
      <c r="G35" s="9">
        <v>2.39</v>
      </c>
      <c r="H35" s="9">
        <v>1.88</v>
      </c>
      <c r="I35" s="9">
        <v>21.32</v>
      </c>
      <c r="J35" s="9">
        <v>-3.38</v>
      </c>
      <c r="K35" s="9">
        <v>-1.53</v>
      </c>
      <c r="L35" s="9">
        <v>0</v>
      </c>
      <c r="N35" s="9">
        <v>29</v>
      </c>
      <c r="O35" s="9">
        <v>29</v>
      </c>
    </row>
    <row r="36" spans="1:15" x14ac:dyDescent="0.25">
      <c r="A36" s="9">
        <v>36</v>
      </c>
      <c r="B36" s="9">
        <v>15.76</v>
      </c>
      <c r="C36" s="9">
        <v>82.1</v>
      </c>
      <c r="D36" s="9">
        <v>1.06</v>
      </c>
      <c r="E36" s="9">
        <v>7.2</v>
      </c>
      <c r="F36" s="9">
        <v>2.96</v>
      </c>
      <c r="G36" s="9">
        <v>2.4500000000000002</v>
      </c>
      <c r="H36" s="9">
        <v>0.56999999999999995</v>
      </c>
      <c r="I36" s="9">
        <v>1.23</v>
      </c>
      <c r="J36" s="9">
        <v>3.08</v>
      </c>
      <c r="K36" s="9">
        <v>4.6100000000000003</v>
      </c>
      <c r="L36" s="9">
        <v>0</v>
      </c>
      <c r="N36" s="9">
        <v>12</v>
      </c>
      <c r="O36" s="9">
        <v>12</v>
      </c>
    </row>
    <row r="37" spans="1:15" x14ac:dyDescent="0.25">
      <c r="A37" s="9">
        <v>37</v>
      </c>
      <c r="B37" s="9">
        <v>17.22</v>
      </c>
      <c r="C37" s="9">
        <v>79.33</v>
      </c>
      <c r="D37" s="9">
        <v>1.02</v>
      </c>
      <c r="E37" s="9">
        <v>22.9</v>
      </c>
      <c r="F37" s="9">
        <v>3.91</v>
      </c>
      <c r="G37" s="9">
        <v>2.02</v>
      </c>
      <c r="H37" s="9">
        <v>1.46</v>
      </c>
      <c r="I37" s="9">
        <v>0.3</v>
      </c>
      <c r="J37" s="9">
        <v>1.84</v>
      </c>
      <c r="K37" s="9">
        <v>-2.77</v>
      </c>
      <c r="L37" s="9">
        <v>0</v>
      </c>
      <c r="N37" s="9">
        <v>22</v>
      </c>
      <c r="O37" s="9">
        <v>22</v>
      </c>
    </row>
    <row r="38" spans="1:15" x14ac:dyDescent="0.25">
      <c r="A38" s="9">
        <v>38</v>
      </c>
      <c r="B38" s="9">
        <v>16.39</v>
      </c>
      <c r="C38" s="9">
        <v>88.27</v>
      </c>
      <c r="D38" s="9">
        <v>0.73</v>
      </c>
      <c r="E38" s="9">
        <v>45.3</v>
      </c>
      <c r="F38" s="9">
        <v>1.2</v>
      </c>
      <c r="G38" s="9">
        <v>0.63</v>
      </c>
      <c r="H38" s="9">
        <v>-0.83</v>
      </c>
      <c r="I38" s="9">
        <v>10.78</v>
      </c>
      <c r="J38" s="9">
        <v>6.17</v>
      </c>
      <c r="K38" s="9">
        <v>8.94</v>
      </c>
      <c r="L38" s="9">
        <v>0</v>
      </c>
      <c r="N38" s="9">
        <v>16</v>
      </c>
      <c r="O38" s="9">
        <v>16</v>
      </c>
    </row>
    <row r="39" spans="1:15" x14ac:dyDescent="0.25">
      <c r="A39" s="9">
        <v>39</v>
      </c>
      <c r="B39" s="9">
        <v>15.21</v>
      </c>
      <c r="C39" s="9">
        <v>91.68</v>
      </c>
      <c r="D39" s="9">
        <v>0.6</v>
      </c>
      <c r="E39" s="9">
        <v>69.7</v>
      </c>
      <c r="F39" s="9">
        <v>-0.55000000000000004</v>
      </c>
      <c r="G39" s="9">
        <v>-2.0099999999999998</v>
      </c>
      <c r="H39" s="9">
        <v>-1.18</v>
      </c>
      <c r="I39" s="9">
        <v>9.58</v>
      </c>
      <c r="J39" s="9">
        <v>12.35</v>
      </c>
      <c r="K39" s="9">
        <v>3.41</v>
      </c>
      <c r="L39" s="9">
        <v>0</v>
      </c>
      <c r="N39" s="9">
        <v>20</v>
      </c>
      <c r="O39" s="9">
        <v>20</v>
      </c>
    </row>
    <row r="40" spans="1:15" x14ac:dyDescent="0.25">
      <c r="A40" s="9">
        <v>40</v>
      </c>
      <c r="B40" s="9">
        <v>17.18</v>
      </c>
      <c r="C40" s="9">
        <v>87.12</v>
      </c>
      <c r="D40" s="9">
        <v>0.63</v>
      </c>
      <c r="E40" s="9">
        <v>15.3</v>
      </c>
      <c r="F40" s="9">
        <v>-0.03</v>
      </c>
      <c r="G40" s="9">
        <v>0.79</v>
      </c>
      <c r="H40" s="9">
        <v>1.97</v>
      </c>
      <c r="I40" s="9">
        <v>7.79</v>
      </c>
      <c r="J40" s="9">
        <v>-1.1499999999999999</v>
      </c>
      <c r="K40" s="9">
        <v>-4.5599999999999996</v>
      </c>
      <c r="L40" s="9">
        <v>0</v>
      </c>
      <c r="N40" s="9">
        <v>27</v>
      </c>
      <c r="O40" s="9">
        <v>27</v>
      </c>
    </row>
    <row r="41" spans="1:15" x14ac:dyDescent="0.25">
      <c r="A41" s="9">
        <v>41</v>
      </c>
      <c r="B41" s="9">
        <v>20.47</v>
      </c>
      <c r="C41" s="9">
        <v>81.84</v>
      </c>
      <c r="D41" s="9">
        <v>1.23</v>
      </c>
      <c r="E41" s="9">
        <v>19.2</v>
      </c>
      <c r="F41" s="9">
        <v>4.08</v>
      </c>
      <c r="G41" s="9">
        <v>5.26</v>
      </c>
      <c r="H41" s="9">
        <v>3.29</v>
      </c>
      <c r="I41" s="9">
        <v>-6.43</v>
      </c>
      <c r="J41" s="9">
        <v>-9.84</v>
      </c>
      <c r="K41" s="9">
        <v>-5.28</v>
      </c>
      <c r="L41" s="9">
        <v>0</v>
      </c>
      <c r="N41" s="9">
        <v>28</v>
      </c>
      <c r="O41" s="9">
        <v>28</v>
      </c>
    </row>
    <row r="42" spans="1:15" x14ac:dyDescent="0.25">
      <c r="A42" s="9">
        <v>42</v>
      </c>
      <c r="B42" s="9">
        <v>-25.41</v>
      </c>
      <c r="C42" s="9">
        <v>69.239999999999995</v>
      </c>
      <c r="D42" s="9">
        <v>0.85</v>
      </c>
      <c r="E42" s="9">
        <v>0</v>
      </c>
      <c r="F42" s="9">
        <v>1.76</v>
      </c>
      <c r="G42" s="9">
        <v>0.75</v>
      </c>
      <c r="H42" s="9">
        <v>-3.13</v>
      </c>
      <c r="I42" s="9">
        <v>-1.76</v>
      </c>
      <c r="J42" s="9">
        <v>-5.76</v>
      </c>
      <c r="K42" s="9">
        <v>-3.37</v>
      </c>
      <c r="L42" s="9">
        <v>0</v>
      </c>
      <c r="N42" s="9">
        <v>26</v>
      </c>
      <c r="O42" s="9">
        <v>26</v>
      </c>
    </row>
    <row r="43" spans="1:15" x14ac:dyDescent="0.25">
      <c r="A43" s="9">
        <v>43</v>
      </c>
      <c r="B43" s="9">
        <v>-19.579999999999998</v>
      </c>
      <c r="C43" s="9">
        <v>67.89</v>
      </c>
      <c r="D43" s="9">
        <v>1.25</v>
      </c>
      <c r="E43" s="9">
        <v>0</v>
      </c>
      <c r="F43" s="9">
        <v>6.58</v>
      </c>
      <c r="G43" s="9">
        <v>2.71</v>
      </c>
      <c r="H43" s="9">
        <v>5.83</v>
      </c>
      <c r="I43" s="9">
        <v>-7.11</v>
      </c>
      <c r="J43" s="9">
        <v>-4.72</v>
      </c>
      <c r="K43" s="9">
        <v>-1.35</v>
      </c>
      <c r="L43" s="9">
        <v>0</v>
      </c>
      <c r="N43" s="9">
        <v>28</v>
      </c>
      <c r="O43" s="9">
        <v>28</v>
      </c>
    </row>
    <row r="44" spans="1:15" x14ac:dyDescent="0.25">
      <c r="A44" s="9">
        <v>44</v>
      </c>
      <c r="B44" s="9">
        <v>-16.45</v>
      </c>
      <c r="C44" s="9">
        <v>69.87</v>
      </c>
      <c r="D44" s="9">
        <v>1.19</v>
      </c>
      <c r="E44" s="9">
        <v>0</v>
      </c>
      <c r="F44" s="9">
        <v>5.84</v>
      </c>
      <c r="G44" s="9">
        <v>8.9700000000000006</v>
      </c>
      <c r="H44" s="9">
        <v>3.13</v>
      </c>
      <c r="I44" s="9">
        <v>-2.74</v>
      </c>
      <c r="J44" s="9">
        <v>0.63</v>
      </c>
      <c r="K44" s="9">
        <v>1.98</v>
      </c>
      <c r="L44" s="9">
        <v>0</v>
      </c>
      <c r="N44" s="9">
        <v>27</v>
      </c>
      <c r="O44" s="9">
        <v>27</v>
      </c>
    </row>
    <row r="45" spans="1:15" x14ac:dyDescent="0.25">
      <c r="A45" s="9">
        <v>45</v>
      </c>
      <c r="B45" s="9">
        <v>-14.99</v>
      </c>
      <c r="C45" s="9">
        <v>72.06</v>
      </c>
      <c r="D45" s="9">
        <v>1.1200000000000001</v>
      </c>
      <c r="E45" s="9">
        <v>2</v>
      </c>
      <c r="F45" s="9">
        <v>10.42</v>
      </c>
      <c r="G45" s="9">
        <v>4.59</v>
      </c>
      <c r="H45" s="9">
        <v>1.46</v>
      </c>
      <c r="I45" s="9">
        <v>2.82</v>
      </c>
      <c r="J45" s="9">
        <v>4.17</v>
      </c>
      <c r="K45" s="9">
        <v>2.19</v>
      </c>
      <c r="L45" s="9">
        <v>0</v>
      </c>
      <c r="N45" s="9">
        <v>26</v>
      </c>
      <c r="O45" s="9">
        <v>26</v>
      </c>
    </row>
    <row r="46" spans="1:15" x14ac:dyDescent="0.25">
      <c r="A46" s="9">
        <v>46</v>
      </c>
      <c r="B46" s="9">
        <v>-5.29</v>
      </c>
      <c r="C46" s="9">
        <v>66.87</v>
      </c>
      <c r="D46" s="9">
        <v>1.57</v>
      </c>
      <c r="E46" s="9">
        <v>3.3</v>
      </c>
      <c r="F46" s="9">
        <v>14.3</v>
      </c>
      <c r="G46" s="9">
        <v>11.16</v>
      </c>
      <c r="H46" s="9">
        <v>9.7100000000000009</v>
      </c>
      <c r="I46" s="9">
        <v>-1.02</v>
      </c>
      <c r="J46" s="9">
        <v>-3</v>
      </c>
      <c r="K46" s="9">
        <v>-5.19</v>
      </c>
      <c r="L46" s="9">
        <v>0</v>
      </c>
      <c r="N46" s="9">
        <v>33</v>
      </c>
      <c r="O46" s="9">
        <v>33</v>
      </c>
    </row>
    <row r="47" spans="1:15" x14ac:dyDescent="0.25">
      <c r="A47" s="9">
        <v>47</v>
      </c>
      <c r="B47" s="9">
        <v>-4.28</v>
      </c>
      <c r="C47" s="9">
        <v>64.290000000000006</v>
      </c>
      <c r="D47" s="9">
        <v>1.9</v>
      </c>
      <c r="E47" s="9">
        <v>2.5</v>
      </c>
      <c r="F47" s="9">
        <v>12.17</v>
      </c>
      <c r="G47" s="9">
        <v>10.72</v>
      </c>
      <c r="H47" s="9">
        <v>1.01</v>
      </c>
      <c r="I47" s="9">
        <v>-5.58</v>
      </c>
      <c r="J47" s="9">
        <v>-7.77</v>
      </c>
      <c r="K47" s="9">
        <v>-2.58</v>
      </c>
      <c r="L47" s="9">
        <v>0</v>
      </c>
      <c r="N47" s="9">
        <v>26</v>
      </c>
      <c r="O47" s="9">
        <v>26</v>
      </c>
    </row>
    <row r="48" spans="1:15" x14ac:dyDescent="0.25">
      <c r="A48" s="9">
        <v>48</v>
      </c>
      <c r="B48" s="9">
        <v>-5.39</v>
      </c>
      <c r="C48" s="9">
        <v>63</v>
      </c>
      <c r="D48" s="9">
        <v>1.24</v>
      </c>
      <c r="E48" s="9">
        <v>0</v>
      </c>
      <c r="F48" s="9">
        <v>9.6</v>
      </c>
      <c r="G48" s="9">
        <v>-0.1</v>
      </c>
      <c r="H48" s="9">
        <v>-1.1100000000000001</v>
      </c>
      <c r="I48" s="9">
        <v>-9.06</v>
      </c>
      <c r="J48" s="9">
        <v>-3.87</v>
      </c>
      <c r="K48" s="9">
        <v>-1.29</v>
      </c>
      <c r="L48" s="9">
        <v>2</v>
      </c>
      <c r="N48" s="9">
        <v>30</v>
      </c>
      <c r="O48" s="9">
        <v>28</v>
      </c>
    </row>
    <row r="49" spans="1:15" x14ac:dyDescent="0.25">
      <c r="A49" s="9">
        <v>49</v>
      </c>
      <c r="B49" s="9">
        <v>3.35</v>
      </c>
      <c r="C49" s="9">
        <v>63.69</v>
      </c>
      <c r="D49" s="9">
        <v>1.52</v>
      </c>
      <c r="E49" s="9">
        <v>0</v>
      </c>
      <c r="F49" s="9">
        <v>8.6300000000000008</v>
      </c>
      <c r="G49" s="9">
        <v>7.62</v>
      </c>
      <c r="H49" s="9">
        <v>8.74</v>
      </c>
      <c r="I49" s="9">
        <v>-3.19</v>
      </c>
      <c r="J49" s="9">
        <v>-0.6</v>
      </c>
      <c r="K49" s="9">
        <v>0.69</v>
      </c>
      <c r="L49" s="9">
        <v>27</v>
      </c>
      <c r="N49" s="9">
        <v>42</v>
      </c>
      <c r="O49" s="9">
        <v>15</v>
      </c>
    </row>
    <row r="50" spans="1:15" x14ac:dyDescent="0.25">
      <c r="A50" s="9">
        <v>50</v>
      </c>
      <c r="B50" s="9">
        <v>6.47</v>
      </c>
      <c r="C50" s="9">
        <v>64.180000000000007</v>
      </c>
      <c r="D50" s="9">
        <v>2.09</v>
      </c>
      <c r="E50" s="9">
        <v>3.8</v>
      </c>
      <c r="F50" s="9">
        <v>10.75</v>
      </c>
      <c r="G50" s="9">
        <v>11.86</v>
      </c>
      <c r="H50" s="9">
        <v>3.12</v>
      </c>
      <c r="I50" s="9">
        <v>-0.1</v>
      </c>
      <c r="J50" s="9">
        <v>1.18</v>
      </c>
      <c r="K50" s="9">
        <v>0.5</v>
      </c>
      <c r="L50" s="9">
        <v>2</v>
      </c>
      <c r="N50" s="9">
        <v>26</v>
      </c>
      <c r="O50" s="9">
        <v>24</v>
      </c>
    </row>
    <row r="51" spans="1:15" x14ac:dyDescent="0.25">
      <c r="A51" s="9">
        <v>51</v>
      </c>
      <c r="B51" s="9">
        <v>7.59</v>
      </c>
      <c r="C51" s="9">
        <v>53.91</v>
      </c>
      <c r="D51" s="9">
        <v>2.35</v>
      </c>
      <c r="E51" s="9">
        <v>0</v>
      </c>
      <c r="F51" s="9">
        <v>12.98</v>
      </c>
      <c r="G51" s="9">
        <v>4.25</v>
      </c>
      <c r="H51" s="9">
        <v>1.1200000000000001</v>
      </c>
      <c r="I51" s="9">
        <v>-9.09</v>
      </c>
      <c r="J51" s="9">
        <v>-9.7799999999999994</v>
      </c>
      <c r="K51" s="9">
        <v>-10.27</v>
      </c>
      <c r="L51" s="9">
        <v>7</v>
      </c>
      <c r="N51" s="9">
        <v>26</v>
      </c>
      <c r="O51" s="9">
        <v>19</v>
      </c>
    </row>
    <row r="52" spans="1:15" x14ac:dyDescent="0.25">
      <c r="A52" s="9">
        <v>52</v>
      </c>
      <c r="B52" s="9">
        <v>10.99</v>
      </c>
      <c r="C52" s="9">
        <v>48.94</v>
      </c>
      <c r="D52" s="9">
        <v>2.17</v>
      </c>
      <c r="E52" s="9">
        <v>0</v>
      </c>
      <c r="F52" s="9">
        <v>7.64</v>
      </c>
      <c r="G52" s="9">
        <v>4.5199999999999996</v>
      </c>
      <c r="H52" s="9">
        <v>3.39</v>
      </c>
      <c r="I52" s="9">
        <v>-14.74</v>
      </c>
      <c r="J52" s="9">
        <v>-15.24</v>
      </c>
      <c r="K52" s="9">
        <v>-4.96</v>
      </c>
      <c r="L52" s="9">
        <v>4</v>
      </c>
      <c r="N52" s="9">
        <v>26</v>
      </c>
      <c r="O52" s="9">
        <v>22</v>
      </c>
    </row>
    <row r="53" spans="1:15" x14ac:dyDescent="0.25">
      <c r="A53" s="9">
        <v>53</v>
      </c>
      <c r="B53" s="9">
        <v>12.53</v>
      </c>
      <c r="C53" s="9">
        <v>67.16</v>
      </c>
      <c r="D53" s="9">
        <v>1.46</v>
      </c>
      <c r="E53" s="9">
        <v>26.4</v>
      </c>
      <c r="F53" s="9">
        <v>6.06</v>
      </c>
      <c r="G53" s="9">
        <v>4.93</v>
      </c>
      <c r="H53" s="9">
        <v>1.54</v>
      </c>
      <c r="I53" s="9">
        <v>2.98</v>
      </c>
      <c r="J53" s="9">
        <v>13.25</v>
      </c>
      <c r="K53" s="9">
        <v>18.22</v>
      </c>
      <c r="L53" s="9">
        <v>2</v>
      </c>
      <c r="N53" s="9">
        <v>30</v>
      </c>
      <c r="O53" s="9">
        <v>28</v>
      </c>
    </row>
    <row r="54" spans="1:15" x14ac:dyDescent="0.25">
      <c r="A54" s="9">
        <v>54</v>
      </c>
      <c r="B54" s="9">
        <v>13.45</v>
      </c>
      <c r="C54" s="9">
        <v>69.53</v>
      </c>
      <c r="D54" s="9">
        <v>0.9</v>
      </c>
      <c r="E54" s="9">
        <v>1.8</v>
      </c>
      <c r="F54" s="9">
        <v>5.86</v>
      </c>
      <c r="G54" s="9">
        <v>2.4700000000000002</v>
      </c>
      <c r="H54" s="9">
        <v>0.93</v>
      </c>
      <c r="I54" s="9">
        <v>15.62</v>
      </c>
      <c r="J54" s="9">
        <v>20.58</v>
      </c>
      <c r="K54" s="9">
        <v>2.37</v>
      </c>
      <c r="L54" s="9">
        <v>1</v>
      </c>
      <c r="N54" s="9">
        <v>27</v>
      </c>
      <c r="O54" s="9">
        <v>26</v>
      </c>
    </row>
    <row r="55" spans="1:15" x14ac:dyDescent="0.25">
      <c r="A55" s="9">
        <v>55</v>
      </c>
      <c r="B55" s="9">
        <v>16.91</v>
      </c>
      <c r="C55" s="9">
        <v>66.63</v>
      </c>
      <c r="D55" s="9">
        <v>1.73</v>
      </c>
      <c r="E55" s="9">
        <v>3.6</v>
      </c>
      <c r="F55" s="9">
        <v>5.92</v>
      </c>
      <c r="G55" s="9">
        <v>4.38</v>
      </c>
      <c r="H55" s="9">
        <v>3.46</v>
      </c>
      <c r="I55" s="9">
        <v>17.68</v>
      </c>
      <c r="J55" s="9">
        <v>-0.54</v>
      </c>
      <c r="K55" s="9">
        <v>-2.9</v>
      </c>
      <c r="L55" s="9">
        <v>0</v>
      </c>
      <c r="N55" s="9">
        <v>28</v>
      </c>
      <c r="O55" s="9">
        <v>28</v>
      </c>
    </row>
    <row r="56" spans="1:15" x14ac:dyDescent="0.25">
      <c r="A56" s="9">
        <v>56</v>
      </c>
      <c r="B56" s="9">
        <v>17.059999999999999</v>
      </c>
      <c r="C56" s="9">
        <v>71.59</v>
      </c>
      <c r="D56" s="9">
        <v>1.04</v>
      </c>
      <c r="E56" s="9">
        <v>3</v>
      </c>
      <c r="F56" s="9">
        <v>4.53</v>
      </c>
      <c r="G56" s="9">
        <v>3.6</v>
      </c>
      <c r="H56" s="9">
        <v>0.15</v>
      </c>
      <c r="I56" s="9">
        <v>4.43</v>
      </c>
      <c r="J56" s="9">
        <v>2.06</v>
      </c>
      <c r="K56" s="9">
        <v>4.96</v>
      </c>
      <c r="L56" s="9">
        <v>1</v>
      </c>
      <c r="N56" s="9">
        <v>27</v>
      </c>
      <c r="O56" s="9">
        <v>26</v>
      </c>
    </row>
    <row r="57" spans="1:15" x14ac:dyDescent="0.25">
      <c r="A57" s="9">
        <v>57</v>
      </c>
      <c r="B57" s="9">
        <v>16.239999999999998</v>
      </c>
      <c r="C57" s="9">
        <v>74.099999999999994</v>
      </c>
      <c r="D57" s="9">
        <v>1</v>
      </c>
      <c r="E57" s="9">
        <v>2.7</v>
      </c>
      <c r="F57" s="9">
        <v>2.79</v>
      </c>
      <c r="G57" s="9">
        <v>-0.67</v>
      </c>
      <c r="H57" s="9">
        <v>-0.82</v>
      </c>
      <c r="I57" s="9">
        <v>4.57</v>
      </c>
      <c r="J57" s="9">
        <v>7.48</v>
      </c>
      <c r="K57" s="9">
        <v>2.5099999999999998</v>
      </c>
      <c r="L57" s="9">
        <v>0</v>
      </c>
      <c r="N57" s="9">
        <v>22</v>
      </c>
      <c r="O57" s="9">
        <v>22</v>
      </c>
    </row>
    <row r="58" spans="1:15" x14ac:dyDescent="0.25">
      <c r="A58" s="9">
        <v>58</v>
      </c>
      <c r="B58" s="9">
        <v>22.25</v>
      </c>
      <c r="C58" s="9">
        <v>67.290000000000006</v>
      </c>
      <c r="D58" s="9">
        <v>0.86</v>
      </c>
      <c r="E58" s="9">
        <v>0</v>
      </c>
      <c r="F58" s="9">
        <v>5.34</v>
      </c>
      <c r="G58" s="9">
        <v>5.19</v>
      </c>
      <c r="H58" s="9">
        <v>6.01</v>
      </c>
      <c r="I58" s="9">
        <v>0.66</v>
      </c>
      <c r="J58" s="9">
        <v>-4.3</v>
      </c>
      <c r="K58" s="9">
        <v>-6.82</v>
      </c>
      <c r="L58" s="9">
        <v>0</v>
      </c>
      <c r="N58" s="9">
        <v>28</v>
      </c>
      <c r="O58" s="9">
        <v>28</v>
      </c>
    </row>
    <row r="59" spans="1:15" x14ac:dyDescent="0.25">
      <c r="A59" s="9">
        <v>59</v>
      </c>
      <c r="B59" s="9">
        <v>21.87</v>
      </c>
      <c r="C59" s="9">
        <v>75.39</v>
      </c>
      <c r="D59" s="9">
        <v>1.0900000000000001</v>
      </c>
      <c r="E59" s="9">
        <v>27.7</v>
      </c>
      <c r="F59" s="9">
        <v>4.8099999999999996</v>
      </c>
      <c r="G59" s="9">
        <v>5.63</v>
      </c>
      <c r="H59" s="9">
        <v>-0.39</v>
      </c>
      <c r="I59" s="9">
        <v>3.8</v>
      </c>
      <c r="J59" s="9">
        <v>1.29</v>
      </c>
      <c r="K59" s="9">
        <v>8.11</v>
      </c>
      <c r="L59" s="9">
        <v>0</v>
      </c>
      <c r="N59" s="9">
        <v>29</v>
      </c>
      <c r="O59" s="9">
        <v>29</v>
      </c>
    </row>
    <row r="60" spans="1:15" x14ac:dyDescent="0.25">
      <c r="A60" s="9">
        <v>60</v>
      </c>
      <c r="B60" s="9">
        <v>16.82</v>
      </c>
      <c r="C60" s="9">
        <v>81.92</v>
      </c>
      <c r="D60" s="9">
        <v>0.82</v>
      </c>
      <c r="E60" s="9">
        <v>8.3000000000000007</v>
      </c>
      <c r="F60" s="9">
        <v>0.57999999999999996</v>
      </c>
      <c r="G60" s="9">
        <v>-5.43</v>
      </c>
      <c r="H60" s="9">
        <v>-5.04</v>
      </c>
      <c r="I60" s="9">
        <v>7.82</v>
      </c>
      <c r="J60" s="9">
        <v>14.63</v>
      </c>
      <c r="K60" s="9">
        <v>6.53</v>
      </c>
      <c r="L60" s="9">
        <v>0</v>
      </c>
      <c r="N60" s="9">
        <v>11</v>
      </c>
      <c r="O60" s="9">
        <v>11</v>
      </c>
    </row>
    <row r="61" spans="1:15" x14ac:dyDescent="0.25">
      <c r="A61" s="9">
        <v>61</v>
      </c>
      <c r="B61" s="9">
        <v>18.27</v>
      </c>
      <c r="C61" s="9">
        <v>79.819999999999993</v>
      </c>
      <c r="D61" s="9">
        <v>0.71</v>
      </c>
      <c r="E61" s="9">
        <v>6.7</v>
      </c>
      <c r="F61" s="9">
        <v>-3.99</v>
      </c>
      <c r="G61" s="9">
        <v>-3.6</v>
      </c>
      <c r="H61" s="9">
        <v>1.44</v>
      </c>
      <c r="I61" s="9">
        <v>12.53</v>
      </c>
      <c r="J61" s="9">
        <v>4.43</v>
      </c>
      <c r="K61" s="9">
        <v>-2.1</v>
      </c>
      <c r="L61" s="9">
        <v>0</v>
      </c>
      <c r="N61" s="9">
        <v>12</v>
      </c>
      <c r="O61" s="9">
        <v>12</v>
      </c>
    </row>
    <row r="62" spans="1:15" x14ac:dyDescent="0.25">
      <c r="A62" s="9">
        <v>62</v>
      </c>
      <c r="B62" s="9">
        <v>20.7</v>
      </c>
      <c r="C62" s="9">
        <v>86.27</v>
      </c>
      <c r="D62" s="9">
        <v>0.77</v>
      </c>
      <c r="E62" s="9">
        <v>17.3</v>
      </c>
      <c r="F62" s="9">
        <v>-1.17</v>
      </c>
      <c r="G62" s="9">
        <v>3.88</v>
      </c>
      <c r="H62" s="9">
        <v>2.4300000000000002</v>
      </c>
      <c r="I62" s="9">
        <v>10.88</v>
      </c>
      <c r="J62" s="9">
        <v>4.3499999999999996</v>
      </c>
      <c r="K62" s="9">
        <v>6.46</v>
      </c>
      <c r="L62" s="9">
        <v>0</v>
      </c>
      <c r="N62" s="9">
        <v>10</v>
      </c>
      <c r="O62" s="9">
        <v>10</v>
      </c>
    </row>
    <row r="63" spans="1:15" x14ac:dyDescent="0.25">
      <c r="A63" s="9">
        <v>63</v>
      </c>
      <c r="B63" s="9">
        <v>17.21</v>
      </c>
      <c r="C63" s="9">
        <v>80.819999999999993</v>
      </c>
      <c r="D63" s="9">
        <v>1.89</v>
      </c>
      <c r="E63" s="9">
        <v>55.3</v>
      </c>
      <c r="F63" s="9">
        <v>0.39</v>
      </c>
      <c r="G63" s="9">
        <v>-1.06</v>
      </c>
      <c r="H63" s="9">
        <v>-3.49</v>
      </c>
      <c r="I63" s="9">
        <v>-1.1000000000000001</v>
      </c>
      <c r="J63" s="9">
        <v>1</v>
      </c>
      <c r="K63" s="9">
        <v>-5.45</v>
      </c>
      <c r="L63" s="9">
        <v>0</v>
      </c>
      <c r="N63" s="9">
        <v>24</v>
      </c>
      <c r="O63" s="9">
        <v>24</v>
      </c>
    </row>
    <row r="64" spans="1:15" x14ac:dyDescent="0.25">
      <c r="A64" s="9">
        <v>64</v>
      </c>
      <c r="B64" s="9">
        <v>-14.69</v>
      </c>
      <c r="C64" s="9">
        <v>71.84</v>
      </c>
      <c r="D64" s="9">
        <v>0.98</v>
      </c>
      <c r="E64" s="9">
        <v>0</v>
      </c>
      <c r="F64" s="9">
        <v>8.86</v>
      </c>
      <c r="G64" s="9">
        <v>3.57</v>
      </c>
      <c r="H64" s="9">
        <v>4.4000000000000004</v>
      </c>
      <c r="I64" s="9">
        <v>-3.32</v>
      </c>
      <c r="J64" s="9">
        <v>0.43</v>
      </c>
      <c r="K64" s="9">
        <v>2.4300000000000002</v>
      </c>
      <c r="L64" s="9">
        <v>0</v>
      </c>
      <c r="N64" s="9">
        <v>26</v>
      </c>
      <c r="O64" s="9">
        <v>26</v>
      </c>
    </row>
    <row r="65" spans="1:15" x14ac:dyDescent="0.25">
      <c r="A65" s="9">
        <v>65</v>
      </c>
      <c r="B65" s="9">
        <v>-12.32</v>
      </c>
      <c r="C65" s="9">
        <v>70.63</v>
      </c>
      <c r="D65" s="9">
        <v>2.1800000000000002</v>
      </c>
      <c r="E65" s="9">
        <v>2</v>
      </c>
      <c r="F65" s="9">
        <v>5.93</v>
      </c>
      <c r="G65" s="9">
        <v>6.76</v>
      </c>
      <c r="H65" s="9">
        <v>2.36</v>
      </c>
      <c r="I65" s="9">
        <v>-0.78</v>
      </c>
      <c r="J65" s="9">
        <v>1.22</v>
      </c>
      <c r="K65" s="9">
        <v>-1.21</v>
      </c>
      <c r="L65" s="9">
        <v>0</v>
      </c>
      <c r="N65" s="9">
        <v>26</v>
      </c>
      <c r="O65" s="9">
        <v>26</v>
      </c>
    </row>
    <row r="66" spans="1:15" x14ac:dyDescent="0.25">
      <c r="A66" s="9">
        <v>66</v>
      </c>
      <c r="B66" s="9">
        <v>-8.64</v>
      </c>
      <c r="C66" s="9">
        <v>70.22</v>
      </c>
      <c r="D66" s="9">
        <v>1.24</v>
      </c>
      <c r="E66" s="9">
        <v>0</v>
      </c>
      <c r="F66" s="9">
        <v>10.45</v>
      </c>
      <c r="G66" s="9">
        <v>6.05</v>
      </c>
      <c r="H66" s="9">
        <v>3.68</v>
      </c>
      <c r="I66" s="9">
        <v>0.81</v>
      </c>
      <c r="J66" s="9">
        <v>-1.62</v>
      </c>
      <c r="K66" s="9">
        <v>-0.41</v>
      </c>
      <c r="L66" s="9">
        <v>0</v>
      </c>
      <c r="N66" s="9">
        <v>29</v>
      </c>
      <c r="O66" s="9">
        <v>29</v>
      </c>
    </row>
    <row r="67" spans="1:15" x14ac:dyDescent="0.25">
      <c r="A67" s="9">
        <v>67</v>
      </c>
      <c r="B67" s="9">
        <v>-1.75</v>
      </c>
      <c r="C67" s="9">
        <v>59.53</v>
      </c>
      <c r="D67" s="9">
        <v>1.91</v>
      </c>
      <c r="E67" s="9">
        <v>6.2</v>
      </c>
      <c r="F67" s="9">
        <v>12.94</v>
      </c>
      <c r="G67" s="9">
        <v>10.57</v>
      </c>
      <c r="H67" s="9">
        <v>6.89</v>
      </c>
      <c r="I67" s="9">
        <v>-12.32</v>
      </c>
      <c r="J67" s="9">
        <v>-11.11</v>
      </c>
      <c r="K67" s="9">
        <v>-10.7</v>
      </c>
      <c r="L67" s="9">
        <v>5</v>
      </c>
      <c r="N67" s="9">
        <v>26</v>
      </c>
      <c r="O67" s="9">
        <v>21</v>
      </c>
    </row>
    <row r="68" spans="1:15" x14ac:dyDescent="0.25">
      <c r="A68" s="9">
        <v>68</v>
      </c>
      <c r="B68" s="9">
        <v>-0.7</v>
      </c>
      <c r="C68" s="9">
        <v>61.29</v>
      </c>
      <c r="D68" s="9">
        <v>2.44</v>
      </c>
      <c r="E68" s="9">
        <v>3</v>
      </c>
      <c r="F68" s="9">
        <v>11.62</v>
      </c>
      <c r="G68" s="9">
        <v>7.94</v>
      </c>
      <c r="H68" s="9">
        <v>1.05</v>
      </c>
      <c r="I68" s="9">
        <v>-9.34</v>
      </c>
      <c r="J68" s="9">
        <v>-8.93</v>
      </c>
      <c r="K68" s="9">
        <v>1.76</v>
      </c>
      <c r="L68" s="9">
        <v>5</v>
      </c>
      <c r="N68" s="9">
        <v>27</v>
      </c>
      <c r="O68" s="9">
        <v>22</v>
      </c>
    </row>
    <row r="69" spans="1:15" x14ac:dyDescent="0.25">
      <c r="A69" s="9">
        <v>69</v>
      </c>
      <c r="B69" s="9">
        <v>-1.39</v>
      </c>
      <c r="C69" s="9">
        <v>67.11</v>
      </c>
      <c r="D69" s="9">
        <v>1.26</v>
      </c>
      <c r="E69" s="9">
        <v>0</v>
      </c>
      <c r="F69" s="9">
        <v>7.25</v>
      </c>
      <c r="G69" s="9">
        <v>0.36</v>
      </c>
      <c r="H69" s="9">
        <v>-0.7</v>
      </c>
      <c r="I69" s="9">
        <v>-3.12</v>
      </c>
      <c r="J69" s="9">
        <v>7.58</v>
      </c>
      <c r="K69" s="9">
        <v>5.82</v>
      </c>
      <c r="L69" s="9">
        <v>21</v>
      </c>
      <c r="N69" s="9">
        <v>28</v>
      </c>
      <c r="O69" s="9">
        <v>7</v>
      </c>
    </row>
    <row r="70" spans="1:15" x14ac:dyDescent="0.25">
      <c r="A70" s="9">
        <v>70</v>
      </c>
      <c r="B70" s="9">
        <v>2.81</v>
      </c>
      <c r="C70" s="9">
        <v>70.150000000000006</v>
      </c>
      <c r="D70" s="9">
        <v>1.06</v>
      </c>
      <c r="E70" s="9">
        <v>0</v>
      </c>
      <c r="F70" s="9">
        <v>4.5599999999999996</v>
      </c>
      <c r="G70" s="9">
        <v>3.51</v>
      </c>
      <c r="H70" s="9">
        <v>4.21</v>
      </c>
      <c r="I70" s="9">
        <v>10.62</v>
      </c>
      <c r="J70" s="9">
        <v>8.86</v>
      </c>
      <c r="K70" s="9">
        <v>3.04</v>
      </c>
      <c r="L70" s="9">
        <v>14</v>
      </c>
      <c r="N70" s="9">
        <v>26</v>
      </c>
      <c r="O70" s="9">
        <v>12</v>
      </c>
    </row>
    <row r="71" spans="1:15" x14ac:dyDescent="0.25">
      <c r="A71" s="9">
        <v>71</v>
      </c>
      <c r="B71" s="9">
        <v>5.07</v>
      </c>
      <c r="C71" s="9">
        <v>60.91</v>
      </c>
      <c r="D71" s="9">
        <v>0.91</v>
      </c>
      <c r="E71" s="9">
        <v>0</v>
      </c>
      <c r="F71" s="9">
        <v>5.77</v>
      </c>
      <c r="G71" s="9">
        <v>6.47</v>
      </c>
      <c r="H71" s="9">
        <v>2.2599999999999998</v>
      </c>
      <c r="I71" s="9">
        <v>-0.38</v>
      </c>
      <c r="J71" s="9">
        <v>-6.19</v>
      </c>
      <c r="K71" s="9">
        <v>-9.23</v>
      </c>
      <c r="L71" s="9">
        <v>23</v>
      </c>
      <c r="N71" s="9">
        <v>29</v>
      </c>
      <c r="O71" s="9">
        <v>6</v>
      </c>
    </row>
    <row r="72" spans="1:15" x14ac:dyDescent="0.25">
      <c r="A72" s="9">
        <v>72</v>
      </c>
      <c r="B72" s="9">
        <v>7.37</v>
      </c>
      <c r="C72" s="9">
        <v>55.53</v>
      </c>
      <c r="D72" s="9">
        <v>1.32</v>
      </c>
      <c r="E72" s="9">
        <v>0</v>
      </c>
      <c r="F72" s="9">
        <v>8.76</v>
      </c>
      <c r="G72" s="9">
        <v>4.55</v>
      </c>
      <c r="H72" s="9">
        <v>2.29</v>
      </c>
      <c r="I72" s="9">
        <v>-11.57</v>
      </c>
      <c r="J72" s="9">
        <v>-14.62</v>
      </c>
      <c r="K72" s="9">
        <v>-5.38</v>
      </c>
      <c r="L72" s="9">
        <v>7</v>
      </c>
      <c r="N72" s="9">
        <v>27</v>
      </c>
      <c r="O72" s="9">
        <v>20</v>
      </c>
    </row>
    <row r="73" spans="1:15" x14ac:dyDescent="0.25">
      <c r="A73" s="9">
        <v>73</v>
      </c>
      <c r="B73" s="9">
        <v>7.86</v>
      </c>
      <c r="C73" s="9">
        <v>59.62</v>
      </c>
      <c r="D73" s="9">
        <v>1.79</v>
      </c>
      <c r="E73" s="9">
        <v>9</v>
      </c>
      <c r="F73" s="9">
        <v>5.05</v>
      </c>
      <c r="G73" s="9">
        <v>2.79</v>
      </c>
      <c r="H73" s="9">
        <v>0.5</v>
      </c>
      <c r="I73" s="9">
        <v>-10.53</v>
      </c>
      <c r="J73" s="9">
        <v>-1.3</v>
      </c>
      <c r="K73" s="9">
        <v>4.09</v>
      </c>
      <c r="L73" s="9">
        <v>3</v>
      </c>
      <c r="N73" s="9">
        <v>30</v>
      </c>
      <c r="O73" s="9">
        <v>27</v>
      </c>
    </row>
    <row r="74" spans="1:15" x14ac:dyDescent="0.25">
      <c r="A74" s="9">
        <v>74</v>
      </c>
      <c r="B74" s="9">
        <v>8.58</v>
      </c>
      <c r="C74" s="9">
        <v>58.55</v>
      </c>
      <c r="D74" s="9">
        <v>2.42</v>
      </c>
      <c r="E74" s="9">
        <v>4</v>
      </c>
      <c r="F74" s="9">
        <v>3.51</v>
      </c>
      <c r="G74" s="9">
        <v>1.21</v>
      </c>
      <c r="H74" s="9">
        <v>0.71</v>
      </c>
      <c r="I74" s="9">
        <v>-2.37</v>
      </c>
      <c r="J74" s="9">
        <v>3.02</v>
      </c>
      <c r="K74" s="9">
        <v>-1.07</v>
      </c>
      <c r="L74" s="9">
        <v>4</v>
      </c>
      <c r="N74" s="9">
        <v>25</v>
      </c>
      <c r="O74" s="9">
        <v>21</v>
      </c>
    </row>
    <row r="75" spans="1:15" x14ac:dyDescent="0.25">
      <c r="A75" s="9">
        <v>75</v>
      </c>
      <c r="B75" s="9">
        <v>11.27</v>
      </c>
      <c r="C75" s="9">
        <v>73.17</v>
      </c>
      <c r="D75" s="9">
        <v>0.94</v>
      </c>
      <c r="E75" s="9">
        <v>32.799999999999997</v>
      </c>
      <c r="F75" s="9">
        <v>3.9</v>
      </c>
      <c r="G75" s="9">
        <v>3.4</v>
      </c>
      <c r="H75" s="9">
        <v>2.69</v>
      </c>
      <c r="I75" s="9">
        <v>17.64</v>
      </c>
      <c r="J75" s="9">
        <v>13.55</v>
      </c>
      <c r="K75" s="9">
        <v>14.63</v>
      </c>
      <c r="L75" s="9">
        <v>1</v>
      </c>
      <c r="N75" s="9">
        <v>11</v>
      </c>
      <c r="O75" s="9">
        <v>10</v>
      </c>
    </row>
    <row r="76" spans="1:15" x14ac:dyDescent="0.25">
      <c r="A76" s="9">
        <v>76</v>
      </c>
      <c r="B76" s="9">
        <v>11.92</v>
      </c>
      <c r="C76" s="9">
        <v>84.55</v>
      </c>
      <c r="D76" s="9">
        <v>1.1100000000000001</v>
      </c>
      <c r="E76" s="9">
        <v>8</v>
      </c>
      <c r="F76" s="9">
        <v>4.0599999999999996</v>
      </c>
      <c r="G76" s="9">
        <v>3.34</v>
      </c>
      <c r="H76" s="9">
        <v>0.66</v>
      </c>
      <c r="I76" s="9">
        <v>24.93</v>
      </c>
      <c r="J76" s="9">
        <v>26.01</v>
      </c>
      <c r="K76" s="9">
        <v>11.38</v>
      </c>
      <c r="L76" s="9">
        <v>0</v>
      </c>
      <c r="N76" s="9">
        <v>26</v>
      </c>
      <c r="O76" s="9">
        <v>26</v>
      </c>
    </row>
    <row r="77" spans="1:15" x14ac:dyDescent="0.25">
      <c r="A77" s="9">
        <v>77</v>
      </c>
      <c r="B77" s="9">
        <v>14.25</v>
      </c>
      <c r="C77" s="9">
        <v>78.739999999999995</v>
      </c>
      <c r="D77" s="9">
        <v>0.65</v>
      </c>
      <c r="E77" s="9">
        <v>57.3</v>
      </c>
      <c r="F77" s="9">
        <v>5.67</v>
      </c>
      <c r="G77" s="9">
        <v>2.99</v>
      </c>
      <c r="H77" s="9">
        <v>2.33</v>
      </c>
      <c r="I77" s="9">
        <v>20.190000000000001</v>
      </c>
      <c r="J77" s="9">
        <v>5.57</v>
      </c>
      <c r="K77" s="9">
        <v>-5.81</v>
      </c>
      <c r="L77" s="9">
        <v>0</v>
      </c>
      <c r="N77" s="9">
        <v>24</v>
      </c>
      <c r="O77" s="9">
        <v>24</v>
      </c>
    </row>
    <row r="78" spans="1:15" x14ac:dyDescent="0.25">
      <c r="A78" s="9">
        <v>78</v>
      </c>
      <c r="B78" s="9">
        <v>17.89</v>
      </c>
      <c r="C78" s="9">
        <v>77.319999999999993</v>
      </c>
      <c r="D78" s="9">
        <v>0.83</v>
      </c>
      <c r="E78" s="9">
        <v>4.8</v>
      </c>
      <c r="F78" s="9">
        <v>6.63</v>
      </c>
      <c r="G78" s="9">
        <v>5.97</v>
      </c>
      <c r="H78" s="9">
        <v>3.64</v>
      </c>
      <c r="I78" s="9">
        <v>4.1500000000000004</v>
      </c>
      <c r="J78" s="9">
        <v>-7.23</v>
      </c>
      <c r="K78" s="9">
        <v>-1.42</v>
      </c>
      <c r="L78" s="9">
        <v>0</v>
      </c>
      <c r="N78" s="9">
        <v>23</v>
      </c>
      <c r="O78" s="9">
        <v>23</v>
      </c>
    </row>
    <row r="79" spans="1:15" x14ac:dyDescent="0.25">
      <c r="A79" s="9">
        <v>79</v>
      </c>
      <c r="B79" s="9">
        <v>17.940000000000001</v>
      </c>
      <c r="C79" s="9">
        <v>72.2</v>
      </c>
      <c r="D79" s="9">
        <v>1.32</v>
      </c>
      <c r="E79" s="9">
        <v>9</v>
      </c>
      <c r="F79" s="9">
        <v>6.02</v>
      </c>
      <c r="G79" s="9">
        <v>3.69</v>
      </c>
      <c r="H79" s="9">
        <v>0.04</v>
      </c>
      <c r="I79" s="9">
        <v>-12.35</v>
      </c>
      <c r="J79" s="9">
        <v>-6.54</v>
      </c>
      <c r="K79" s="9">
        <v>-5.12</v>
      </c>
      <c r="L79" s="9">
        <v>0</v>
      </c>
      <c r="N79" s="9">
        <v>28</v>
      </c>
      <c r="O79" s="9">
        <v>28</v>
      </c>
    </row>
    <row r="80" spans="1:15" x14ac:dyDescent="0.25">
      <c r="A80" s="9">
        <v>80</v>
      </c>
      <c r="B80" s="9">
        <v>18.87</v>
      </c>
      <c r="C80" s="9">
        <v>75.069999999999993</v>
      </c>
      <c r="D80" s="9">
        <v>0.98</v>
      </c>
      <c r="E80" s="9">
        <v>13</v>
      </c>
      <c r="F80" s="9">
        <v>4.62</v>
      </c>
      <c r="G80" s="9">
        <v>0.98</v>
      </c>
      <c r="H80" s="9">
        <v>0.93</v>
      </c>
      <c r="I80" s="9">
        <v>-3.67</v>
      </c>
      <c r="J80" s="9">
        <v>-2.25</v>
      </c>
      <c r="K80" s="9">
        <v>2.87</v>
      </c>
      <c r="L80" s="9">
        <v>0</v>
      </c>
      <c r="N80" s="9">
        <v>27</v>
      </c>
      <c r="O80" s="9">
        <v>27</v>
      </c>
    </row>
    <row r="81" spans="1:15" x14ac:dyDescent="0.25">
      <c r="A81" s="9">
        <v>81</v>
      </c>
      <c r="B81" s="9">
        <v>18.79</v>
      </c>
      <c r="C81" s="9">
        <v>78.27</v>
      </c>
      <c r="D81" s="9">
        <v>0.89</v>
      </c>
      <c r="E81" s="9">
        <v>10.3</v>
      </c>
      <c r="F81" s="9">
        <v>0.9</v>
      </c>
      <c r="G81" s="9">
        <v>0.86</v>
      </c>
      <c r="H81" s="9">
        <v>-0.08</v>
      </c>
      <c r="I81" s="9">
        <v>0.95</v>
      </c>
      <c r="J81" s="9">
        <v>6.07</v>
      </c>
      <c r="K81" s="9">
        <v>3.2</v>
      </c>
      <c r="L81" s="9">
        <v>0</v>
      </c>
      <c r="N81" s="9">
        <v>25</v>
      </c>
      <c r="O81" s="9">
        <v>25</v>
      </c>
    </row>
    <row r="82" spans="1:15" x14ac:dyDescent="0.25">
      <c r="A82" s="9">
        <v>82</v>
      </c>
      <c r="B82" s="9">
        <v>19.52</v>
      </c>
      <c r="C82" s="9">
        <v>82.85</v>
      </c>
      <c r="D82" s="9">
        <v>0.67</v>
      </c>
      <c r="E82" s="9">
        <v>1</v>
      </c>
      <c r="F82" s="9">
        <v>1.58</v>
      </c>
      <c r="G82" s="9">
        <v>0.64</v>
      </c>
      <c r="H82" s="9">
        <v>0.72</v>
      </c>
      <c r="I82" s="9">
        <v>10.65</v>
      </c>
      <c r="J82" s="9">
        <v>7.78</v>
      </c>
      <c r="K82" s="9">
        <v>4.58</v>
      </c>
      <c r="L82" s="9">
        <v>1</v>
      </c>
      <c r="N82" s="9">
        <v>29</v>
      </c>
      <c r="O82" s="9">
        <v>28</v>
      </c>
    </row>
    <row r="83" spans="1:15" x14ac:dyDescent="0.25">
      <c r="A83" s="9">
        <v>83</v>
      </c>
      <c r="B83" s="9">
        <v>22.66</v>
      </c>
      <c r="C83" s="9">
        <v>76.930000000000007</v>
      </c>
      <c r="D83" s="9">
        <v>1.1100000000000001</v>
      </c>
      <c r="E83" s="9">
        <v>3.2</v>
      </c>
      <c r="F83" s="9">
        <v>3.79</v>
      </c>
      <c r="G83" s="9">
        <v>3.87</v>
      </c>
      <c r="H83" s="9">
        <v>3.14</v>
      </c>
      <c r="I83" s="9">
        <v>1.87</v>
      </c>
      <c r="J83" s="9">
        <v>-1.33</v>
      </c>
      <c r="K83" s="9">
        <v>-5.91</v>
      </c>
      <c r="L83" s="9">
        <v>1</v>
      </c>
      <c r="N83" s="9">
        <v>28</v>
      </c>
      <c r="O83" s="9">
        <v>27</v>
      </c>
    </row>
    <row r="84" spans="1:15" x14ac:dyDescent="0.25">
      <c r="A84" s="9">
        <v>84</v>
      </c>
      <c r="B84" s="9">
        <v>19.93</v>
      </c>
      <c r="C84" s="9">
        <v>87.5</v>
      </c>
      <c r="D84" s="9">
        <v>0.78</v>
      </c>
      <c r="E84" s="9">
        <v>40.9</v>
      </c>
      <c r="F84" s="9">
        <v>1.1399999999999999</v>
      </c>
      <c r="G84" s="9">
        <v>0.41</v>
      </c>
      <c r="H84" s="9">
        <v>-2.73</v>
      </c>
      <c r="I84" s="9">
        <v>9.23</v>
      </c>
      <c r="J84" s="9">
        <v>4.6500000000000004</v>
      </c>
      <c r="K84" s="9">
        <v>10.57</v>
      </c>
      <c r="L84" s="9">
        <v>0</v>
      </c>
      <c r="N84" s="9">
        <v>22</v>
      </c>
      <c r="O84" s="9">
        <v>22</v>
      </c>
    </row>
    <row r="85" spans="1:15" x14ac:dyDescent="0.25">
      <c r="A85" s="9">
        <v>85</v>
      </c>
      <c r="B85" s="9">
        <v>-17.62</v>
      </c>
      <c r="C85" s="9">
        <v>69.599999999999994</v>
      </c>
      <c r="D85" s="9">
        <v>0.74</v>
      </c>
      <c r="E85" s="9">
        <v>0.7</v>
      </c>
      <c r="F85" s="9">
        <v>6.03</v>
      </c>
      <c r="G85" s="9">
        <v>6.38</v>
      </c>
      <c r="H85" s="9">
        <v>3.68</v>
      </c>
      <c r="I85" s="9">
        <v>-0.61</v>
      </c>
      <c r="J85" s="9">
        <v>2.98</v>
      </c>
      <c r="K85" s="9">
        <v>-0.64</v>
      </c>
      <c r="L85" s="9">
        <v>0</v>
      </c>
      <c r="N85" s="9">
        <v>25</v>
      </c>
      <c r="O85" s="9">
        <v>25</v>
      </c>
    </row>
    <row r="86" spans="1:15" x14ac:dyDescent="0.25">
      <c r="A86" s="9">
        <v>86</v>
      </c>
      <c r="B86" s="9">
        <v>-17.93</v>
      </c>
      <c r="C86" s="9">
        <v>61.02</v>
      </c>
      <c r="D86" s="9">
        <v>1.88</v>
      </c>
      <c r="E86" s="9">
        <v>0.8</v>
      </c>
      <c r="F86" s="9">
        <v>6.07</v>
      </c>
      <c r="G86" s="9">
        <v>3.36</v>
      </c>
      <c r="H86" s="9">
        <v>-0.31</v>
      </c>
      <c r="I86" s="9">
        <v>-5.61</v>
      </c>
      <c r="J86" s="9">
        <v>-9.2200000000000006</v>
      </c>
      <c r="K86" s="9">
        <v>-8.59</v>
      </c>
      <c r="L86" s="9">
        <v>2</v>
      </c>
      <c r="N86" s="9">
        <v>27</v>
      </c>
      <c r="O86" s="9">
        <v>25</v>
      </c>
    </row>
    <row r="87" spans="1:15" x14ac:dyDescent="0.25">
      <c r="A87" s="9">
        <v>87</v>
      </c>
      <c r="B87" s="9">
        <v>-11.42</v>
      </c>
      <c r="C87" s="9">
        <v>65.48</v>
      </c>
      <c r="D87" s="9">
        <v>1.17</v>
      </c>
      <c r="E87" s="9">
        <v>0</v>
      </c>
      <c r="F87" s="9">
        <v>9.8800000000000008</v>
      </c>
      <c r="G87" s="9">
        <v>6.2</v>
      </c>
      <c r="H87" s="9">
        <v>6.51</v>
      </c>
      <c r="I87" s="9">
        <v>-4.76</v>
      </c>
      <c r="J87" s="9">
        <v>-4.13</v>
      </c>
      <c r="K87" s="9">
        <v>4.46</v>
      </c>
      <c r="L87" s="9">
        <v>4</v>
      </c>
      <c r="N87" s="9">
        <v>29</v>
      </c>
      <c r="O87" s="9">
        <v>25</v>
      </c>
    </row>
    <row r="88" spans="1:15" x14ac:dyDescent="0.25">
      <c r="A88" s="9">
        <v>89</v>
      </c>
      <c r="B88" s="9">
        <v>-6.62</v>
      </c>
      <c r="C88" s="9">
        <v>57.76</v>
      </c>
      <c r="D88" s="9">
        <v>1.87</v>
      </c>
      <c r="E88" s="9">
        <v>0.4</v>
      </c>
      <c r="F88" s="9">
        <v>11.31</v>
      </c>
      <c r="G88" s="9">
        <v>4.8</v>
      </c>
      <c r="H88" s="9">
        <v>-0.44</v>
      </c>
      <c r="I88" s="9">
        <v>-3.25</v>
      </c>
      <c r="J88" s="9">
        <v>-7.72</v>
      </c>
      <c r="K88" s="9">
        <v>1.87</v>
      </c>
      <c r="L88" s="9">
        <v>54</v>
      </c>
      <c r="N88" s="9">
        <v>27</v>
      </c>
      <c r="O88" s="9">
        <v>27</v>
      </c>
    </row>
    <row r="89" spans="1:15" x14ac:dyDescent="0.25">
      <c r="A89" s="9">
        <v>90</v>
      </c>
      <c r="B89" s="9">
        <v>-0.31</v>
      </c>
      <c r="C89" s="9">
        <v>48.82</v>
      </c>
      <c r="D89" s="9">
        <v>3.18</v>
      </c>
      <c r="E89" s="9">
        <v>0</v>
      </c>
      <c r="F89" s="9">
        <v>11.11</v>
      </c>
      <c r="G89" s="9">
        <v>5.87</v>
      </c>
      <c r="H89" s="9">
        <v>6.31</v>
      </c>
      <c r="I89" s="9">
        <v>-16.66</v>
      </c>
      <c r="J89" s="9">
        <v>-7.07</v>
      </c>
      <c r="K89" s="9">
        <v>-8.9499999999999993</v>
      </c>
      <c r="L89" s="9">
        <v>40</v>
      </c>
      <c r="N89" s="9">
        <v>27</v>
      </c>
      <c r="O89" s="9">
        <v>13</v>
      </c>
    </row>
    <row r="90" spans="1:15" x14ac:dyDescent="0.25">
      <c r="A90" s="9">
        <v>91</v>
      </c>
      <c r="B90" s="9">
        <v>6.43</v>
      </c>
      <c r="C90" s="9">
        <v>55.33</v>
      </c>
      <c r="D90" s="9">
        <v>1.96</v>
      </c>
      <c r="E90" s="9">
        <v>0</v>
      </c>
      <c r="F90" s="9">
        <v>12.61</v>
      </c>
      <c r="G90" s="9">
        <v>13.05</v>
      </c>
      <c r="H90" s="9">
        <v>6.74</v>
      </c>
      <c r="I90" s="9">
        <v>-0.56000000000000005</v>
      </c>
      <c r="J90" s="9">
        <v>-2.44</v>
      </c>
      <c r="K90" s="9">
        <v>6.51</v>
      </c>
      <c r="L90" s="9">
        <v>47</v>
      </c>
      <c r="N90" s="9">
        <v>26</v>
      </c>
      <c r="O90" s="9">
        <v>21</v>
      </c>
    </row>
    <row r="91" spans="1:15" x14ac:dyDescent="0.25">
      <c r="A91" s="9">
        <v>92</v>
      </c>
      <c r="B91" s="9">
        <v>4.5999999999999996</v>
      </c>
      <c r="C91" s="9">
        <v>55.69</v>
      </c>
      <c r="D91" s="9">
        <v>1.97</v>
      </c>
      <c r="E91" s="9">
        <v>4</v>
      </c>
      <c r="F91" s="9">
        <v>11.22</v>
      </c>
      <c r="G91" s="9">
        <v>4.91</v>
      </c>
      <c r="H91" s="9">
        <v>-1.83</v>
      </c>
      <c r="I91" s="9">
        <v>-2.08</v>
      </c>
      <c r="J91" s="9">
        <v>6.87</v>
      </c>
      <c r="K91" s="9">
        <v>0.36</v>
      </c>
      <c r="L91" s="9">
        <v>34</v>
      </c>
      <c r="N91" s="9">
        <v>27</v>
      </c>
      <c r="O91" s="9">
        <v>7</v>
      </c>
    </row>
    <row r="92" spans="1:15" x14ac:dyDescent="0.25">
      <c r="A92" s="9">
        <v>93</v>
      </c>
      <c r="B92" s="9">
        <v>6.14</v>
      </c>
      <c r="C92" s="9">
        <v>53.12</v>
      </c>
      <c r="D92" s="9">
        <v>1.57</v>
      </c>
      <c r="E92" s="9">
        <v>0.5</v>
      </c>
      <c r="F92" s="9">
        <v>6.45</v>
      </c>
      <c r="G92" s="9">
        <v>-0.28999999999999998</v>
      </c>
      <c r="H92" s="9">
        <v>1.54</v>
      </c>
      <c r="I92" s="9">
        <v>4.3</v>
      </c>
      <c r="J92" s="9">
        <v>-2.2000000000000002</v>
      </c>
      <c r="K92" s="9">
        <v>-2.56</v>
      </c>
      <c r="L92" s="9">
        <v>44</v>
      </c>
      <c r="N92" s="9">
        <v>26</v>
      </c>
      <c r="O92" s="9">
        <v>18</v>
      </c>
    </row>
    <row r="93" spans="1:15" x14ac:dyDescent="0.25">
      <c r="A93" s="9">
        <v>94</v>
      </c>
      <c r="B93" s="9">
        <v>11.61</v>
      </c>
      <c r="C93" s="9">
        <v>54.52</v>
      </c>
      <c r="D93" s="9">
        <v>2.2000000000000002</v>
      </c>
      <c r="E93" s="9">
        <v>1.4</v>
      </c>
      <c r="F93" s="9">
        <v>5.18</v>
      </c>
      <c r="G93" s="9">
        <v>7.01</v>
      </c>
      <c r="H93" s="9">
        <v>5.47</v>
      </c>
      <c r="I93" s="9">
        <v>-0.81</v>
      </c>
      <c r="J93" s="9">
        <v>-1.17</v>
      </c>
      <c r="K93" s="9">
        <v>1.4</v>
      </c>
      <c r="L93" s="9">
        <v>50</v>
      </c>
      <c r="N93" s="9">
        <v>28</v>
      </c>
      <c r="O93" s="9">
        <v>22</v>
      </c>
    </row>
    <row r="94" spans="1:15" x14ac:dyDescent="0.25">
      <c r="A94" s="9">
        <v>96</v>
      </c>
      <c r="B94" s="9">
        <v>8.5500000000000007</v>
      </c>
      <c r="C94" s="9">
        <v>80.61</v>
      </c>
      <c r="D94" s="9">
        <v>1.27</v>
      </c>
      <c r="E94" s="9">
        <v>27.4</v>
      </c>
      <c r="F94" s="9">
        <v>2.42</v>
      </c>
      <c r="G94" s="9">
        <v>-3.05</v>
      </c>
      <c r="H94" s="9">
        <v>-1.26</v>
      </c>
      <c r="I94" s="9">
        <v>27.49</v>
      </c>
      <c r="J94" s="9">
        <v>26.09</v>
      </c>
      <c r="K94" s="9">
        <v>13.3</v>
      </c>
      <c r="L94" s="9">
        <v>0</v>
      </c>
      <c r="N94" s="9">
        <v>11</v>
      </c>
      <c r="O94" s="9">
        <v>11</v>
      </c>
    </row>
    <row r="95" spans="1:15" x14ac:dyDescent="0.25">
      <c r="A95" s="9">
        <v>98</v>
      </c>
      <c r="B95" s="9">
        <v>13.38</v>
      </c>
      <c r="C95" s="9">
        <v>83.59</v>
      </c>
      <c r="D95" s="9">
        <v>1.19</v>
      </c>
      <c r="E95" s="9">
        <v>47</v>
      </c>
      <c r="F95" s="9">
        <v>3.57</v>
      </c>
      <c r="G95" s="9">
        <v>4.83</v>
      </c>
      <c r="H95" s="9">
        <v>-2.85</v>
      </c>
      <c r="I95" s="9">
        <v>16.27</v>
      </c>
      <c r="J95" s="9">
        <v>2.97</v>
      </c>
      <c r="K95" s="9">
        <v>19.63</v>
      </c>
      <c r="L95" s="9">
        <v>11</v>
      </c>
      <c r="N95" s="9">
        <v>12</v>
      </c>
      <c r="O95" s="9">
        <v>1</v>
      </c>
    </row>
    <row r="96" spans="1:15" x14ac:dyDescent="0.25">
      <c r="A96" s="9">
        <v>99</v>
      </c>
      <c r="B96" s="9">
        <v>14.29</v>
      </c>
      <c r="C96" s="9">
        <v>83.19</v>
      </c>
      <c r="D96" s="9">
        <v>0.75</v>
      </c>
      <c r="E96" s="9">
        <v>19.399999999999999</v>
      </c>
      <c r="F96" s="9">
        <v>5.74</v>
      </c>
      <c r="G96" s="9">
        <v>-1.94</v>
      </c>
      <c r="H96" s="9">
        <v>0.91</v>
      </c>
      <c r="I96" s="9">
        <v>2.57</v>
      </c>
      <c r="J96" s="9">
        <v>19.23</v>
      </c>
      <c r="K96" s="9">
        <v>-0.4</v>
      </c>
      <c r="L96" s="9">
        <v>0</v>
      </c>
      <c r="N96" s="9">
        <v>26</v>
      </c>
      <c r="O96" s="9">
        <v>26</v>
      </c>
    </row>
    <row r="97" spans="1:15" x14ac:dyDescent="0.25">
      <c r="A97" s="9">
        <v>100</v>
      </c>
      <c r="B97" s="9">
        <v>18.89</v>
      </c>
      <c r="C97" s="9">
        <v>79.290000000000006</v>
      </c>
      <c r="D97" s="9">
        <v>0.71</v>
      </c>
      <c r="E97" s="9">
        <v>13.3</v>
      </c>
      <c r="F97" s="9">
        <v>2.65</v>
      </c>
      <c r="G97" s="9">
        <v>5.51</v>
      </c>
      <c r="H97" s="9">
        <v>4.59</v>
      </c>
      <c r="I97" s="9">
        <v>15.33</v>
      </c>
      <c r="J97" s="9">
        <v>-4.3</v>
      </c>
      <c r="K97" s="9">
        <v>-3.9</v>
      </c>
      <c r="L97" s="9">
        <v>0</v>
      </c>
      <c r="N97" s="9">
        <v>26</v>
      </c>
      <c r="O97" s="9">
        <v>26</v>
      </c>
    </row>
    <row r="98" spans="1:15" x14ac:dyDescent="0.25">
      <c r="A98" s="9">
        <v>101</v>
      </c>
      <c r="B98" s="9">
        <v>18.420000000000002</v>
      </c>
      <c r="C98" s="9">
        <v>80.11</v>
      </c>
      <c r="D98" s="9">
        <v>1.03</v>
      </c>
      <c r="E98" s="9">
        <v>13.4</v>
      </c>
      <c r="F98" s="9">
        <v>5.04</v>
      </c>
      <c r="G98" s="9">
        <v>4.13</v>
      </c>
      <c r="H98" s="9">
        <v>-0.46</v>
      </c>
      <c r="I98" s="9">
        <v>-3.48</v>
      </c>
      <c r="J98" s="9">
        <v>-3.08</v>
      </c>
      <c r="K98" s="9">
        <v>0.82</v>
      </c>
      <c r="L98" s="9">
        <v>0</v>
      </c>
      <c r="N98" s="9">
        <v>26</v>
      </c>
      <c r="O98" s="9">
        <v>26</v>
      </c>
    </row>
    <row r="99" spans="1:15" x14ac:dyDescent="0.25">
      <c r="A99" s="9">
        <v>102</v>
      </c>
      <c r="B99" s="9">
        <v>18.8</v>
      </c>
      <c r="C99" s="9">
        <v>87.34</v>
      </c>
      <c r="D99" s="9">
        <v>0.66</v>
      </c>
      <c r="E99" s="9">
        <v>1.6</v>
      </c>
      <c r="F99" s="9">
        <v>4.5</v>
      </c>
      <c r="G99" s="9">
        <v>-0.09</v>
      </c>
      <c r="H99" s="9">
        <v>0.37</v>
      </c>
      <c r="I99" s="9">
        <v>4.16</v>
      </c>
      <c r="J99" s="9">
        <v>8.06</v>
      </c>
      <c r="K99" s="9">
        <v>7.24</v>
      </c>
      <c r="L99" s="9">
        <v>0</v>
      </c>
      <c r="N99" s="9">
        <v>24</v>
      </c>
      <c r="O99" s="9">
        <v>24</v>
      </c>
    </row>
    <row r="100" spans="1:15" x14ac:dyDescent="0.25">
      <c r="A100" s="9">
        <v>103</v>
      </c>
      <c r="B100" s="9">
        <v>19.55</v>
      </c>
      <c r="C100" s="9">
        <v>88.37</v>
      </c>
      <c r="D100" s="9">
        <v>0.57999999999999996</v>
      </c>
      <c r="E100" s="9">
        <v>37</v>
      </c>
      <c r="F100" s="9">
        <v>0.66</v>
      </c>
      <c r="G100" s="9">
        <v>1.1200000000000001</v>
      </c>
      <c r="H100" s="9">
        <v>0.75</v>
      </c>
      <c r="I100" s="9">
        <v>9.08</v>
      </c>
      <c r="J100" s="9">
        <v>8.26</v>
      </c>
      <c r="K100" s="9">
        <v>1.02</v>
      </c>
      <c r="L100" s="9">
        <v>0</v>
      </c>
      <c r="N100" s="9">
        <v>20</v>
      </c>
      <c r="O100" s="9">
        <v>20</v>
      </c>
    </row>
    <row r="101" spans="1:15" x14ac:dyDescent="0.25">
      <c r="A101" s="9">
        <v>104</v>
      </c>
      <c r="B101" s="9">
        <v>21.03</v>
      </c>
      <c r="C101" s="9">
        <v>87.36</v>
      </c>
      <c r="D101" s="9">
        <v>1.24</v>
      </c>
      <c r="E101" s="9">
        <v>44.3</v>
      </c>
      <c r="F101" s="9">
        <v>2.6</v>
      </c>
      <c r="G101" s="9">
        <v>2.23</v>
      </c>
      <c r="H101" s="9">
        <v>1.48</v>
      </c>
      <c r="I101" s="9">
        <v>7.25</v>
      </c>
      <c r="J101" s="9">
        <v>0.01</v>
      </c>
      <c r="K101" s="9">
        <v>-1.01</v>
      </c>
      <c r="L101" s="9">
        <v>0</v>
      </c>
      <c r="N101" s="9">
        <v>27</v>
      </c>
      <c r="O101" s="9">
        <v>27</v>
      </c>
    </row>
    <row r="102" spans="1:15" x14ac:dyDescent="0.25">
      <c r="A102" s="9">
        <v>105</v>
      </c>
      <c r="B102" s="9">
        <v>18.82</v>
      </c>
      <c r="C102" s="9">
        <v>82.6</v>
      </c>
      <c r="D102" s="9">
        <v>0.7</v>
      </c>
      <c r="E102" s="9">
        <v>29.6</v>
      </c>
      <c r="F102" s="9">
        <v>0.03</v>
      </c>
      <c r="G102" s="9">
        <v>-0.72</v>
      </c>
      <c r="H102" s="9">
        <v>-2.2000000000000002</v>
      </c>
      <c r="I102" s="9">
        <v>-4.74</v>
      </c>
      <c r="J102" s="9">
        <v>-5.77</v>
      </c>
      <c r="K102" s="9">
        <v>-4.76</v>
      </c>
      <c r="L102" s="9">
        <v>0</v>
      </c>
      <c r="N102" s="9">
        <v>23</v>
      </c>
      <c r="O102" s="9">
        <v>23</v>
      </c>
    </row>
    <row r="103" spans="1:15" x14ac:dyDescent="0.25">
      <c r="A103" s="9">
        <v>106</v>
      </c>
      <c r="B103" s="9">
        <v>19.510000000000002</v>
      </c>
      <c r="C103" s="9">
        <v>79.84</v>
      </c>
      <c r="D103" s="9">
        <v>0.55000000000000004</v>
      </c>
      <c r="E103" s="9">
        <v>0.3</v>
      </c>
      <c r="F103" s="9">
        <v>-0.04</v>
      </c>
      <c r="G103" s="9">
        <v>-1.52</v>
      </c>
      <c r="H103" s="9">
        <v>0.69</v>
      </c>
      <c r="I103" s="9">
        <v>-8.5299999999999994</v>
      </c>
      <c r="J103" s="9">
        <v>-7.52</v>
      </c>
      <c r="K103" s="9">
        <v>-2.76</v>
      </c>
      <c r="L103" s="9">
        <v>0</v>
      </c>
      <c r="N103" s="9">
        <v>26</v>
      </c>
      <c r="O103" s="9">
        <v>26</v>
      </c>
    </row>
    <row r="104" spans="1:15" x14ac:dyDescent="0.25">
      <c r="N104" s="9" t="s">
        <v>10</v>
      </c>
      <c r="O104" s="9">
        <f>AVERAGE(O1:O103)</f>
        <v>21.019417475728154</v>
      </c>
    </row>
    <row r="105" spans="1:15" x14ac:dyDescent="0.25">
      <c r="N105" s="9" t="s">
        <v>11</v>
      </c>
      <c r="O105" s="9">
        <f>SUM(O1:O103)</f>
        <v>2165</v>
      </c>
    </row>
    <row r="127" spans="3:13" ht="30" x14ac:dyDescent="0.25">
      <c r="C127" s="9" t="s">
        <v>61</v>
      </c>
      <c r="E127" s="9" t="s">
        <v>59</v>
      </c>
      <c r="L127" s="53" t="s">
        <v>63</v>
      </c>
      <c r="M127" s="9">
        <v>5.7572815533980579</v>
      </c>
    </row>
    <row r="128" spans="3:13" ht="45" x14ac:dyDescent="0.25">
      <c r="E128" s="9" t="s">
        <v>60</v>
      </c>
      <c r="L128" s="53" t="s">
        <v>62</v>
      </c>
      <c r="M128" s="9">
        <v>593</v>
      </c>
    </row>
  </sheetData>
  <pageMargins left="0" right="0" top="0.74803149606299213" bottom="0.74803149606299213" header="0.31496062992125984" footer="0.31496062992125984"/>
  <pageSetup paperSize="9" scale="2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36</v>
      </c>
      <c r="I1" s="9">
        <v>23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35</v>
      </c>
      <c r="I2" s="9">
        <v>15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25</v>
      </c>
      <c r="I4" s="9">
        <v>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32</v>
      </c>
      <c r="I5" s="9">
        <v>13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10</v>
      </c>
      <c r="I6" s="9">
        <v>0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6</v>
      </c>
      <c r="I7" s="9">
        <v>1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8</v>
      </c>
      <c r="I9" s="9">
        <v>3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3</v>
      </c>
      <c r="I10" s="9">
        <v>3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3</v>
      </c>
      <c r="I11" s="9">
        <v>3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35</v>
      </c>
      <c r="I12" s="9">
        <v>35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34</v>
      </c>
      <c r="I13" s="9">
        <v>32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35</v>
      </c>
      <c r="I14" s="9">
        <v>11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2</v>
      </c>
      <c r="I15" s="9">
        <v>11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2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34</v>
      </c>
      <c r="I20" s="9">
        <v>34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3</v>
      </c>
      <c r="I21" s="9">
        <v>3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22</v>
      </c>
      <c r="I23" s="9">
        <v>22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23</v>
      </c>
      <c r="I25" s="9">
        <v>20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30</v>
      </c>
      <c r="I26" s="9">
        <v>16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8</v>
      </c>
      <c r="I27" s="9">
        <v>20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32</v>
      </c>
      <c r="I28" s="9">
        <v>29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32</v>
      </c>
      <c r="I29" s="9">
        <v>27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7</v>
      </c>
      <c r="I30" s="9">
        <v>4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24</v>
      </c>
      <c r="I32" s="9">
        <v>24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3</v>
      </c>
      <c r="I33" s="9">
        <v>3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3</v>
      </c>
      <c r="I34" s="9">
        <v>3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2</v>
      </c>
      <c r="I35" s="9">
        <v>2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2</v>
      </c>
      <c r="I38" s="9">
        <v>2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2</v>
      </c>
      <c r="I39" s="9">
        <v>2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2</v>
      </c>
      <c r="I40" s="9">
        <v>2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2</v>
      </c>
      <c r="I41" s="9">
        <v>2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4</v>
      </c>
      <c r="I42" s="9">
        <v>4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34</v>
      </c>
      <c r="I44" s="9">
        <v>34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29</v>
      </c>
      <c r="I45" s="9">
        <v>29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34</v>
      </c>
      <c r="I46" s="9">
        <v>34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9</v>
      </c>
      <c r="I47" s="9">
        <v>9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33</v>
      </c>
      <c r="I49" s="9">
        <v>6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10</v>
      </c>
      <c r="I52" s="9">
        <v>6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14</v>
      </c>
      <c r="I53" s="9">
        <v>12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2</v>
      </c>
      <c r="I55" s="9">
        <v>2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3</v>
      </c>
      <c r="I56" s="9">
        <v>2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2</v>
      </c>
      <c r="I57" s="9">
        <v>2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12</v>
      </c>
      <c r="I59" s="9">
        <v>12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2</v>
      </c>
      <c r="I62" s="9">
        <v>2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33</v>
      </c>
      <c r="I64" s="9">
        <v>33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37</v>
      </c>
      <c r="I65" s="9">
        <v>37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35</v>
      </c>
      <c r="I66" s="9">
        <v>35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29</v>
      </c>
      <c r="I67" s="9">
        <v>24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12</v>
      </c>
      <c r="I68" s="9">
        <v>7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33</v>
      </c>
      <c r="I69" s="9">
        <v>12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36</v>
      </c>
      <c r="I71" s="9">
        <v>13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29</v>
      </c>
      <c r="I72" s="9">
        <v>22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8</v>
      </c>
      <c r="I73" s="9">
        <v>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3</v>
      </c>
      <c r="I75" s="9">
        <v>2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2</v>
      </c>
      <c r="I76" s="9">
        <v>2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</v>
      </c>
      <c r="I77" s="9">
        <v>2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9</v>
      </c>
      <c r="I78" s="9">
        <v>9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2</v>
      </c>
      <c r="I79" s="9">
        <v>2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2</v>
      </c>
      <c r="I84" s="9">
        <v>2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38</v>
      </c>
      <c r="I85" s="9">
        <v>38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9</v>
      </c>
      <c r="I86" s="9">
        <v>7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13</v>
      </c>
      <c r="I87" s="9">
        <v>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33</v>
      </c>
      <c r="I89" s="9">
        <v>7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8</v>
      </c>
      <c r="I92" s="9">
        <v>36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38</v>
      </c>
      <c r="I93" s="9">
        <v>12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3</v>
      </c>
      <c r="I94" s="9">
        <v>3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4</v>
      </c>
      <c r="I95" s="9">
        <v>7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26</v>
      </c>
      <c r="I96" s="9">
        <v>26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2</v>
      </c>
      <c r="I97" s="9">
        <v>2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30</v>
      </c>
      <c r="I98" s="9">
        <v>30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14</v>
      </c>
      <c r="I99" s="9">
        <v>14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2</v>
      </c>
      <c r="I100" s="9">
        <v>2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2</v>
      </c>
      <c r="I101" s="9">
        <v>2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11.475728155339805</v>
      </c>
    </row>
    <row r="105" spans="1:9" x14ac:dyDescent="0.25">
      <c r="H105" s="9" t="s">
        <v>11</v>
      </c>
      <c r="I105" s="9">
        <f>SUM(I1:I103)</f>
        <v>1182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7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36</v>
      </c>
      <c r="I1" s="9">
        <v>23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30</v>
      </c>
      <c r="I2" s="9">
        <v>20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25</v>
      </c>
      <c r="I4" s="9">
        <v>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32</v>
      </c>
      <c r="I5" s="9">
        <v>13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24</v>
      </c>
      <c r="I6" s="9">
        <v>14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30</v>
      </c>
      <c r="I7" s="9">
        <v>25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8</v>
      </c>
      <c r="I9" s="9">
        <v>3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8</v>
      </c>
      <c r="I11" s="9">
        <v>8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34</v>
      </c>
      <c r="I12" s="9">
        <v>34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34</v>
      </c>
      <c r="I13" s="9">
        <v>32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35</v>
      </c>
      <c r="I14" s="9">
        <v>11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8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4</v>
      </c>
      <c r="I19" s="9">
        <v>2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34</v>
      </c>
      <c r="I20" s="9">
        <v>34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6</v>
      </c>
      <c r="I21" s="9">
        <v>6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26</v>
      </c>
      <c r="I22" s="9">
        <v>26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22</v>
      </c>
      <c r="I23" s="9">
        <v>22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36</v>
      </c>
      <c r="I24" s="9">
        <v>36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34</v>
      </c>
      <c r="I25" s="9">
        <v>31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30</v>
      </c>
      <c r="I26" s="9">
        <v>16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17</v>
      </c>
      <c r="I27" s="9">
        <v>11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29</v>
      </c>
      <c r="I28" s="9">
        <v>26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33</v>
      </c>
      <c r="I29" s="9">
        <v>28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11</v>
      </c>
      <c r="I31" s="9">
        <v>6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11</v>
      </c>
      <c r="I32" s="9">
        <v>11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3</v>
      </c>
      <c r="I34" s="9">
        <v>3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7</v>
      </c>
      <c r="I36" s="9">
        <v>7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2</v>
      </c>
      <c r="I38" s="9">
        <v>2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0</v>
      </c>
      <c r="I39" s="9">
        <v>0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2</v>
      </c>
      <c r="I40" s="9">
        <v>2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2</v>
      </c>
      <c r="I41" s="9">
        <v>2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4</v>
      </c>
      <c r="I42" s="9">
        <v>4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4</v>
      </c>
      <c r="I43" s="9">
        <v>4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34</v>
      </c>
      <c r="I44" s="9">
        <v>34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24</v>
      </c>
      <c r="I45" s="9">
        <v>24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35</v>
      </c>
      <c r="I46" s="9">
        <v>35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12</v>
      </c>
      <c r="I47" s="9">
        <v>12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30</v>
      </c>
      <c r="I48" s="9">
        <v>28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34</v>
      </c>
      <c r="I50" s="9">
        <v>32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32</v>
      </c>
      <c r="I51" s="9">
        <v>25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10</v>
      </c>
      <c r="I52" s="9">
        <v>6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11</v>
      </c>
      <c r="I53" s="9">
        <v>9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8</v>
      </c>
      <c r="I55" s="9">
        <v>8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8</v>
      </c>
      <c r="I56" s="9">
        <v>7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8</v>
      </c>
      <c r="I57" s="9">
        <v>8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31</v>
      </c>
      <c r="I58" s="9">
        <v>31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12</v>
      </c>
      <c r="I59" s="9">
        <v>12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2</v>
      </c>
      <c r="I62" s="9">
        <v>2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33</v>
      </c>
      <c r="I64" s="9">
        <v>33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37</v>
      </c>
      <c r="I65" s="9">
        <v>37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35</v>
      </c>
      <c r="I66" s="9">
        <v>35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29</v>
      </c>
      <c r="I67" s="9">
        <v>24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24</v>
      </c>
      <c r="I68" s="9">
        <v>19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32</v>
      </c>
      <c r="I69" s="9">
        <v>11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34</v>
      </c>
      <c r="I71" s="9">
        <v>11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33</v>
      </c>
      <c r="I72" s="9">
        <v>26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9</v>
      </c>
      <c r="I75" s="9">
        <v>8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9</v>
      </c>
      <c r="I76" s="9">
        <v>9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</v>
      </c>
      <c r="I77" s="9">
        <v>2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9</v>
      </c>
      <c r="I78" s="9">
        <v>9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2</v>
      </c>
      <c r="I79" s="9">
        <v>2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24</v>
      </c>
      <c r="I80" s="9">
        <v>24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2</v>
      </c>
      <c r="I84" s="9">
        <v>2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38</v>
      </c>
      <c r="I85" s="9">
        <v>38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24</v>
      </c>
      <c r="I86" s="9">
        <v>22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13</v>
      </c>
      <c r="I87" s="9">
        <v>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30</v>
      </c>
      <c r="I88" s="9">
        <v>24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33</v>
      </c>
      <c r="I89" s="9">
        <v>7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34</v>
      </c>
      <c r="I92" s="9">
        <v>10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37</v>
      </c>
      <c r="I93" s="9">
        <v>13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0</v>
      </c>
      <c r="I94" s="9">
        <v>0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9</v>
      </c>
      <c r="I95" s="9">
        <v>2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26</v>
      </c>
      <c r="I96" s="9">
        <v>26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2</v>
      </c>
      <c r="I97" s="9">
        <v>2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30</v>
      </c>
      <c r="I98" s="9">
        <v>30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13</v>
      </c>
      <c r="I99" s="9">
        <v>13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2</v>
      </c>
      <c r="I100" s="9">
        <v>2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2</v>
      </c>
      <c r="I101" s="9">
        <v>2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13.310679611650485</v>
      </c>
    </row>
    <row r="105" spans="1:9" x14ac:dyDescent="0.25">
      <c r="H105" s="9" t="s">
        <v>11</v>
      </c>
      <c r="I105" s="9">
        <f>SUM(I1:I103)</f>
        <v>1371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8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34</v>
      </c>
      <c r="I1" s="9">
        <v>21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30</v>
      </c>
      <c r="I2" s="9">
        <v>20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35</v>
      </c>
      <c r="I4" s="9">
        <v>15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30</v>
      </c>
      <c r="I5" s="9">
        <v>11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30</v>
      </c>
      <c r="I6" s="9">
        <v>20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31</v>
      </c>
      <c r="I9" s="9">
        <v>26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8</v>
      </c>
      <c r="I11" s="9">
        <v>8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28</v>
      </c>
      <c r="I12" s="9">
        <v>28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34</v>
      </c>
      <c r="I13" s="9">
        <v>32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31</v>
      </c>
      <c r="I14" s="9">
        <v>7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8</v>
      </c>
      <c r="I16" s="9">
        <v>7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8</v>
      </c>
      <c r="I17" s="9">
        <v>6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8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8</v>
      </c>
      <c r="I19" s="9">
        <v>6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29</v>
      </c>
      <c r="I20" s="9">
        <v>29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9</v>
      </c>
      <c r="I21" s="9">
        <v>9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27</v>
      </c>
      <c r="I22" s="9">
        <v>27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21</v>
      </c>
      <c r="I23" s="9">
        <v>21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33</v>
      </c>
      <c r="I24" s="9">
        <v>33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30</v>
      </c>
      <c r="I25" s="9">
        <v>27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30</v>
      </c>
      <c r="I26" s="9">
        <v>16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16</v>
      </c>
      <c r="I27" s="9">
        <v>12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32</v>
      </c>
      <c r="I29" s="9">
        <v>27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30</v>
      </c>
      <c r="I30" s="9">
        <v>27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34</v>
      </c>
      <c r="I31" s="9">
        <v>29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32</v>
      </c>
      <c r="I32" s="9">
        <v>32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8</v>
      </c>
      <c r="I33" s="9">
        <v>8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8</v>
      </c>
      <c r="I34" s="9">
        <v>8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10</v>
      </c>
      <c r="I36" s="9">
        <v>10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8</v>
      </c>
      <c r="I37" s="9">
        <v>8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9</v>
      </c>
      <c r="I39" s="9">
        <v>9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8</v>
      </c>
      <c r="I42" s="9">
        <v>8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22</v>
      </c>
      <c r="I43" s="9">
        <v>22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30</v>
      </c>
      <c r="I44" s="9">
        <v>30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24</v>
      </c>
      <c r="I45" s="9">
        <v>24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31</v>
      </c>
      <c r="I46" s="9">
        <v>31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33</v>
      </c>
      <c r="I47" s="9">
        <v>33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31</v>
      </c>
      <c r="I48" s="9">
        <v>29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29</v>
      </c>
      <c r="I49" s="9">
        <v>2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34</v>
      </c>
      <c r="I50" s="9">
        <v>32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31</v>
      </c>
      <c r="I51" s="9">
        <v>24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34</v>
      </c>
      <c r="I52" s="9">
        <v>30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22</v>
      </c>
      <c r="I53" s="9">
        <v>20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8</v>
      </c>
      <c r="I54" s="9">
        <v>7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30</v>
      </c>
      <c r="I55" s="9">
        <v>30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8</v>
      </c>
      <c r="I56" s="9">
        <v>7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29</v>
      </c>
      <c r="I58" s="9">
        <v>29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9</v>
      </c>
      <c r="I59" s="9">
        <v>9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9</v>
      </c>
      <c r="I60" s="9">
        <v>9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8</v>
      </c>
      <c r="I61" s="9">
        <v>8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7</v>
      </c>
      <c r="I63" s="9">
        <v>7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28</v>
      </c>
      <c r="I64" s="9">
        <v>28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34</v>
      </c>
      <c r="I65" s="9">
        <v>34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31</v>
      </c>
      <c r="I66" s="9">
        <v>31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31</v>
      </c>
      <c r="I67" s="9">
        <v>26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23</v>
      </c>
      <c r="I68" s="9">
        <v>18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29</v>
      </c>
      <c r="I69" s="9">
        <v>8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10</v>
      </c>
      <c r="I70" s="9">
        <v>4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33</v>
      </c>
      <c r="I71" s="9">
        <v>10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32</v>
      </c>
      <c r="I72" s="9">
        <v>25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31</v>
      </c>
      <c r="I74" s="9">
        <v>27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8</v>
      </c>
      <c r="I78" s="9">
        <v>8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8</v>
      </c>
      <c r="I79" s="9">
        <v>8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11</v>
      </c>
      <c r="I80" s="9">
        <v>11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8</v>
      </c>
      <c r="I81" s="9">
        <v>8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8</v>
      </c>
      <c r="I83" s="9">
        <v>7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34</v>
      </c>
      <c r="I85" s="9">
        <v>34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22</v>
      </c>
      <c r="I86" s="9">
        <v>20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33</v>
      </c>
      <c r="I87" s="9">
        <v>29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29</v>
      </c>
      <c r="I88" s="9">
        <v>25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35</v>
      </c>
      <c r="I89" s="9">
        <v>5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34</v>
      </c>
      <c r="I92" s="9">
        <v>10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14</v>
      </c>
      <c r="I96" s="9">
        <v>14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7</v>
      </c>
      <c r="I97" s="9">
        <v>7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25</v>
      </c>
      <c r="I98" s="9">
        <v>25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8</v>
      </c>
      <c r="I99" s="9">
        <v>8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8</v>
      </c>
      <c r="I102" s="9">
        <v>8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8</v>
      </c>
      <c r="I103" s="9">
        <v>8</v>
      </c>
    </row>
    <row r="104" spans="1:9" x14ac:dyDescent="0.25">
      <c r="H104" s="9" t="s">
        <v>10</v>
      </c>
      <c r="I104" s="9">
        <f>AVERAGE(I1:I103)</f>
        <v>15.864077669902912</v>
      </c>
    </row>
    <row r="105" spans="1:9" x14ac:dyDescent="0.25">
      <c r="H105" s="9" t="s">
        <v>11</v>
      </c>
      <c r="I105" s="9">
        <f>SUM(I1:I103)</f>
        <v>1634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34</v>
      </c>
      <c r="I1" s="9">
        <v>21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30</v>
      </c>
      <c r="I2" s="9">
        <v>20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34</v>
      </c>
      <c r="I4" s="9">
        <v>14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34</v>
      </c>
      <c r="I5" s="9">
        <v>15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30</v>
      </c>
      <c r="I6" s="9">
        <v>20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31</v>
      </c>
      <c r="I9" s="9">
        <v>26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11</v>
      </c>
      <c r="I11" s="9">
        <v>11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28</v>
      </c>
      <c r="I12" s="9">
        <v>28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36</v>
      </c>
      <c r="I13" s="9">
        <v>34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32</v>
      </c>
      <c r="I14" s="9">
        <v>8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31</v>
      </c>
      <c r="I15" s="9">
        <v>18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26</v>
      </c>
      <c r="I16" s="9">
        <v>25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34</v>
      </c>
      <c r="I17" s="9">
        <v>32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30</v>
      </c>
      <c r="I18" s="9">
        <v>25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13</v>
      </c>
      <c r="I19" s="9">
        <v>11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29</v>
      </c>
      <c r="I20" s="9">
        <v>29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27</v>
      </c>
      <c r="I21" s="9">
        <v>27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24</v>
      </c>
      <c r="I22" s="9">
        <v>24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17</v>
      </c>
      <c r="I23" s="9">
        <v>17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34</v>
      </c>
      <c r="I24" s="9">
        <v>34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32</v>
      </c>
      <c r="I25" s="9">
        <v>29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29</v>
      </c>
      <c r="I26" s="9">
        <v>15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30</v>
      </c>
      <c r="I27" s="9">
        <v>2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32</v>
      </c>
      <c r="I29" s="9">
        <v>27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30</v>
      </c>
      <c r="I30" s="9">
        <v>27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34</v>
      </c>
      <c r="I31" s="9">
        <v>29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32</v>
      </c>
      <c r="I32" s="9">
        <v>32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8</v>
      </c>
      <c r="I33" s="9">
        <v>8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8</v>
      </c>
      <c r="I34" s="9">
        <v>8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8</v>
      </c>
      <c r="I35" s="9">
        <v>8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11</v>
      </c>
      <c r="I36" s="9">
        <v>11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26</v>
      </c>
      <c r="I37" s="9">
        <v>26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8</v>
      </c>
      <c r="I39" s="9">
        <v>8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30</v>
      </c>
      <c r="I41" s="9">
        <v>30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27</v>
      </c>
      <c r="I42" s="9">
        <v>27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35</v>
      </c>
      <c r="I43" s="9">
        <v>35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29</v>
      </c>
      <c r="I44" s="9">
        <v>29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18</v>
      </c>
      <c r="I45" s="9">
        <v>18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35</v>
      </c>
      <c r="I46" s="9">
        <v>35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32</v>
      </c>
      <c r="I47" s="9">
        <v>32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30</v>
      </c>
      <c r="I48" s="9">
        <v>28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29</v>
      </c>
      <c r="I49" s="9">
        <v>2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34</v>
      </c>
      <c r="I50" s="9">
        <v>32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32</v>
      </c>
      <c r="I51" s="9">
        <v>25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34</v>
      </c>
      <c r="I52" s="9">
        <v>30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34</v>
      </c>
      <c r="I53" s="9">
        <v>32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33</v>
      </c>
      <c r="I54" s="9">
        <v>32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30</v>
      </c>
      <c r="I55" s="9">
        <v>30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28</v>
      </c>
      <c r="I56" s="9">
        <v>27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18</v>
      </c>
      <c r="I57" s="9">
        <v>18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33</v>
      </c>
      <c r="I58" s="9">
        <v>33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18</v>
      </c>
      <c r="I59" s="9">
        <v>18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8</v>
      </c>
      <c r="I60" s="9">
        <v>8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8</v>
      </c>
      <c r="I61" s="9">
        <v>8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29</v>
      </c>
      <c r="I63" s="9">
        <v>29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28</v>
      </c>
      <c r="I64" s="9">
        <v>28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34</v>
      </c>
      <c r="I65" s="9">
        <v>34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31</v>
      </c>
      <c r="I66" s="9">
        <v>31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30</v>
      </c>
      <c r="I67" s="9">
        <v>25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29</v>
      </c>
      <c r="I68" s="9">
        <v>24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29</v>
      </c>
      <c r="I69" s="9">
        <v>8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33</v>
      </c>
      <c r="I71" s="9">
        <v>10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32</v>
      </c>
      <c r="I72" s="9">
        <v>25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31</v>
      </c>
      <c r="I74" s="9">
        <v>27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29</v>
      </c>
      <c r="I77" s="9">
        <v>29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33</v>
      </c>
      <c r="I78" s="9">
        <v>33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34</v>
      </c>
      <c r="I79" s="9">
        <v>34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23</v>
      </c>
      <c r="I80" s="9">
        <v>23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29</v>
      </c>
      <c r="I81" s="9">
        <v>29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20</v>
      </c>
      <c r="I83" s="9">
        <v>19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34</v>
      </c>
      <c r="I85" s="9">
        <v>34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30</v>
      </c>
      <c r="I86" s="9">
        <v>28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33</v>
      </c>
      <c r="I87" s="9">
        <v>29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29</v>
      </c>
      <c r="I88" s="9">
        <v>25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34</v>
      </c>
      <c r="I89" s="9">
        <v>6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34</v>
      </c>
      <c r="I90" s="9">
        <v>13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34</v>
      </c>
      <c r="I92" s="9">
        <v>10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12</v>
      </c>
      <c r="I94" s="9">
        <v>12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30</v>
      </c>
      <c r="I96" s="9">
        <v>30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7</v>
      </c>
      <c r="I97" s="9">
        <v>7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27</v>
      </c>
      <c r="I98" s="9">
        <v>27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9</v>
      </c>
      <c r="I99" s="9">
        <v>9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9</v>
      </c>
      <c r="I102" s="9">
        <v>9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8</v>
      </c>
      <c r="I103" s="9">
        <v>8</v>
      </c>
    </row>
    <row r="104" spans="1:9" x14ac:dyDescent="0.25">
      <c r="H104" s="9" t="s">
        <v>10</v>
      </c>
      <c r="I104" s="9">
        <f>AVERAGE(I1:I103)</f>
        <v>19.932038834951456</v>
      </c>
    </row>
    <row r="105" spans="1:9" x14ac:dyDescent="0.25">
      <c r="H105" s="9" t="s">
        <v>11</v>
      </c>
      <c r="I105" s="9">
        <f>SUM(I1:I103)</f>
        <v>2053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4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36</v>
      </c>
      <c r="I1" s="9">
        <v>23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35</v>
      </c>
      <c r="I2" s="9">
        <v>15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22</v>
      </c>
      <c r="I4" s="9">
        <v>2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30</v>
      </c>
      <c r="I5" s="9">
        <v>11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11</v>
      </c>
      <c r="I6" s="9">
        <v>1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7</v>
      </c>
      <c r="I7" s="9">
        <v>2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8</v>
      </c>
      <c r="I9" s="9">
        <v>3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4</v>
      </c>
      <c r="I10" s="9">
        <v>4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3</v>
      </c>
      <c r="I11" s="9">
        <v>3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35</v>
      </c>
      <c r="I12" s="9">
        <v>35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34</v>
      </c>
      <c r="I13" s="9">
        <v>32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35</v>
      </c>
      <c r="I14" s="9">
        <v>11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2</v>
      </c>
      <c r="I15" s="9">
        <v>11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2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34</v>
      </c>
      <c r="I20" s="9">
        <v>34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</v>
      </c>
      <c r="I21" s="9">
        <v>2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31</v>
      </c>
      <c r="I22" s="9">
        <v>31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19</v>
      </c>
      <c r="I23" s="9">
        <v>19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23</v>
      </c>
      <c r="I25" s="9">
        <v>20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29</v>
      </c>
      <c r="I26" s="9">
        <v>15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9</v>
      </c>
      <c r="I27" s="9">
        <v>19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32</v>
      </c>
      <c r="I28" s="9">
        <v>29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30</v>
      </c>
      <c r="I29" s="9">
        <v>25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8</v>
      </c>
      <c r="I30" s="9">
        <v>5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23</v>
      </c>
      <c r="I32" s="9">
        <v>23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3</v>
      </c>
      <c r="I33" s="9">
        <v>3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3</v>
      </c>
      <c r="I34" s="9">
        <v>3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2</v>
      </c>
      <c r="I35" s="9">
        <v>2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2</v>
      </c>
      <c r="I38" s="9">
        <v>2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2</v>
      </c>
      <c r="I39" s="9">
        <v>2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2</v>
      </c>
      <c r="I40" s="9">
        <v>2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2</v>
      </c>
      <c r="I41" s="9">
        <v>2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3</v>
      </c>
      <c r="I42" s="9">
        <v>3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34</v>
      </c>
      <c r="I44" s="9">
        <v>34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26</v>
      </c>
      <c r="I45" s="9">
        <v>26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34</v>
      </c>
      <c r="I46" s="9">
        <v>34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10</v>
      </c>
      <c r="I47" s="9">
        <v>10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33</v>
      </c>
      <c r="I49" s="9">
        <v>6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37</v>
      </c>
      <c r="I50" s="9">
        <v>35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10</v>
      </c>
      <c r="I52" s="9">
        <v>6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15</v>
      </c>
      <c r="I53" s="9">
        <v>13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2</v>
      </c>
      <c r="I55" s="9">
        <v>2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3</v>
      </c>
      <c r="I56" s="9">
        <v>2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2</v>
      </c>
      <c r="I57" s="9">
        <v>2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34</v>
      </c>
      <c r="I58" s="9">
        <v>34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12</v>
      </c>
      <c r="I59" s="9">
        <v>12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2</v>
      </c>
      <c r="I62" s="9">
        <v>2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32</v>
      </c>
      <c r="I64" s="9">
        <v>32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37</v>
      </c>
      <c r="I65" s="9">
        <v>37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35</v>
      </c>
      <c r="I66" s="9">
        <v>35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28</v>
      </c>
      <c r="I67" s="9">
        <v>23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13</v>
      </c>
      <c r="I68" s="9">
        <v>8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33</v>
      </c>
      <c r="I69" s="9">
        <v>12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10</v>
      </c>
      <c r="I70" s="9">
        <v>4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36</v>
      </c>
      <c r="I71" s="9">
        <v>13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27</v>
      </c>
      <c r="I72" s="9">
        <v>20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9</v>
      </c>
      <c r="I73" s="9">
        <v>6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3</v>
      </c>
      <c r="I75" s="9">
        <v>2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2</v>
      </c>
      <c r="I76" s="9">
        <v>2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</v>
      </c>
      <c r="I77" s="9">
        <v>2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9</v>
      </c>
      <c r="I78" s="9">
        <v>9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2</v>
      </c>
      <c r="I79" s="9">
        <v>2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25</v>
      </c>
      <c r="I80" s="9">
        <v>25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2</v>
      </c>
      <c r="I84" s="9">
        <v>2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38</v>
      </c>
      <c r="I85" s="9">
        <v>38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10</v>
      </c>
      <c r="I86" s="9">
        <v>8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13</v>
      </c>
      <c r="I87" s="9">
        <v>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29</v>
      </c>
      <c r="I88" s="9">
        <v>25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9</v>
      </c>
      <c r="I92" s="9">
        <v>35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38</v>
      </c>
      <c r="I93" s="9">
        <v>12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3</v>
      </c>
      <c r="I94" s="9">
        <v>3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4</v>
      </c>
      <c r="I95" s="9">
        <v>7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26</v>
      </c>
      <c r="I96" s="9">
        <v>26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2</v>
      </c>
      <c r="I97" s="9">
        <v>2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29</v>
      </c>
      <c r="I98" s="9">
        <v>29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11</v>
      </c>
      <c r="I99" s="9">
        <v>11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2</v>
      </c>
      <c r="I100" s="9">
        <v>2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11.300970873786408</v>
      </c>
    </row>
    <row r="105" spans="1:9" x14ac:dyDescent="0.25">
      <c r="H105" s="9" t="s">
        <v>11</v>
      </c>
      <c r="I105" s="9">
        <f>SUM(I1:I103)</f>
        <v>1164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5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36</v>
      </c>
      <c r="I1" s="9">
        <v>23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29</v>
      </c>
      <c r="I2" s="9">
        <v>21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22</v>
      </c>
      <c r="I4" s="9">
        <v>2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30</v>
      </c>
      <c r="I5" s="9">
        <v>11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22</v>
      </c>
      <c r="I6" s="9">
        <v>12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30</v>
      </c>
      <c r="I7" s="9">
        <v>25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9</v>
      </c>
      <c r="I11" s="9">
        <v>9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34</v>
      </c>
      <c r="I12" s="9">
        <v>34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34</v>
      </c>
      <c r="I13" s="9">
        <v>32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35</v>
      </c>
      <c r="I14" s="9">
        <v>11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8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4</v>
      </c>
      <c r="I19" s="9">
        <v>2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34</v>
      </c>
      <c r="I20" s="9">
        <v>34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4</v>
      </c>
      <c r="I21" s="9">
        <v>4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26</v>
      </c>
      <c r="I22" s="9">
        <v>26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19</v>
      </c>
      <c r="I23" s="9">
        <v>19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36</v>
      </c>
      <c r="I24" s="9">
        <v>36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34</v>
      </c>
      <c r="I25" s="9">
        <v>31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29</v>
      </c>
      <c r="I26" s="9">
        <v>15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15</v>
      </c>
      <c r="I27" s="9">
        <v>13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27</v>
      </c>
      <c r="I28" s="9">
        <v>24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31</v>
      </c>
      <c r="I29" s="9">
        <v>26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32</v>
      </c>
      <c r="I30" s="9">
        <v>29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11</v>
      </c>
      <c r="I31" s="9">
        <v>6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11</v>
      </c>
      <c r="I32" s="9">
        <v>11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3</v>
      </c>
      <c r="I34" s="9">
        <v>3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5</v>
      </c>
      <c r="I36" s="9">
        <v>5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2</v>
      </c>
      <c r="I38" s="9">
        <v>2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1</v>
      </c>
      <c r="I39" s="9">
        <v>1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1</v>
      </c>
      <c r="I40" s="9">
        <v>1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2</v>
      </c>
      <c r="I41" s="9">
        <v>2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3</v>
      </c>
      <c r="I42" s="9">
        <v>3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6</v>
      </c>
      <c r="I43" s="9">
        <v>6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34</v>
      </c>
      <c r="I44" s="9">
        <v>34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21</v>
      </c>
      <c r="I45" s="9">
        <v>21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35</v>
      </c>
      <c r="I46" s="9">
        <v>35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13</v>
      </c>
      <c r="I47" s="9">
        <v>13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29</v>
      </c>
      <c r="I48" s="9">
        <v>27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32</v>
      </c>
      <c r="I49" s="9">
        <v>5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34</v>
      </c>
      <c r="I50" s="9">
        <v>32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30</v>
      </c>
      <c r="I51" s="9">
        <v>23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10</v>
      </c>
      <c r="I52" s="9">
        <v>6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12</v>
      </c>
      <c r="I53" s="9">
        <v>10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9</v>
      </c>
      <c r="I55" s="9">
        <v>9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9</v>
      </c>
      <c r="I56" s="9">
        <v>8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31</v>
      </c>
      <c r="I58" s="9">
        <v>31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12</v>
      </c>
      <c r="I59" s="9">
        <v>12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1</v>
      </c>
      <c r="I60" s="9">
        <v>1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2</v>
      </c>
      <c r="I62" s="9">
        <v>2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</v>
      </c>
      <c r="I63" s="9">
        <v>2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32</v>
      </c>
      <c r="I64" s="9">
        <v>32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37</v>
      </c>
      <c r="I65" s="9">
        <v>37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35</v>
      </c>
      <c r="I66" s="9">
        <v>35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28</v>
      </c>
      <c r="I67" s="9">
        <v>23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22</v>
      </c>
      <c r="I68" s="9">
        <v>17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31</v>
      </c>
      <c r="I69" s="9">
        <v>10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9</v>
      </c>
      <c r="I70" s="9">
        <v>5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33</v>
      </c>
      <c r="I71" s="9">
        <v>10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32</v>
      </c>
      <c r="I72" s="9">
        <v>25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27</v>
      </c>
      <c r="I73" s="9">
        <v>24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32</v>
      </c>
      <c r="I74" s="9">
        <v>28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9</v>
      </c>
      <c r="I75" s="9">
        <v>8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9</v>
      </c>
      <c r="I76" s="9">
        <v>9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</v>
      </c>
      <c r="I77" s="9">
        <v>2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9</v>
      </c>
      <c r="I78" s="9">
        <v>9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2</v>
      </c>
      <c r="I79" s="9">
        <v>2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23</v>
      </c>
      <c r="I80" s="9">
        <v>23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</v>
      </c>
      <c r="I81" s="9">
        <v>2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1</v>
      </c>
      <c r="I83" s="9">
        <v>0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2</v>
      </c>
      <c r="I84" s="9">
        <v>2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38</v>
      </c>
      <c r="I85" s="9">
        <v>38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24</v>
      </c>
      <c r="I86" s="9">
        <v>22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13</v>
      </c>
      <c r="I87" s="9">
        <v>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29</v>
      </c>
      <c r="I88" s="9">
        <v>25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33</v>
      </c>
      <c r="I92" s="9">
        <v>11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37</v>
      </c>
      <c r="I93" s="9">
        <v>13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</v>
      </c>
      <c r="I94" s="9">
        <v>1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9</v>
      </c>
      <c r="I95" s="9">
        <v>2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26</v>
      </c>
      <c r="I96" s="9">
        <v>26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2</v>
      </c>
      <c r="I97" s="9">
        <v>2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29</v>
      </c>
      <c r="I98" s="9">
        <v>29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9</v>
      </c>
      <c r="I99" s="9">
        <v>9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2</v>
      </c>
      <c r="I100" s="9">
        <v>2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2</v>
      </c>
      <c r="I102" s="9">
        <v>2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2</v>
      </c>
      <c r="I103" s="9">
        <v>2</v>
      </c>
    </row>
    <row r="104" spans="1:9" x14ac:dyDescent="0.25">
      <c r="H104" s="9" t="s">
        <v>10</v>
      </c>
      <c r="I104" s="9">
        <f>AVERAGE(I1:I103)</f>
        <v>13.048543689320388</v>
      </c>
    </row>
    <row r="105" spans="1:9" x14ac:dyDescent="0.25">
      <c r="H105" s="9" t="s">
        <v>11</v>
      </c>
      <c r="I105" s="9">
        <f>SUM(I1:I103)</f>
        <v>1344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4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33</v>
      </c>
      <c r="I1" s="9">
        <v>20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29</v>
      </c>
      <c r="I2" s="9">
        <v>21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34</v>
      </c>
      <c r="I4" s="9">
        <v>14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29</v>
      </c>
      <c r="I5" s="9">
        <v>10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29</v>
      </c>
      <c r="I6" s="9">
        <v>19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30</v>
      </c>
      <c r="I9" s="9">
        <v>25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8</v>
      </c>
      <c r="I10" s="9">
        <v>8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8</v>
      </c>
      <c r="I11" s="9">
        <v>8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27</v>
      </c>
      <c r="I12" s="9">
        <v>27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33</v>
      </c>
      <c r="I13" s="9">
        <v>31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30</v>
      </c>
      <c r="I14" s="9">
        <v>6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8</v>
      </c>
      <c r="I15" s="9">
        <v>5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8</v>
      </c>
      <c r="I16" s="9">
        <v>7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8</v>
      </c>
      <c r="I17" s="9">
        <v>6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8</v>
      </c>
      <c r="I18" s="9">
        <v>3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8</v>
      </c>
      <c r="I19" s="9">
        <v>6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28</v>
      </c>
      <c r="I20" s="9">
        <v>28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9</v>
      </c>
      <c r="I21" s="9">
        <v>9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26</v>
      </c>
      <c r="I22" s="9">
        <v>26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19</v>
      </c>
      <c r="I23" s="9">
        <v>19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31</v>
      </c>
      <c r="I24" s="9">
        <v>31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29</v>
      </c>
      <c r="I25" s="9">
        <v>26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29</v>
      </c>
      <c r="I26" s="9">
        <v>15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15</v>
      </c>
      <c r="I27" s="9">
        <v>13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32</v>
      </c>
      <c r="I28" s="9">
        <v>29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31</v>
      </c>
      <c r="I29" s="9">
        <v>26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30</v>
      </c>
      <c r="I30" s="9">
        <v>27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33</v>
      </c>
      <c r="I31" s="9">
        <v>28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31</v>
      </c>
      <c r="I32" s="9">
        <v>31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8</v>
      </c>
      <c r="I33" s="9">
        <v>8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8</v>
      </c>
      <c r="I34" s="9">
        <v>8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10</v>
      </c>
      <c r="I36" s="9">
        <v>10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8</v>
      </c>
      <c r="I37" s="9">
        <v>8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8</v>
      </c>
      <c r="I39" s="9">
        <v>8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8</v>
      </c>
      <c r="I41" s="9">
        <v>8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8</v>
      </c>
      <c r="I42" s="9">
        <v>8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21</v>
      </c>
      <c r="I43" s="9">
        <v>21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29</v>
      </c>
      <c r="I44" s="9">
        <v>29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21</v>
      </c>
      <c r="I45" s="9">
        <v>21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30</v>
      </c>
      <c r="I46" s="9">
        <v>30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32</v>
      </c>
      <c r="I47" s="9">
        <v>32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30</v>
      </c>
      <c r="I48" s="9">
        <v>28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28</v>
      </c>
      <c r="I49" s="9">
        <v>1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33</v>
      </c>
      <c r="I50" s="9">
        <v>31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30</v>
      </c>
      <c r="I51" s="9">
        <v>23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34</v>
      </c>
      <c r="I52" s="9">
        <v>30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19</v>
      </c>
      <c r="I53" s="9">
        <v>17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9</v>
      </c>
      <c r="I54" s="9">
        <v>8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29</v>
      </c>
      <c r="I55" s="9">
        <v>29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9</v>
      </c>
      <c r="I56" s="9">
        <v>8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28</v>
      </c>
      <c r="I58" s="9">
        <v>28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10</v>
      </c>
      <c r="I59" s="9">
        <v>10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9</v>
      </c>
      <c r="I60" s="9">
        <v>9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8</v>
      </c>
      <c r="I61" s="9">
        <v>8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7</v>
      </c>
      <c r="I63" s="9">
        <v>7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27</v>
      </c>
      <c r="I64" s="9">
        <v>27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33</v>
      </c>
      <c r="I65" s="9">
        <v>33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30</v>
      </c>
      <c r="I66" s="9">
        <v>30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30</v>
      </c>
      <c r="I67" s="9">
        <v>25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22</v>
      </c>
      <c r="I68" s="9">
        <v>17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28</v>
      </c>
      <c r="I69" s="9">
        <v>7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11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32</v>
      </c>
      <c r="I71" s="9">
        <v>9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31</v>
      </c>
      <c r="I72" s="9">
        <v>24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31</v>
      </c>
      <c r="I74" s="9">
        <v>27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8</v>
      </c>
      <c r="I77" s="9">
        <v>8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9</v>
      </c>
      <c r="I78" s="9">
        <v>9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8</v>
      </c>
      <c r="I79" s="9">
        <v>8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11</v>
      </c>
      <c r="I80" s="9">
        <v>11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8</v>
      </c>
      <c r="I81" s="9">
        <v>8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8</v>
      </c>
      <c r="I83" s="9">
        <v>7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33</v>
      </c>
      <c r="I85" s="9">
        <v>33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20</v>
      </c>
      <c r="I86" s="9">
        <v>18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33</v>
      </c>
      <c r="I87" s="9">
        <v>29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28</v>
      </c>
      <c r="I88" s="9">
        <v>26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34</v>
      </c>
      <c r="I89" s="9">
        <v>6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33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33</v>
      </c>
      <c r="I92" s="9">
        <v>11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34</v>
      </c>
      <c r="I93" s="9">
        <v>16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9</v>
      </c>
      <c r="I94" s="9">
        <v>9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14</v>
      </c>
      <c r="I96" s="9">
        <v>14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7</v>
      </c>
      <c r="I97" s="9">
        <v>7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24</v>
      </c>
      <c r="I98" s="9">
        <v>24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8</v>
      </c>
      <c r="I99" s="9">
        <v>8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8</v>
      </c>
      <c r="I102" s="9">
        <v>8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8</v>
      </c>
      <c r="I103" s="9">
        <v>8</v>
      </c>
    </row>
    <row r="104" spans="1:9" x14ac:dyDescent="0.25">
      <c r="H104" s="9" t="s">
        <v>10</v>
      </c>
      <c r="I104" s="9">
        <f>AVERAGE(I1:I103)</f>
        <v>15.485436893203884</v>
      </c>
    </row>
    <row r="105" spans="1:9" x14ac:dyDescent="0.25">
      <c r="H105" s="9" t="s">
        <v>11</v>
      </c>
      <c r="I105" s="9">
        <f>SUM(I1:I103)</f>
        <v>1595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4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33</v>
      </c>
      <c r="I1" s="9">
        <v>20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29</v>
      </c>
      <c r="I2" s="9">
        <v>21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33</v>
      </c>
      <c r="I3" s="9">
        <v>13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33</v>
      </c>
      <c r="I4" s="9">
        <v>13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32</v>
      </c>
      <c r="I5" s="9">
        <v>13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29</v>
      </c>
      <c r="I6" s="9">
        <v>19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28</v>
      </c>
      <c r="I7" s="9">
        <v>23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30</v>
      </c>
      <c r="I8" s="9">
        <v>6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30</v>
      </c>
      <c r="I9" s="9">
        <v>25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11</v>
      </c>
      <c r="I11" s="9">
        <v>11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26</v>
      </c>
      <c r="I12" s="9">
        <v>26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36</v>
      </c>
      <c r="I13" s="9">
        <v>34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31</v>
      </c>
      <c r="I14" s="9">
        <v>7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30</v>
      </c>
      <c r="I15" s="9">
        <v>17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23</v>
      </c>
      <c r="I16" s="9">
        <v>22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33</v>
      </c>
      <c r="I17" s="9">
        <v>31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29</v>
      </c>
      <c r="I18" s="9">
        <v>24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12</v>
      </c>
      <c r="I19" s="9">
        <v>10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28</v>
      </c>
      <c r="I20" s="9">
        <v>28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26</v>
      </c>
      <c r="I21" s="9">
        <v>26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23</v>
      </c>
      <c r="I22" s="9">
        <v>23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16</v>
      </c>
      <c r="I23" s="9">
        <v>16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33</v>
      </c>
      <c r="I24" s="9">
        <v>33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31</v>
      </c>
      <c r="I25" s="9">
        <v>28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28</v>
      </c>
      <c r="I26" s="9">
        <v>14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29</v>
      </c>
      <c r="I27" s="9">
        <v>1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32</v>
      </c>
      <c r="I28" s="9">
        <v>29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31</v>
      </c>
      <c r="I29" s="9">
        <v>26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30</v>
      </c>
      <c r="I30" s="9">
        <v>27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33</v>
      </c>
      <c r="I31" s="9">
        <v>28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31</v>
      </c>
      <c r="I32" s="9">
        <v>31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8</v>
      </c>
      <c r="I33" s="9">
        <v>8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8</v>
      </c>
      <c r="I34" s="9">
        <v>8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8</v>
      </c>
      <c r="I35" s="9">
        <v>8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12</v>
      </c>
      <c r="I36" s="9">
        <v>12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24</v>
      </c>
      <c r="I37" s="9">
        <v>24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8</v>
      </c>
      <c r="I38" s="9">
        <v>8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8</v>
      </c>
      <c r="I39" s="9">
        <v>8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8</v>
      </c>
      <c r="I40" s="9">
        <v>8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29</v>
      </c>
      <c r="I41" s="9">
        <v>29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26</v>
      </c>
      <c r="I42" s="9">
        <v>26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35</v>
      </c>
      <c r="I43" s="9">
        <v>35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28</v>
      </c>
      <c r="I44" s="9">
        <v>28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16</v>
      </c>
      <c r="I45" s="9">
        <v>16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34</v>
      </c>
      <c r="I46" s="9">
        <v>34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31</v>
      </c>
      <c r="I47" s="9">
        <v>31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29</v>
      </c>
      <c r="I48" s="9">
        <v>27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28</v>
      </c>
      <c r="I49" s="9">
        <v>1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33</v>
      </c>
      <c r="I50" s="9">
        <v>31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32</v>
      </c>
      <c r="I51" s="9">
        <v>25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33</v>
      </c>
      <c r="I52" s="9">
        <v>29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33</v>
      </c>
      <c r="I53" s="9">
        <v>31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32</v>
      </c>
      <c r="I54" s="9">
        <v>31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28</v>
      </c>
      <c r="I55" s="9">
        <v>28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26</v>
      </c>
      <c r="I56" s="9">
        <v>25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16</v>
      </c>
      <c r="I57" s="9">
        <v>16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32</v>
      </c>
      <c r="I58" s="9">
        <v>32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16</v>
      </c>
      <c r="I59" s="9">
        <v>16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8</v>
      </c>
      <c r="I60" s="9">
        <v>8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8</v>
      </c>
      <c r="I61" s="9">
        <v>8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8</v>
      </c>
      <c r="I62" s="9">
        <v>8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27</v>
      </c>
      <c r="I63" s="9">
        <v>27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26</v>
      </c>
      <c r="I64" s="9">
        <v>26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33</v>
      </c>
      <c r="I65" s="9">
        <v>33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30</v>
      </c>
      <c r="I66" s="9">
        <v>30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29</v>
      </c>
      <c r="I67" s="9">
        <v>24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28</v>
      </c>
      <c r="I68" s="9">
        <v>23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28</v>
      </c>
      <c r="I69" s="9">
        <v>7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17</v>
      </c>
      <c r="I70" s="9">
        <v>3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32</v>
      </c>
      <c r="I71" s="9">
        <v>9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31</v>
      </c>
      <c r="I72" s="9">
        <v>24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28</v>
      </c>
      <c r="I73" s="9">
        <v>25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30</v>
      </c>
      <c r="I74" s="9">
        <v>26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8</v>
      </c>
      <c r="I75" s="9">
        <v>7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8</v>
      </c>
      <c r="I76" s="9">
        <v>8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27</v>
      </c>
      <c r="I77" s="9">
        <v>27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33</v>
      </c>
      <c r="I78" s="9">
        <v>33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33</v>
      </c>
      <c r="I79" s="9">
        <v>33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22</v>
      </c>
      <c r="I80" s="9">
        <v>22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28</v>
      </c>
      <c r="I81" s="9">
        <v>28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8</v>
      </c>
      <c r="I82" s="9">
        <v>7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15</v>
      </c>
      <c r="I83" s="9">
        <v>14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8</v>
      </c>
      <c r="I84" s="9">
        <v>8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33</v>
      </c>
      <c r="I85" s="9">
        <v>33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29</v>
      </c>
      <c r="I86" s="9">
        <v>27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32</v>
      </c>
      <c r="I87" s="9">
        <v>28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28</v>
      </c>
      <c r="I88" s="9">
        <v>26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33</v>
      </c>
      <c r="I89" s="9">
        <v>7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33</v>
      </c>
      <c r="I90" s="9">
        <v>14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32</v>
      </c>
      <c r="I91" s="9">
        <v>2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33</v>
      </c>
      <c r="I92" s="9">
        <v>11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34</v>
      </c>
      <c r="I93" s="9">
        <v>16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12</v>
      </c>
      <c r="I94" s="9">
        <v>12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8</v>
      </c>
      <c r="I95" s="9">
        <v>3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29</v>
      </c>
      <c r="I96" s="9">
        <v>29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7</v>
      </c>
      <c r="I97" s="9">
        <v>7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26</v>
      </c>
      <c r="I98" s="9">
        <v>26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9</v>
      </c>
      <c r="I99" s="9">
        <v>9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8</v>
      </c>
      <c r="I100" s="9">
        <v>8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8</v>
      </c>
      <c r="I101" s="9">
        <v>8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9</v>
      </c>
      <c r="I102" s="9">
        <v>9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8</v>
      </c>
      <c r="I103" s="9">
        <v>8</v>
      </c>
    </row>
    <row r="104" spans="1:9" x14ac:dyDescent="0.25">
      <c r="H104" s="9" t="s">
        <v>10</v>
      </c>
      <c r="I104" s="9">
        <f>AVERAGE(I1:I103)</f>
        <v>19.223300970873787</v>
      </c>
    </row>
    <row r="105" spans="1:9" x14ac:dyDescent="0.25">
      <c r="H105" s="9" t="s">
        <v>11</v>
      </c>
      <c r="I105" s="9">
        <f>SUM(I1:I103)</f>
        <v>1980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8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9</v>
      </c>
      <c r="I1" s="9">
        <v>4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35</v>
      </c>
      <c r="I2" s="9">
        <v>15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35</v>
      </c>
      <c r="I3" s="9">
        <v>15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35</v>
      </c>
      <c r="I4" s="9">
        <v>15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9</v>
      </c>
      <c r="I5" s="9">
        <v>10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20</v>
      </c>
      <c r="I7" s="9">
        <v>15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2</v>
      </c>
      <c r="I11" s="9">
        <v>2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1</v>
      </c>
      <c r="I12" s="9">
        <v>1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</v>
      </c>
      <c r="I14" s="9">
        <v>21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2</v>
      </c>
      <c r="I15" s="9">
        <v>11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2</v>
      </c>
      <c r="I17" s="9">
        <v>0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3</v>
      </c>
      <c r="I18" s="9">
        <v>2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1</v>
      </c>
      <c r="I20" s="9">
        <v>1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</v>
      </c>
      <c r="I22" s="9">
        <v>2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24</v>
      </c>
      <c r="I23" s="9">
        <v>24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</v>
      </c>
      <c r="I25" s="9">
        <v>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31</v>
      </c>
      <c r="I26" s="9">
        <v>17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33</v>
      </c>
      <c r="I27" s="9">
        <v>5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9</v>
      </c>
      <c r="I29" s="9">
        <v>4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</v>
      </c>
      <c r="I30" s="9">
        <v>0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29</v>
      </c>
      <c r="I32" s="9">
        <v>29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13</v>
      </c>
      <c r="I34" s="9">
        <v>13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1</v>
      </c>
      <c r="I38" s="9">
        <v>1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1</v>
      </c>
      <c r="I39" s="9">
        <v>1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1</v>
      </c>
      <c r="I40" s="9">
        <v>1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1</v>
      </c>
      <c r="I41" s="9">
        <v>1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4</v>
      </c>
      <c r="I42" s="9">
        <v>4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1</v>
      </c>
      <c r="I44" s="9">
        <v>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2</v>
      </c>
      <c r="I46" s="9">
        <v>2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15</v>
      </c>
      <c r="I47" s="9">
        <v>15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31</v>
      </c>
      <c r="I49" s="9">
        <v>4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36</v>
      </c>
      <c r="I50" s="9">
        <v>34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</v>
      </c>
      <c r="I52" s="9">
        <v>1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9</v>
      </c>
      <c r="I53" s="9">
        <v>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3</v>
      </c>
      <c r="I55" s="9">
        <v>3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2</v>
      </c>
      <c r="I56" s="9">
        <v>1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2</v>
      </c>
      <c r="I57" s="9">
        <v>2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1</v>
      </c>
      <c r="I58" s="9">
        <v>1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</v>
      </c>
      <c r="I59" s="9">
        <v>2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1</v>
      </c>
      <c r="I62" s="9">
        <v>1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1</v>
      </c>
      <c r="I63" s="9">
        <v>1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1</v>
      </c>
      <c r="I65" s="9">
        <v>1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</v>
      </c>
      <c r="I66" s="9">
        <v>3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10</v>
      </c>
      <c r="I67" s="9">
        <v>5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20</v>
      </c>
      <c r="I68" s="9">
        <v>15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33</v>
      </c>
      <c r="I69" s="9">
        <v>12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10</v>
      </c>
      <c r="I70" s="9">
        <v>4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29</v>
      </c>
      <c r="I71" s="9">
        <v>6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9</v>
      </c>
      <c r="I72" s="9">
        <v>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10</v>
      </c>
      <c r="I73" s="9">
        <v>7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2</v>
      </c>
      <c r="I74" s="9">
        <v>2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2</v>
      </c>
      <c r="I75" s="9">
        <v>1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11</v>
      </c>
      <c r="I76" s="9">
        <v>11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11</v>
      </c>
      <c r="I77" s="9">
        <v>11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3</v>
      </c>
      <c r="I78" s="9">
        <v>3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14</v>
      </c>
      <c r="I79" s="9">
        <v>14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</v>
      </c>
      <c r="I80" s="9">
        <v>2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1</v>
      </c>
      <c r="I81" s="9">
        <v>1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1</v>
      </c>
      <c r="I84" s="9">
        <v>1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1</v>
      </c>
      <c r="I85" s="9">
        <v>1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</v>
      </c>
      <c r="I86" s="9">
        <v>0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27</v>
      </c>
      <c r="I87" s="9">
        <v>23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34</v>
      </c>
      <c r="I88" s="9">
        <v>20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37</v>
      </c>
      <c r="I90" s="9">
        <v>10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35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29</v>
      </c>
      <c r="I92" s="9">
        <v>15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12</v>
      </c>
      <c r="I94" s="9">
        <v>12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10</v>
      </c>
      <c r="I95" s="9">
        <v>1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3</v>
      </c>
      <c r="I96" s="9">
        <v>3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3</v>
      </c>
      <c r="I97" s="9">
        <v>3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</v>
      </c>
      <c r="I99" s="9">
        <v>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1</v>
      </c>
      <c r="I100" s="9">
        <v>1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1</v>
      </c>
      <c r="I102" s="9">
        <v>1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1</v>
      </c>
      <c r="I103" s="9">
        <v>1</v>
      </c>
    </row>
    <row r="104" spans="1:9" x14ac:dyDescent="0.25">
      <c r="H104" s="9" t="s">
        <v>10</v>
      </c>
      <c r="I104" s="9">
        <f>AVERAGE(I1:I103)</f>
        <v>6.0970873786407767</v>
      </c>
    </row>
    <row r="105" spans="1:9" x14ac:dyDescent="0.25">
      <c r="H105" s="9" t="s">
        <v>11</v>
      </c>
      <c r="I105" s="9">
        <f>SUM(I1:I103)</f>
        <v>628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7" workbookViewId="0">
      <selection sqref="A1:I103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9</v>
      </c>
      <c r="I1" s="9">
        <v>4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35</v>
      </c>
      <c r="I2" s="9">
        <v>15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35</v>
      </c>
      <c r="I3" s="9">
        <v>15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35</v>
      </c>
      <c r="I4" s="9">
        <v>15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9</v>
      </c>
      <c r="I5" s="9">
        <v>10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20</v>
      </c>
      <c r="I7" s="9">
        <v>15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4</v>
      </c>
      <c r="I11" s="9">
        <v>4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1</v>
      </c>
      <c r="I12" s="9">
        <v>1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37</v>
      </c>
      <c r="I14" s="9">
        <v>13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9</v>
      </c>
      <c r="I15" s="9">
        <v>4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3</v>
      </c>
      <c r="I17" s="9">
        <v>1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3</v>
      </c>
      <c r="I18" s="9">
        <v>2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1</v>
      </c>
      <c r="I20" s="9">
        <v>1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</v>
      </c>
      <c r="I22" s="9">
        <v>2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22</v>
      </c>
      <c r="I23" s="9">
        <v>22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</v>
      </c>
      <c r="I25" s="9">
        <v>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31</v>
      </c>
      <c r="I26" s="9">
        <v>17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33</v>
      </c>
      <c r="I27" s="9">
        <v>5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9</v>
      </c>
      <c r="I29" s="9">
        <v>4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</v>
      </c>
      <c r="I30" s="9">
        <v>0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23</v>
      </c>
      <c r="I32" s="9">
        <v>23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1</v>
      </c>
      <c r="I34" s="9">
        <v>1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1</v>
      </c>
      <c r="I38" s="9">
        <v>1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1</v>
      </c>
      <c r="I39" s="9">
        <v>1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1</v>
      </c>
      <c r="I40" s="9">
        <v>1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1</v>
      </c>
      <c r="I41" s="9">
        <v>1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1</v>
      </c>
      <c r="I42" s="9">
        <v>1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1</v>
      </c>
      <c r="I44" s="9">
        <v>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1</v>
      </c>
      <c r="I46" s="9">
        <v>1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15</v>
      </c>
      <c r="I47" s="9">
        <v>15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31</v>
      </c>
      <c r="I49" s="9">
        <v>4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36</v>
      </c>
      <c r="I50" s="9">
        <v>34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</v>
      </c>
      <c r="I52" s="9">
        <v>1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9</v>
      </c>
      <c r="I53" s="9">
        <v>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</v>
      </c>
      <c r="I55" s="9">
        <v>1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3</v>
      </c>
      <c r="I56" s="9">
        <v>2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17</v>
      </c>
      <c r="I58" s="9">
        <v>17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26</v>
      </c>
      <c r="I59" s="9">
        <v>26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1</v>
      </c>
      <c r="I62" s="9">
        <v>1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1</v>
      </c>
      <c r="I63" s="9">
        <v>1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1</v>
      </c>
      <c r="I65" s="9">
        <v>1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</v>
      </c>
      <c r="I66" s="9">
        <v>3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10</v>
      </c>
      <c r="I67" s="9">
        <v>5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20</v>
      </c>
      <c r="I68" s="9">
        <v>15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33</v>
      </c>
      <c r="I69" s="9">
        <v>12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10</v>
      </c>
      <c r="I70" s="9">
        <v>4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29</v>
      </c>
      <c r="I71" s="9">
        <v>6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9</v>
      </c>
      <c r="I72" s="9">
        <v>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10</v>
      </c>
      <c r="I73" s="9">
        <v>7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2</v>
      </c>
      <c r="I74" s="9">
        <v>2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2</v>
      </c>
      <c r="I75" s="9">
        <v>1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1</v>
      </c>
      <c r="I76" s="9">
        <v>1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1</v>
      </c>
      <c r="I77" s="9">
        <v>1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1</v>
      </c>
      <c r="I78" s="9">
        <v>1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1</v>
      </c>
      <c r="I79" s="9">
        <v>1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30</v>
      </c>
      <c r="I80" s="9">
        <v>30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1</v>
      </c>
      <c r="I81" s="9">
        <v>1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1</v>
      </c>
      <c r="I84" s="9">
        <v>1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1</v>
      </c>
      <c r="I85" s="9">
        <v>1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</v>
      </c>
      <c r="I86" s="9">
        <v>0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</v>
      </c>
      <c r="I87" s="9">
        <v>1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34</v>
      </c>
      <c r="I88" s="9">
        <v>20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37</v>
      </c>
      <c r="I90" s="9">
        <v>10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35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29</v>
      </c>
      <c r="I92" s="9">
        <v>15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</v>
      </c>
      <c r="I94" s="9">
        <v>1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10</v>
      </c>
      <c r="I95" s="9">
        <v>1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1</v>
      </c>
      <c r="I96" s="9">
        <v>1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1</v>
      </c>
      <c r="I97" s="9">
        <v>1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</v>
      </c>
      <c r="I99" s="9">
        <v>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1</v>
      </c>
      <c r="I100" s="9">
        <v>1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1</v>
      </c>
      <c r="I102" s="9">
        <v>1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1</v>
      </c>
      <c r="I103" s="9">
        <v>1</v>
      </c>
    </row>
    <row r="104" spans="1:9" x14ac:dyDescent="0.25">
      <c r="H104" s="9" t="s">
        <v>10</v>
      </c>
      <c r="I104" s="9">
        <f>AVERAGE(I1:I103)</f>
        <v>5.766990291262136</v>
      </c>
    </row>
    <row r="105" spans="1:9" x14ac:dyDescent="0.25">
      <c r="H105" s="9" t="s">
        <v>11</v>
      </c>
      <c r="I105" s="9">
        <f>SUM(I1:I103)</f>
        <v>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94" workbookViewId="0">
      <selection activeCell="J104" sqref="J104"/>
    </sheetView>
  </sheetViews>
  <sheetFormatPr defaultRowHeight="15" x14ac:dyDescent="0.25"/>
  <cols>
    <col min="1" max="1" width="9.140625" style="9"/>
  </cols>
  <sheetData>
    <row r="1" spans="1:10" x14ac:dyDescent="0.25">
      <c r="A1" s="9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46</v>
      </c>
      <c r="I1">
        <v>33</v>
      </c>
    </row>
    <row r="2" spans="1:10" x14ac:dyDescent="0.25">
      <c r="A2" s="9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61</v>
      </c>
      <c r="I2">
        <v>11</v>
      </c>
      <c r="J2" s="9"/>
    </row>
    <row r="3" spans="1:10" x14ac:dyDescent="0.25">
      <c r="A3" s="9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26</v>
      </c>
      <c r="I3">
        <v>6</v>
      </c>
      <c r="J3" s="9"/>
    </row>
    <row r="4" spans="1:10" x14ac:dyDescent="0.25">
      <c r="A4" s="9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26</v>
      </c>
      <c r="I4">
        <v>6</v>
      </c>
      <c r="J4" s="9"/>
    </row>
    <row r="5" spans="1:10" x14ac:dyDescent="0.25">
      <c r="A5" s="9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26</v>
      </c>
      <c r="I5">
        <v>7</v>
      </c>
      <c r="J5" s="9"/>
    </row>
    <row r="6" spans="1:10" x14ac:dyDescent="0.25">
      <c r="A6" s="9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60</v>
      </c>
      <c r="I6">
        <v>50</v>
      </c>
      <c r="J6" s="9"/>
    </row>
    <row r="7" spans="1:10" x14ac:dyDescent="0.25">
      <c r="A7" s="9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55</v>
      </c>
      <c r="I7">
        <v>50</v>
      </c>
      <c r="J7" s="9"/>
    </row>
    <row r="8" spans="1:10" x14ac:dyDescent="0.25">
      <c r="A8" s="9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49</v>
      </c>
      <c r="I8">
        <v>25</v>
      </c>
      <c r="J8" s="9"/>
    </row>
    <row r="9" spans="1:10" x14ac:dyDescent="0.25">
      <c r="A9" s="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62</v>
      </c>
      <c r="I9">
        <v>57</v>
      </c>
      <c r="J9" s="9"/>
    </row>
    <row r="10" spans="1:10" x14ac:dyDescent="0.25">
      <c r="A10" s="9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6</v>
      </c>
      <c r="I10">
        <v>6</v>
      </c>
      <c r="J10" s="9"/>
    </row>
    <row r="11" spans="1:10" x14ac:dyDescent="0.25">
      <c r="A11" s="9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14</v>
      </c>
      <c r="I11">
        <v>14</v>
      </c>
      <c r="J11" s="9"/>
    </row>
    <row r="12" spans="1:10" x14ac:dyDescent="0.25">
      <c r="A12" s="9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33</v>
      </c>
      <c r="I12">
        <v>33</v>
      </c>
      <c r="J12" s="9"/>
    </row>
    <row r="13" spans="1:10" x14ac:dyDescent="0.25">
      <c r="A13" s="9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15</v>
      </c>
      <c r="I13">
        <v>13</v>
      </c>
      <c r="J13" s="9"/>
    </row>
    <row r="14" spans="1:10" x14ac:dyDescent="0.25">
      <c r="A14" s="9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46</v>
      </c>
      <c r="I14">
        <v>22</v>
      </c>
      <c r="J14" s="9"/>
    </row>
    <row r="15" spans="1:10" x14ac:dyDescent="0.25">
      <c r="A15" s="9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6</v>
      </c>
      <c r="I15">
        <v>7</v>
      </c>
      <c r="J15" s="9"/>
    </row>
    <row r="16" spans="1:10" x14ac:dyDescent="0.25">
      <c r="A16" s="9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11</v>
      </c>
      <c r="I16">
        <v>10</v>
      </c>
      <c r="J16" s="9"/>
    </row>
    <row r="17" spans="1:10" x14ac:dyDescent="0.25">
      <c r="A17" s="9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8</v>
      </c>
      <c r="I17">
        <v>6</v>
      </c>
      <c r="J17" s="9"/>
    </row>
    <row r="18" spans="1:10" x14ac:dyDescent="0.25">
      <c r="A18" s="9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56</v>
      </c>
      <c r="I18">
        <v>51</v>
      </c>
      <c r="J18" s="9"/>
    </row>
    <row r="19" spans="1:10" x14ac:dyDescent="0.25">
      <c r="A19" s="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44</v>
      </c>
      <c r="I19">
        <v>42</v>
      </c>
      <c r="J19" s="9"/>
    </row>
    <row r="20" spans="1:10" x14ac:dyDescent="0.25">
      <c r="A20" s="9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6</v>
      </c>
      <c r="I20">
        <v>6</v>
      </c>
      <c r="J20" s="9"/>
    </row>
    <row r="21" spans="1:10" x14ac:dyDescent="0.25">
      <c r="A21" s="9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6</v>
      </c>
      <c r="I21">
        <v>6</v>
      </c>
      <c r="J21" s="9"/>
    </row>
    <row r="22" spans="1:10" x14ac:dyDescent="0.25">
      <c r="A22" s="9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25</v>
      </c>
      <c r="I22">
        <v>25</v>
      </c>
      <c r="J22" s="9"/>
    </row>
    <row r="23" spans="1:10" x14ac:dyDescent="0.25">
      <c r="A23" s="9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32</v>
      </c>
      <c r="I23">
        <v>32</v>
      </c>
      <c r="J23" s="9"/>
    </row>
    <row r="24" spans="1:10" x14ac:dyDescent="0.25">
      <c r="A24" s="9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13</v>
      </c>
      <c r="I24">
        <v>13</v>
      </c>
      <c r="J24" s="9"/>
    </row>
    <row r="25" spans="1:10" x14ac:dyDescent="0.25">
      <c r="A25" s="9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55</v>
      </c>
      <c r="I25">
        <v>52</v>
      </c>
      <c r="J25" s="9"/>
    </row>
    <row r="26" spans="1:10" x14ac:dyDescent="0.25">
      <c r="A26" s="9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47</v>
      </c>
      <c r="I26">
        <v>33</v>
      </c>
      <c r="J26" s="9"/>
    </row>
    <row r="27" spans="1:10" x14ac:dyDescent="0.25">
      <c r="A27" s="9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36</v>
      </c>
      <c r="I27">
        <v>8</v>
      </c>
      <c r="J27" s="9"/>
    </row>
    <row r="28" spans="1:10" x14ac:dyDescent="0.25">
      <c r="A28" s="9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26</v>
      </c>
      <c r="I28">
        <v>23</v>
      </c>
      <c r="J28" s="9"/>
    </row>
    <row r="29" spans="1:10" x14ac:dyDescent="0.25">
      <c r="A29" s="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53</v>
      </c>
      <c r="I29">
        <v>48</v>
      </c>
      <c r="J29" s="9"/>
    </row>
    <row r="30" spans="1:10" x14ac:dyDescent="0.25">
      <c r="A30" s="9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58</v>
      </c>
      <c r="I30">
        <v>55</v>
      </c>
      <c r="J30" s="9"/>
    </row>
    <row r="31" spans="1:10" x14ac:dyDescent="0.25">
      <c r="A31" s="9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57</v>
      </c>
      <c r="I31">
        <v>52</v>
      </c>
      <c r="J31" s="9"/>
    </row>
    <row r="32" spans="1:10" x14ac:dyDescent="0.25">
      <c r="A32" s="9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55</v>
      </c>
      <c r="I32">
        <v>55</v>
      </c>
      <c r="J32" s="9"/>
    </row>
    <row r="33" spans="1:10" x14ac:dyDescent="0.25">
      <c r="A33" s="9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6</v>
      </c>
      <c r="I33">
        <v>6</v>
      </c>
      <c r="J33" s="9"/>
    </row>
    <row r="34" spans="1:10" x14ac:dyDescent="0.25">
      <c r="A34" s="9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10</v>
      </c>
      <c r="I34">
        <v>10</v>
      </c>
      <c r="J34" s="9"/>
    </row>
    <row r="35" spans="1:10" x14ac:dyDescent="0.25">
      <c r="A35" s="9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7</v>
      </c>
      <c r="I35">
        <v>7</v>
      </c>
      <c r="J35" s="9"/>
    </row>
    <row r="36" spans="1:10" x14ac:dyDescent="0.25">
      <c r="A36" s="9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12</v>
      </c>
      <c r="I36">
        <v>12</v>
      </c>
      <c r="J36" s="9"/>
    </row>
    <row r="37" spans="1:10" x14ac:dyDescent="0.25">
      <c r="A37" s="9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11</v>
      </c>
      <c r="I37">
        <v>11</v>
      </c>
      <c r="J37" s="9"/>
    </row>
    <row r="38" spans="1:10" x14ac:dyDescent="0.25">
      <c r="A38" s="9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6</v>
      </c>
      <c r="I38">
        <v>6</v>
      </c>
      <c r="J38" s="9"/>
    </row>
    <row r="39" spans="1:10" x14ac:dyDescent="0.25">
      <c r="A39" s="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8</v>
      </c>
      <c r="I39">
        <v>8</v>
      </c>
      <c r="J39" s="9"/>
    </row>
    <row r="40" spans="1:10" x14ac:dyDescent="0.25">
      <c r="A40" s="9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5</v>
      </c>
      <c r="I40">
        <v>5</v>
      </c>
      <c r="J40" s="9"/>
    </row>
    <row r="41" spans="1:10" x14ac:dyDescent="0.25">
      <c r="A41" s="9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8</v>
      </c>
      <c r="I41">
        <v>8</v>
      </c>
      <c r="J41" s="9"/>
    </row>
    <row r="42" spans="1:10" x14ac:dyDescent="0.25">
      <c r="A42" s="9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6</v>
      </c>
      <c r="I42">
        <v>6</v>
      </c>
      <c r="J42" s="9"/>
    </row>
    <row r="43" spans="1:10" x14ac:dyDescent="0.25">
      <c r="A43" s="9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44</v>
      </c>
      <c r="I43">
        <v>44</v>
      </c>
      <c r="J43" s="9"/>
    </row>
    <row r="44" spans="1:10" x14ac:dyDescent="0.25">
      <c r="A44" s="9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5</v>
      </c>
      <c r="I44">
        <v>5</v>
      </c>
      <c r="J44" s="9"/>
    </row>
    <row r="45" spans="1:10" x14ac:dyDescent="0.25">
      <c r="A45" s="9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7</v>
      </c>
      <c r="I45">
        <v>7</v>
      </c>
      <c r="J45" s="9"/>
    </row>
    <row r="46" spans="1:10" x14ac:dyDescent="0.25">
      <c r="A46" s="9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62</v>
      </c>
      <c r="I46">
        <v>62</v>
      </c>
      <c r="J46" s="9"/>
    </row>
    <row r="47" spans="1:10" x14ac:dyDescent="0.25">
      <c r="A47" s="9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55</v>
      </c>
      <c r="I47">
        <v>55</v>
      </c>
      <c r="J47" s="9"/>
    </row>
    <row r="48" spans="1:10" x14ac:dyDescent="0.25">
      <c r="A48" s="9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62</v>
      </c>
      <c r="I48">
        <v>60</v>
      </c>
      <c r="J48" s="9"/>
    </row>
    <row r="49" spans="1:10" x14ac:dyDescent="0.25">
      <c r="A49" s="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57</v>
      </c>
      <c r="I49">
        <v>30</v>
      </c>
      <c r="J49" s="9"/>
    </row>
    <row r="50" spans="1:10" x14ac:dyDescent="0.25">
      <c r="A50" s="9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55</v>
      </c>
      <c r="I50">
        <v>53</v>
      </c>
      <c r="J50" s="9"/>
    </row>
    <row r="51" spans="1:10" x14ac:dyDescent="0.25">
      <c r="A51" s="9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63</v>
      </c>
      <c r="I51">
        <v>56</v>
      </c>
      <c r="J51" s="9"/>
    </row>
    <row r="52" spans="1:10" x14ac:dyDescent="0.25">
      <c r="A52" s="9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55</v>
      </c>
      <c r="I52">
        <v>51</v>
      </c>
      <c r="J52" s="9"/>
    </row>
    <row r="53" spans="1:10" x14ac:dyDescent="0.25">
      <c r="A53" s="9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59</v>
      </c>
      <c r="I53">
        <v>57</v>
      </c>
      <c r="J53" s="9"/>
    </row>
    <row r="54" spans="1:10" x14ac:dyDescent="0.25">
      <c r="A54" s="9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49</v>
      </c>
      <c r="I54">
        <v>48</v>
      </c>
      <c r="J54" s="9"/>
    </row>
    <row r="55" spans="1:10" x14ac:dyDescent="0.25">
      <c r="A55" s="9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47</v>
      </c>
      <c r="I55">
        <v>47</v>
      </c>
      <c r="J55" s="9"/>
    </row>
    <row r="56" spans="1:10" x14ac:dyDescent="0.25">
      <c r="A56" s="9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60</v>
      </c>
      <c r="I56">
        <v>59</v>
      </c>
      <c r="J56" s="9"/>
    </row>
    <row r="57" spans="1:10" x14ac:dyDescent="0.25">
      <c r="A57" s="9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52</v>
      </c>
      <c r="I57">
        <v>52</v>
      </c>
      <c r="J57" s="9"/>
    </row>
    <row r="58" spans="1:10" x14ac:dyDescent="0.25">
      <c r="A58" s="9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30</v>
      </c>
      <c r="I58">
        <v>30</v>
      </c>
      <c r="J58" s="9"/>
    </row>
    <row r="59" spans="1:10" x14ac:dyDescent="0.25">
      <c r="A59" s="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59</v>
      </c>
      <c r="I59">
        <v>59</v>
      </c>
      <c r="J59" s="9"/>
    </row>
    <row r="60" spans="1:10" x14ac:dyDescent="0.25">
      <c r="A60" s="9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6</v>
      </c>
      <c r="I60">
        <v>6</v>
      </c>
      <c r="J60" s="9"/>
    </row>
    <row r="61" spans="1:10" x14ac:dyDescent="0.25">
      <c r="A61" s="9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4</v>
      </c>
      <c r="I61">
        <v>4</v>
      </c>
      <c r="J61" s="9"/>
    </row>
    <row r="62" spans="1:10" x14ac:dyDescent="0.25">
      <c r="A62" s="9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6</v>
      </c>
      <c r="I62">
        <v>6</v>
      </c>
      <c r="J62" s="9"/>
    </row>
    <row r="63" spans="1:10" x14ac:dyDescent="0.25">
      <c r="A63" s="9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5</v>
      </c>
      <c r="I63">
        <v>5</v>
      </c>
      <c r="J63" s="9"/>
    </row>
    <row r="64" spans="1:10" x14ac:dyDescent="0.25">
      <c r="A64" s="9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6</v>
      </c>
      <c r="I64">
        <v>6</v>
      </c>
      <c r="J64" s="9"/>
    </row>
    <row r="65" spans="1:10" x14ac:dyDescent="0.25">
      <c r="A65" s="9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5</v>
      </c>
      <c r="I65">
        <v>5</v>
      </c>
      <c r="J65" s="9"/>
    </row>
    <row r="66" spans="1:10" x14ac:dyDescent="0.25">
      <c r="A66" s="9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43</v>
      </c>
      <c r="I66">
        <v>43</v>
      </c>
      <c r="J66" s="9"/>
    </row>
    <row r="67" spans="1:10" x14ac:dyDescent="0.25">
      <c r="A67" s="9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26</v>
      </c>
      <c r="I67">
        <v>21</v>
      </c>
      <c r="J67" s="9"/>
    </row>
    <row r="68" spans="1:10" x14ac:dyDescent="0.25">
      <c r="A68" s="9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51</v>
      </c>
      <c r="I68">
        <v>46</v>
      </c>
      <c r="J68" s="9"/>
    </row>
    <row r="69" spans="1:10" x14ac:dyDescent="0.25">
      <c r="A69" s="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57</v>
      </c>
      <c r="I69">
        <v>36</v>
      </c>
      <c r="J69" s="9"/>
    </row>
    <row r="70" spans="1:10" x14ac:dyDescent="0.25">
      <c r="A70" s="9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55</v>
      </c>
      <c r="I70">
        <v>41</v>
      </c>
      <c r="J70" s="9"/>
    </row>
    <row r="71" spans="1:10" x14ac:dyDescent="0.25">
      <c r="A71" s="9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53</v>
      </c>
      <c r="I71">
        <v>30</v>
      </c>
      <c r="J71" s="9"/>
    </row>
    <row r="72" spans="1:10" x14ac:dyDescent="0.25">
      <c r="A72" s="9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61</v>
      </c>
      <c r="I72">
        <v>54</v>
      </c>
      <c r="J72" s="9"/>
    </row>
    <row r="73" spans="1:10" x14ac:dyDescent="0.25">
      <c r="A73" s="9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60</v>
      </c>
      <c r="I73">
        <v>57</v>
      </c>
      <c r="J73" s="9"/>
    </row>
    <row r="74" spans="1:10" x14ac:dyDescent="0.25">
      <c r="A74" s="9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60</v>
      </c>
      <c r="I74">
        <v>56</v>
      </c>
      <c r="J74" s="9"/>
    </row>
    <row r="75" spans="1:10" x14ac:dyDescent="0.25">
      <c r="A75" s="9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5</v>
      </c>
      <c r="I75">
        <v>4</v>
      </c>
      <c r="J75" s="9"/>
    </row>
    <row r="76" spans="1:10" x14ac:dyDescent="0.25">
      <c r="A76" s="9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4</v>
      </c>
      <c r="I76">
        <v>4</v>
      </c>
      <c r="J76" s="9"/>
    </row>
    <row r="77" spans="1:10" x14ac:dyDescent="0.25">
      <c r="A77" s="9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9</v>
      </c>
      <c r="I77">
        <v>9</v>
      </c>
      <c r="J77" s="9"/>
    </row>
    <row r="78" spans="1:10" x14ac:dyDescent="0.25">
      <c r="A78" s="9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22</v>
      </c>
      <c r="I78">
        <v>22</v>
      </c>
      <c r="J78" s="9"/>
    </row>
    <row r="79" spans="1:10" x14ac:dyDescent="0.25">
      <c r="A79" s="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44</v>
      </c>
      <c r="I79">
        <v>44</v>
      </c>
      <c r="J79" s="9"/>
    </row>
    <row r="80" spans="1:10" x14ac:dyDescent="0.25">
      <c r="A80" s="9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10</v>
      </c>
      <c r="I80">
        <v>10</v>
      </c>
      <c r="J80" s="9"/>
    </row>
    <row r="81" spans="1:10" x14ac:dyDescent="0.25">
      <c r="A81" s="9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5</v>
      </c>
      <c r="I81">
        <v>5</v>
      </c>
      <c r="J81" s="9"/>
    </row>
    <row r="82" spans="1:10" x14ac:dyDescent="0.25">
      <c r="A82" s="9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6</v>
      </c>
      <c r="I82">
        <v>5</v>
      </c>
      <c r="J82" s="9"/>
    </row>
    <row r="83" spans="1:10" x14ac:dyDescent="0.25">
      <c r="A83" s="9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42</v>
      </c>
      <c r="I83">
        <v>41</v>
      </c>
      <c r="J83" s="9"/>
    </row>
    <row r="84" spans="1:10" x14ac:dyDescent="0.25">
      <c r="A84" s="9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5</v>
      </c>
      <c r="I84">
        <v>5</v>
      </c>
      <c r="J84" s="9"/>
    </row>
    <row r="85" spans="1:10" x14ac:dyDescent="0.25">
      <c r="A85" s="9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6</v>
      </c>
      <c r="I85">
        <v>6</v>
      </c>
      <c r="J85" s="9"/>
    </row>
    <row r="86" spans="1:10" x14ac:dyDescent="0.25">
      <c r="A86" s="9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48</v>
      </c>
      <c r="I86">
        <v>46</v>
      </c>
      <c r="J86" s="9"/>
    </row>
    <row r="87" spans="1:10" x14ac:dyDescent="0.25">
      <c r="A87" s="9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55</v>
      </c>
      <c r="I87">
        <v>51</v>
      </c>
      <c r="J87" s="9"/>
    </row>
    <row r="88" spans="1:10" x14ac:dyDescent="0.25">
      <c r="A88" s="9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49</v>
      </c>
      <c r="I88">
        <v>10</v>
      </c>
      <c r="J88" s="9"/>
    </row>
    <row r="89" spans="1:10" x14ac:dyDescent="0.25">
      <c r="A89" s="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52</v>
      </c>
      <c r="I89">
        <v>2</v>
      </c>
      <c r="J89" s="9"/>
    </row>
    <row r="90" spans="1:10" x14ac:dyDescent="0.25">
      <c r="A90" s="9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50</v>
      </c>
      <c r="I90">
        <v>10</v>
      </c>
      <c r="J90" s="9"/>
    </row>
    <row r="91" spans="1:10" x14ac:dyDescent="0.25">
      <c r="A91" s="9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65</v>
      </c>
      <c r="I91">
        <v>18</v>
      </c>
      <c r="J91" s="9"/>
    </row>
    <row r="92" spans="1:10" x14ac:dyDescent="0.25">
      <c r="A92" s="9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55</v>
      </c>
      <c r="I92">
        <v>21</v>
      </c>
      <c r="J92" s="9"/>
    </row>
    <row r="93" spans="1:10" x14ac:dyDescent="0.25">
      <c r="A93" s="9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64</v>
      </c>
      <c r="I93">
        <v>20</v>
      </c>
      <c r="J93" s="9"/>
    </row>
    <row r="94" spans="1:10" x14ac:dyDescent="0.25">
      <c r="A94" s="9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63</v>
      </c>
      <c r="I94">
        <v>13</v>
      </c>
      <c r="J94" s="9"/>
    </row>
    <row r="95" spans="1:10" x14ac:dyDescent="0.25">
      <c r="A95" s="9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56</v>
      </c>
      <c r="I95">
        <v>12</v>
      </c>
      <c r="J95" s="9"/>
    </row>
    <row r="96" spans="1:10" x14ac:dyDescent="0.25">
      <c r="A96" s="9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10</v>
      </c>
      <c r="I96">
        <v>10</v>
      </c>
      <c r="J96" s="9"/>
    </row>
    <row r="97" spans="1:10" x14ac:dyDescent="0.25">
      <c r="A97" s="9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61</v>
      </c>
      <c r="I97">
        <v>27</v>
      </c>
      <c r="J97" s="9"/>
    </row>
    <row r="98" spans="1:10" x14ac:dyDescent="0.25">
      <c r="A98" s="9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5</v>
      </c>
      <c r="I98">
        <v>6</v>
      </c>
      <c r="J98" s="9"/>
    </row>
    <row r="99" spans="1:10" x14ac:dyDescent="0.25">
      <c r="A99" s="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57</v>
      </c>
      <c r="I99">
        <v>57</v>
      </c>
      <c r="J99" s="9"/>
    </row>
    <row r="100" spans="1:10" x14ac:dyDescent="0.25">
      <c r="A100" s="9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6</v>
      </c>
      <c r="I100">
        <v>6</v>
      </c>
      <c r="J100" s="9"/>
    </row>
    <row r="101" spans="1:10" x14ac:dyDescent="0.25">
      <c r="A101" s="9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10</v>
      </c>
      <c r="I101">
        <v>10</v>
      </c>
      <c r="J101" s="9"/>
    </row>
    <row r="102" spans="1:10" x14ac:dyDescent="0.25">
      <c r="A102" s="9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54</v>
      </c>
      <c r="I102">
        <v>54</v>
      </c>
      <c r="J102" s="9"/>
    </row>
    <row r="103" spans="1:10" x14ac:dyDescent="0.25">
      <c r="A103" s="9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4</v>
      </c>
      <c r="I103">
        <v>4</v>
      </c>
      <c r="J103" s="9"/>
    </row>
    <row r="104" spans="1:10" x14ac:dyDescent="0.25">
      <c r="A104" s="9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45</v>
      </c>
      <c r="I104">
        <v>45</v>
      </c>
      <c r="J104" s="9"/>
    </row>
    <row r="105" spans="1:10" x14ac:dyDescent="0.25">
      <c r="A105" s="9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6</v>
      </c>
      <c r="I105">
        <v>6</v>
      </c>
      <c r="J105" s="9"/>
    </row>
    <row r="106" spans="1:10" x14ac:dyDescent="0.25">
      <c r="A106" s="9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4</v>
      </c>
      <c r="I106">
        <v>4</v>
      </c>
      <c r="J106" s="9"/>
    </row>
    <row r="107" spans="1:10" x14ac:dyDescent="0.25">
      <c r="H107" t="s">
        <v>10</v>
      </c>
      <c r="I107">
        <f>AVERAGE(I1:I106)</f>
        <v>25.60377358490566</v>
      </c>
    </row>
    <row r="108" spans="1:10" x14ac:dyDescent="0.25">
      <c r="H108" t="s">
        <v>11</v>
      </c>
      <c r="I108">
        <f>SUM(I1:I106)</f>
        <v>2714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3"/>
  <sheetViews>
    <sheetView topLeftCell="G98" workbookViewId="0">
      <selection activeCell="H106" sqref="H106"/>
    </sheetView>
  </sheetViews>
  <sheetFormatPr defaultRowHeight="15" x14ac:dyDescent="0.25"/>
  <cols>
    <col min="1" max="11" width="9.140625" style="9"/>
    <col min="12" max="12" width="13.5703125" style="9" customWidth="1"/>
    <col min="13" max="16384" width="9.140625" style="9"/>
  </cols>
  <sheetData>
    <row r="1" spans="1:11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9</v>
      </c>
      <c r="I1" s="9">
        <v>4</v>
      </c>
      <c r="J1" s="9">
        <f>MAX(I1:I102)</f>
        <v>34</v>
      </c>
      <c r="K1" s="9">
        <f>(F1-H1)/F1*100</f>
        <v>30.76923076923077</v>
      </c>
    </row>
    <row r="2" spans="1:11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35</v>
      </c>
      <c r="I2" s="9">
        <v>15</v>
      </c>
    </row>
    <row r="3" spans="1:11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35</v>
      </c>
      <c r="I3" s="9">
        <v>15</v>
      </c>
    </row>
    <row r="4" spans="1:11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35</v>
      </c>
      <c r="I4" s="9">
        <v>15</v>
      </c>
    </row>
    <row r="5" spans="1:11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9</v>
      </c>
      <c r="I5" s="9">
        <v>10</v>
      </c>
    </row>
    <row r="6" spans="1:11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28</v>
      </c>
      <c r="I6" s="9">
        <v>18</v>
      </c>
    </row>
    <row r="7" spans="1:11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20</v>
      </c>
      <c r="I7" s="9">
        <v>15</v>
      </c>
    </row>
    <row r="8" spans="1:11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31</v>
      </c>
      <c r="I8" s="9">
        <v>7</v>
      </c>
    </row>
    <row r="9" spans="1:11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9</v>
      </c>
      <c r="I9" s="9">
        <v>4</v>
      </c>
    </row>
    <row r="10" spans="1:11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9</v>
      </c>
      <c r="I10" s="9">
        <v>9</v>
      </c>
    </row>
    <row r="11" spans="1:11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4</v>
      </c>
      <c r="I11" s="9">
        <v>4</v>
      </c>
    </row>
    <row r="12" spans="1:11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1</v>
      </c>
      <c r="I12" s="9">
        <v>1</v>
      </c>
    </row>
    <row r="13" spans="1:11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11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37</v>
      </c>
      <c r="I14" s="9">
        <v>13</v>
      </c>
    </row>
    <row r="15" spans="1:11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9</v>
      </c>
      <c r="I15" s="9">
        <v>4</v>
      </c>
    </row>
    <row r="16" spans="1:11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3</v>
      </c>
      <c r="I17" s="9">
        <v>1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3</v>
      </c>
      <c r="I18" s="9">
        <v>2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1</v>
      </c>
      <c r="I20" s="9">
        <v>1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1</v>
      </c>
      <c r="I22" s="9">
        <v>1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22</v>
      </c>
      <c r="I23" s="9">
        <v>22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</v>
      </c>
      <c r="I25" s="9">
        <v>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31</v>
      </c>
      <c r="I26" s="9">
        <v>17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33</v>
      </c>
      <c r="I27" s="9">
        <v>5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33</v>
      </c>
      <c r="I28" s="9">
        <v>30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9</v>
      </c>
      <c r="I29" s="9">
        <v>4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</v>
      </c>
      <c r="I30" s="9">
        <v>0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9</v>
      </c>
      <c r="I31" s="9">
        <v>4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23</v>
      </c>
      <c r="I32" s="9">
        <v>23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9</v>
      </c>
      <c r="I33" s="9">
        <v>9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1</v>
      </c>
      <c r="I34" s="9">
        <v>1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9</v>
      </c>
      <c r="I35" s="9">
        <v>9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1</v>
      </c>
      <c r="I38" s="9">
        <v>1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1</v>
      </c>
      <c r="I39" s="9">
        <v>1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1</v>
      </c>
      <c r="I40" s="9">
        <v>1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1</v>
      </c>
      <c r="I41" s="9">
        <v>1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1</v>
      </c>
      <c r="I42" s="9">
        <v>1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1</v>
      </c>
      <c r="I44" s="9">
        <v>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1</v>
      </c>
      <c r="I46" s="9">
        <v>1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15</v>
      </c>
      <c r="I47" s="9">
        <v>15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9</v>
      </c>
      <c r="I48" s="9">
        <v>7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31</v>
      </c>
      <c r="I49" s="9">
        <v>4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36</v>
      </c>
      <c r="I50" s="9">
        <v>34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9</v>
      </c>
      <c r="I51" s="9">
        <v>2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</v>
      </c>
      <c r="I52" s="9">
        <v>1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9</v>
      </c>
      <c r="I53" s="9">
        <v>7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</v>
      </c>
      <c r="I55" s="9">
        <v>1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3</v>
      </c>
      <c r="I56" s="9">
        <v>2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9</v>
      </c>
      <c r="I57" s="9">
        <v>9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17</v>
      </c>
      <c r="I58" s="9">
        <v>17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26</v>
      </c>
      <c r="I59" s="9">
        <v>26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1</v>
      </c>
      <c r="I62" s="9">
        <v>1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1</v>
      </c>
      <c r="I63" s="9">
        <v>1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1</v>
      </c>
      <c r="I65" s="9">
        <v>1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3</v>
      </c>
      <c r="I66" s="9">
        <v>3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10</v>
      </c>
      <c r="I67" s="9">
        <v>5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20</v>
      </c>
      <c r="I68" s="9">
        <v>15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33</v>
      </c>
      <c r="I69" s="9">
        <v>12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10</v>
      </c>
      <c r="I70" s="9">
        <v>4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29</v>
      </c>
      <c r="I71" s="9">
        <v>6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9</v>
      </c>
      <c r="I72" s="9">
        <v>2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10</v>
      </c>
      <c r="I73" s="9">
        <v>7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2</v>
      </c>
      <c r="I74" s="9">
        <v>2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2</v>
      </c>
      <c r="I75" s="9">
        <v>1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1</v>
      </c>
      <c r="I76" s="9">
        <v>1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1</v>
      </c>
      <c r="I77" s="9">
        <v>1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1</v>
      </c>
      <c r="I78" s="9">
        <v>1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1</v>
      </c>
      <c r="I79" s="9">
        <v>1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30</v>
      </c>
      <c r="I80" s="9">
        <v>30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1</v>
      </c>
      <c r="I81" s="9">
        <v>1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2</v>
      </c>
      <c r="I83" s="9">
        <v>1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1</v>
      </c>
      <c r="I84" s="9">
        <v>1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1</v>
      </c>
      <c r="I85" s="9">
        <v>1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</v>
      </c>
      <c r="I86" s="9">
        <v>0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3</v>
      </c>
      <c r="I87" s="9">
        <v>1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34</v>
      </c>
      <c r="I88" s="9">
        <v>20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32</v>
      </c>
      <c r="I89" s="9">
        <v>8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37</v>
      </c>
      <c r="I90" s="9">
        <v>10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35</v>
      </c>
      <c r="I91" s="9">
        <v>1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29</v>
      </c>
      <c r="I92" s="9">
        <v>15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35</v>
      </c>
      <c r="I93" s="9">
        <v>15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1</v>
      </c>
      <c r="I94" s="9">
        <v>1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10</v>
      </c>
      <c r="I95" s="9">
        <v>1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1</v>
      </c>
      <c r="I96" s="9">
        <v>1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1</v>
      </c>
      <c r="I97" s="9">
        <v>1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</v>
      </c>
      <c r="I99" s="9">
        <v>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1</v>
      </c>
      <c r="I100" s="9">
        <v>1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1</v>
      </c>
      <c r="I102" s="9">
        <v>1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1</v>
      </c>
      <c r="I103" s="9">
        <v>1</v>
      </c>
    </row>
    <row r="104" spans="1:9" x14ac:dyDescent="0.25">
      <c r="H104" s="9" t="s">
        <v>10</v>
      </c>
      <c r="I104" s="9">
        <f>AVERAGE(I1:I103)</f>
        <v>5.7572815533980579</v>
      </c>
    </row>
    <row r="105" spans="1:9" x14ac:dyDescent="0.25">
      <c r="H105" s="9" t="s">
        <v>11</v>
      </c>
      <c r="I105" s="9">
        <f>SUM(I1:I103)</f>
        <v>593</v>
      </c>
    </row>
    <row r="122" spans="3:13" ht="30" x14ac:dyDescent="0.25">
      <c r="C122" s="9" t="s">
        <v>61</v>
      </c>
      <c r="E122" s="9" t="s">
        <v>59</v>
      </c>
      <c r="L122" s="53" t="s">
        <v>63</v>
      </c>
      <c r="M122" s="9">
        <v>5.7572815533980579</v>
      </c>
    </row>
    <row r="123" spans="3:13" ht="45" x14ac:dyDescent="0.25">
      <c r="E123" s="9" t="s">
        <v>60</v>
      </c>
      <c r="L123" s="53" t="s">
        <v>62</v>
      </c>
      <c r="M123" s="9">
        <v>593</v>
      </c>
    </row>
  </sheetData>
  <pageMargins left="0" right="0" top="0.74803149606299213" bottom="0.74803149606299213" header="0.31496062992125984" footer="0.31496062992125984"/>
  <pageSetup paperSize="9" scale="2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6" workbookViewId="0">
      <selection activeCell="A124" sqref="A124"/>
    </sheetView>
  </sheetViews>
  <sheetFormatPr defaultRowHeight="15" x14ac:dyDescent="0.25"/>
  <cols>
    <col min="1" max="16384" width="9.140625" style="9"/>
  </cols>
  <sheetData>
    <row r="1" spans="1:9" x14ac:dyDescent="0.25">
      <c r="A1" s="9">
        <v>1</v>
      </c>
      <c r="B1" s="9">
        <v>-1.5</v>
      </c>
      <c r="C1" s="9">
        <v>70</v>
      </c>
      <c r="D1" s="9">
        <v>6.33</v>
      </c>
      <c r="E1" s="9">
        <v>0.36</v>
      </c>
      <c r="F1" s="9">
        <v>13</v>
      </c>
      <c r="H1" s="9">
        <v>11</v>
      </c>
      <c r="I1" s="9">
        <v>2</v>
      </c>
    </row>
    <row r="2" spans="1:9" x14ac:dyDescent="0.25">
      <c r="A2" s="9">
        <v>2</v>
      </c>
      <c r="B2" s="9">
        <v>0.98</v>
      </c>
      <c r="C2" s="9">
        <v>62.43</v>
      </c>
      <c r="D2" s="9">
        <v>8.82</v>
      </c>
      <c r="E2" s="9">
        <v>-2.81</v>
      </c>
      <c r="F2" s="9">
        <v>50</v>
      </c>
      <c r="H2" s="9">
        <v>29</v>
      </c>
      <c r="I2" s="9">
        <v>21</v>
      </c>
    </row>
    <row r="3" spans="1:9" x14ac:dyDescent="0.25">
      <c r="A3" s="9">
        <v>3</v>
      </c>
      <c r="B3" s="9">
        <v>-1.08</v>
      </c>
      <c r="C3" s="9">
        <v>55.78</v>
      </c>
      <c r="D3" s="9">
        <v>6.64</v>
      </c>
      <c r="E3" s="9">
        <v>-5.88</v>
      </c>
      <c r="F3" s="9">
        <v>20</v>
      </c>
      <c r="H3" s="9">
        <v>29</v>
      </c>
      <c r="I3" s="9">
        <v>9</v>
      </c>
    </row>
    <row r="4" spans="1:9" x14ac:dyDescent="0.25">
      <c r="A4" s="9">
        <v>4</v>
      </c>
      <c r="B4" s="9">
        <v>1.8</v>
      </c>
      <c r="C4" s="9">
        <v>49.52</v>
      </c>
      <c r="D4" s="9">
        <v>3.3</v>
      </c>
      <c r="E4" s="9">
        <v>-20.48</v>
      </c>
      <c r="F4" s="9">
        <v>20</v>
      </c>
      <c r="H4" s="9">
        <v>29</v>
      </c>
      <c r="I4" s="9">
        <v>9</v>
      </c>
    </row>
    <row r="5" spans="1:9" x14ac:dyDescent="0.25">
      <c r="A5" s="9">
        <v>5</v>
      </c>
      <c r="B5" s="9">
        <v>0.26</v>
      </c>
      <c r="C5" s="9">
        <v>54.9</v>
      </c>
      <c r="D5" s="9">
        <v>-0.72</v>
      </c>
      <c r="E5" s="9">
        <v>-7.52</v>
      </c>
      <c r="F5" s="9">
        <v>19</v>
      </c>
      <c r="H5" s="9">
        <v>10</v>
      </c>
      <c r="I5" s="9">
        <v>9</v>
      </c>
    </row>
    <row r="6" spans="1:9" x14ac:dyDescent="0.25">
      <c r="A6" s="9">
        <v>6</v>
      </c>
      <c r="B6" s="9">
        <v>5.75</v>
      </c>
      <c r="C6" s="9">
        <v>59.52</v>
      </c>
      <c r="D6" s="9">
        <v>6.82</v>
      </c>
      <c r="E6" s="9">
        <v>3.74</v>
      </c>
      <c r="F6" s="9">
        <v>10</v>
      </c>
      <c r="H6" s="9">
        <v>27</v>
      </c>
      <c r="I6" s="9">
        <v>17</v>
      </c>
    </row>
    <row r="7" spans="1:9" x14ac:dyDescent="0.25">
      <c r="A7" s="9">
        <v>7</v>
      </c>
      <c r="B7" s="9">
        <v>6.8</v>
      </c>
      <c r="C7" s="9">
        <v>62.21</v>
      </c>
      <c r="D7" s="9">
        <v>4.99</v>
      </c>
      <c r="E7" s="9">
        <v>12.7</v>
      </c>
      <c r="F7" s="9">
        <v>5</v>
      </c>
      <c r="H7" s="9">
        <v>21</v>
      </c>
      <c r="I7" s="9">
        <v>16</v>
      </c>
    </row>
    <row r="8" spans="1:9" x14ac:dyDescent="0.25">
      <c r="A8" s="9">
        <v>8</v>
      </c>
      <c r="B8" s="9">
        <v>11.21</v>
      </c>
      <c r="C8" s="9">
        <v>58.19</v>
      </c>
      <c r="D8" s="9">
        <v>10.95</v>
      </c>
      <c r="E8" s="9">
        <v>3.28</v>
      </c>
      <c r="F8" s="9">
        <v>24</v>
      </c>
      <c r="H8" s="9">
        <v>27</v>
      </c>
      <c r="I8" s="9">
        <v>3</v>
      </c>
    </row>
    <row r="9" spans="1:9" x14ac:dyDescent="0.25">
      <c r="A9" s="9">
        <v>9</v>
      </c>
      <c r="B9" s="9">
        <v>11.25</v>
      </c>
      <c r="C9" s="9">
        <v>64.319999999999993</v>
      </c>
      <c r="D9" s="9">
        <v>5.5</v>
      </c>
      <c r="E9" s="9">
        <v>4.8</v>
      </c>
      <c r="F9" s="9">
        <v>5</v>
      </c>
      <c r="H9" s="9">
        <v>11</v>
      </c>
      <c r="I9" s="9">
        <v>6</v>
      </c>
    </row>
    <row r="10" spans="1:9" x14ac:dyDescent="0.25">
      <c r="A10" s="9">
        <v>10</v>
      </c>
      <c r="B10" s="9">
        <v>11.17</v>
      </c>
      <c r="C10" s="9">
        <v>77.22</v>
      </c>
      <c r="D10" s="9">
        <v>4.38</v>
      </c>
      <c r="E10" s="9">
        <v>15.01</v>
      </c>
      <c r="F10" s="9">
        <v>0</v>
      </c>
      <c r="H10" s="9">
        <v>11</v>
      </c>
      <c r="I10" s="9">
        <v>11</v>
      </c>
    </row>
    <row r="11" spans="1:9" x14ac:dyDescent="0.25">
      <c r="A11" s="9">
        <v>11</v>
      </c>
      <c r="B11" s="9">
        <v>15.73</v>
      </c>
      <c r="C11" s="9">
        <v>72.39</v>
      </c>
      <c r="D11" s="9">
        <v>4.5199999999999996</v>
      </c>
      <c r="E11" s="9">
        <v>14.2</v>
      </c>
      <c r="F11" s="9">
        <v>0</v>
      </c>
      <c r="H11" s="9">
        <v>5</v>
      </c>
      <c r="I11" s="9">
        <v>5</v>
      </c>
    </row>
    <row r="12" spans="1:9" x14ac:dyDescent="0.25">
      <c r="A12" s="9">
        <v>12</v>
      </c>
      <c r="B12" s="9">
        <v>18.8</v>
      </c>
      <c r="C12" s="9">
        <v>65.5</v>
      </c>
      <c r="D12" s="9">
        <v>7.54</v>
      </c>
      <c r="E12" s="9">
        <v>1.18</v>
      </c>
      <c r="F12" s="9">
        <v>0</v>
      </c>
      <c r="H12" s="9">
        <v>1</v>
      </c>
      <c r="I12" s="9">
        <v>1</v>
      </c>
    </row>
    <row r="13" spans="1:9" x14ac:dyDescent="0.25">
      <c r="A13" s="9">
        <v>13</v>
      </c>
      <c r="B13" s="9">
        <v>20.010000000000002</v>
      </c>
      <c r="C13" s="9">
        <v>77.56</v>
      </c>
      <c r="D13" s="9">
        <v>8.83</v>
      </c>
      <c r="E13" s="9">
        <v>0.34</v>
      </c>
      <c r="F13" s="9">
        <v>2</v>
      </c>
      <c r="H13" s="9">
        <v>2</v>
      </c>
      <c r="I13" s="9">
        <v>0</v>
      </c>
    </row>
    <row r="14" spans="1:9" x14ac:dyDescent="0.25">
      <c r="A14" s="9">
        <v>14</v>
      </c>
      <c r="B14" s="9">
        <v>21.23</v>
      </c>
      <c r="C14" s="9">
        <v>70.22</v>
      </c>
      <c r="D14" s="9">
        <v>5.5</v>
      </c>
      <c r="E14" s="9">
        <v>-2.17</v>
      </c>
      <c r="F14" s="9">
        <v>24</v>
      </c>
      <c r="H14" s="9">
        <v>30</v>
      </c>
      <c r="I14" s="9">
        <v>6</v>
      </c>
    </row>
    <row r="15" spans="1:9" x14ac:dyDescent="0.25">
      <c r="A15" s="9">
        <v>15</v>
      </c>
      <c r="B15" s="9">
        <v>20.5</v>
      </c>
      <c r="C15" s="9">
        <v>72.819999999999993</v>
      </c>
      <c r="D15" s="9">
        <v>1.71</v>
      </c>
      <c r="E15" s="9">
        <v>7.32</v>
      </c>
      <c r="F15" s="9">
        <v>13</v>
      </c>
      <c r="H15" s="9">
        <v>10</v>
      </c>
      <c r="I15" s="9">
        <v>3</v>
      </c>
    </row>
    <row r="16" spans="1:9" x14ac:dyDescent="0.25">
      <c r="A16" s="9">
        <v>16</v>
      </c>
      <c r="B16" s="9">
        <v>19.059999999999999</v>
      </c>
      <c r="C16" s="9">
        <v>74.62</v>
      </c>
      <c r="D16" s="9">
        <v>-0.95</v>
      </c>
      <c r="E16" s="9">
        <v>-2.94</v>
      </c>
      <c r="F16" s="9">
        <v>1</v>
      </c>
      <c r="H16" s="9">
        <v>2</v>
      </c>
      <c r="I16" s="9">
        <v>1</v>
      </c>
    </row>
    <row r="17" spans="1:9" x14ac:dyDescent="0.25">
      <c r="A17" s="9">
        <v>17</v>
      </c>
      <c r="B17" s="9">
        <v>20.58</v>
      </c>
      <c r="C17" s="9">
        <v>72.02</v>
      </c>
      <c r="D17" s="9">
        <v>-0.66</v>
      </c>
      <c r="E17" s="9">
        <v>1.8</v>
      </c>
      <c r="F17" s="9">
        <v>2</v>
      </c>
      <c r="H17" s="9">
        <v>3</v>
      </c>
      <c r="I17" s="9">
        <v>1</v>
      </c>
    </row>
    <row r="18" spans="1:9" x14ac:dyDescent="0.25">
      <c r="A18" s="9">
        <v>18</v>
      </c>
      <c r="B18" s="9">
        <v>22.63</v>
      </c>
      <c r="C18" s="9">
        <v>66.45</v>
      </c>
      <c r="D18" s="9">
        <v>2.13</v>
      </c>
      <c r="E18" s="9">
        <v>-6.38</v>
      </c>
      <c r="F18" s="9">
        <v>5</v>
      </c>
      <c r="H18" s="9">
        <v>4</v>
      </c>
      <c r="I18" s="9">
        <v>1</v>
      </c>
    </row>
    <row r="19" spans="1:9" x14ac:dyDescent="0.25">
      <c r="A19" s="9">
        <v>19</v>
      </c>
      <c r="B19" s="9">
        <v>18.88</v>
      </c>
      <c r="C19" s="9">
        <v>64.77</v>
      </c>
      <c r="D19" s="9">
        <v>-0.18</v>
      </c>
      <c r="E19" s="9">
        <v>-9.85</v>
      </c>
      <c r="F19" s="9">
        <v>2</v>
      </c>
      <c r="H19" s="9">
        <v>2</v>
      </c>
      <c r="I19" s="9">
        <v>0</v>
      </c>
    </row>
    <row r="20" spans="1:9" x14ac:dyDescent="0.25">
      <c r="A20" s="9">
        <v>20</v>
      </c>
      <c r="B20" s="9">
        <v>-18.47</v>
      </c>
      <c r="C20" s="9">
        <v>74.319999999999993</v>
      </c>
      <c r="D20" s="9">
        <v>6.92</v>
      </c>
      <c r="E20" s="9">
        <v>-3.16</v>
      </c>
      <c r="F20" s="9">
        <v>0</v>
      </c>
      <c r="H20" s="9">
        <v>1</v>
      </c>
      <c r="I20" s="9">
        <v>1</v>
      </c>
    </row>
    <row r="21" spans="1:9" x14ac:dyDescent="0.25">
      <c r="A21" s="9">
        <v>21</v>
      </c>
      <c r="B21" s="9">
        <v>-16.100000000000001</v>
      </c>
      <c r="C21" s="9">
        <v>73.09</v>
      </c>
      <c r="D21" s="9">
        <v>12.68</v>
      </c>
      <c r="E21" s="9">
        <v>1.93</v>
      </c>
      <c r="F21" s="9">
        <v>0</v>
      </c>
      <c r="H21" s="9">
        <v>1</v>
      </c>
      <c r="I21" s="9">
        <v>1</v>
      </c>
    </row>
    <row r="22" spans="1:9" x14ac:dyDescent="0.25">
      <c r="A22" s="9">
        <v>22</v>
      </c>
      <c r="B22" s="9">
        <v>-19.190000000000001</v>
      </c>
      <c r="C22" s="9">
        <v>67.66</v>
      </c>
      <c r="D22" s="9">
        <v>5.62</v>
      </c>
      <c r="E22" s="9">
        <v>-3.98</v>
      </c>
      <c r="F22" s="9">
        <v>0</v>
      </c>
      <c r="H22" s="9">
        <v>2</v>
      </c>
      <c r="I22" s="9">
        <v>2</v>
      </c>
    </row>
    <row r="23" spans="1:9" x14ac:dyDescent="0.25">
      <c r="A23" s="9">
        <v>23</v>
      </c>
      <c r="B23" s="9">
        <v>-9.86</v>
      </c>
      <c r="C23" s="9">
        <v>69.48</v>
      </c>
      <c r="D23" s="9">
        <v>8.6199999999999992</v>
      </c>
      <c r="E23" s="9">
        <v>-4.84</v>
      </c>
      <c r="F23" s="9">
        <v>0</v>
      </c>
      <c r="H23" s="9">
        <v>25</v>
      </c>
      <c r="I23" s="9">
        <v>25</v>
      </c>
    </row>
    <row r="24" spans="1:9" x14ac:dyDescent="0.25">
      <c r="A24" s="9">
        <v>24</v>
      </c>
      <c r="B24" s="9">
        <v>-0.64</v>
      </c>
      <c r="C24" s="9">
        <v>71.95</v>
      </c>
      <c r="D24" s="9">
        <v>15.46</v>
      </c>
      <c r="E24" s="9">
        <v>-1.1499999999999999</v>
      </c>
      <c r="F24" s="9">
        <v>0</v>
      </c>
      <c r="H24" s="9">
        <v>2</v>
      </c>
      <c r="I24" s="9">
        <v>2</v>
      </c>
    </row>
    <row r="25" spans="1:9" x14ac:dyDescent="0.25">
      <c r="A25" s="9">
        <v>25</v>
      </c>
      <c r="B25" s="9">
        <v>1.7</v>
      </c>
      <c r="C25" s="9">
        <v>68.78</v>
      </c>
      <c r="D25" s="9">
        <v>20.89</v>
      </c>
      <c r="E25" s="9">
        <v>1.1200000000000001</v>
      </c>
      <c r="F25" s="9">
        <v>3</v>
      </c>
      <c r="H25" s="9">
        <v>2</v>
      </c>
      <c r="I25" s="9">
        <v>1</v>
      </c>
    </row>
    <row r="26" spans="1:9" x14ac:dyDescent="0.25">
      <c r="A26" s="9">
        <v>26</v>
      </c>
      <c r="B26" s="9">
        <v>-1.58</v>
      </c>
      <c r="C26" s="9">
        <v>59.02</v>
      </c>
      <c r="D26" s="9">
        <v>8.2799999999999994</v>
      </c>
      <c r="E26" s="9">
        <v>-10.46</v>
      </c>
      <c r="F26" s="9">
        <v>14</v>
      </c>
      <c r="H26" s="9">
        <v>28</v>
      </c>
      <c r="I26" s="9">
        <v>14</v>
      </c>
    </row>
    <row r="27" spans="1:9" x14ac:dyDescent="0.25">
      <c r="A27" s="9">
        <v>27</v>
      </c>
      <c r="B27" s="9">
        <v>3.5</v>
      </c>
      <c r="C27" s="9">
        <v>62.76</v>
      </c>
      <c r="D27" s="9">
        <v>4.1399999999999997</v>
      </c>
      <c r="E27" s="9">
        <v>-9.18</v>
      </c>
      <c r="F27" s="9">
        <v>28</v>
      </c>
      <c r="H27" s="9">
        <v>28</v>
      </c>
      <c r="I27" s="9">
        <v>0</v>
      </c>
    </row>
    <row r="28" spans="1:9" x14ac:dyDescent="0.25">
      <c r="A28" s="9">
        <v>28</v>
      </c>
      <c r="B28" s="9">
        <v>7.78</v>
      </c>
      <c r="C28" s="9">
        <v>65.61</v>
      </c>
      <c r="D28" s="9">
        <v>6.08</v>
      </c>
      <c r="E28" s="9">
        <v>-3.17</v>
      </c>
      <c r="F28" s="9">
        <v>3</v>
      </c>
      <c r="H28" s="9">
        <v>28</v>
      </c>
      <c r="I28" s="9">
        <v>25</v>
      </c>
    </row>
    <row r="29" spans="1:9" x14ac:dyDescent="0.25">
      <c r="A29" s="9">
        <v>29</v>
      </c>
      <c r="B29" s="9">
        <v>7.46</v>
      </c>
      <c r="C29" s="9">
        <v>52.45</v>
      </c>
      <c r="D29" s="9">
        <v>9.0299999999999994</v>
      </c>
      <c r="E29" s="9">
        <v>-6.56</v>
      </c>
      <c r="F29" s="9">
        <v>5</v>
      </c>
      <c r="H29" s="9">
        <v>10</v>
      </c>
      <c r="I29" s="9">
        <v>5</v>
      </c>
    </row>
    <row r="30" spans="1:9" x14ac:dyDescent="0.25">
      <c r="A30" s="9">
        <v>30</v>
      </c>
      <c r="B30" s="9">
        <v>10.29</v>
      </c>
      <c r="C30" s="9">
        <v>53.25</v>
      </c>
      <c r="D30" s="9">
        <v>6.8</v>
      </c>
      <c r="E30" s="9">
        <v>-9.52</v>
      </c>
      <c r="F30" s="9">
        <v>3</v>
      </c>
      <c r="H30" s="9">
        <v>3</v>
      </c>
      <c r="I30" s="9">
        <v>0</v>
      </c>
    </row>
    <row r="31" spans="1:9" x14ac:dyDescent="0.25">
      <c r="A31" s="9">
        <v>31</v>
      </c>
      <c r="B31" s="9">
        <v>12.48</v>
      </c>
      <c r="C31" s="9">
        <v>50.6</v>
      </c>
      <c r="D31" s="9">
        <v>4.7</v>
      </c>
      <c r="E31" s="9">
        <v>-15.01</v>
      </c>
      <c r="F31" s="9">
        <v>5</v>
      </c>
      <c r="H31" s="9">
        <v>11</v>
      </c>
      <c r="I31" s="9">
        <v>6</v>
      </c>
    </row>
    <row r="32" spans="1:9" x14ac:dyDescent="0.25">
      <c r="A32" s="9">
        <v>32</v>
      </c>
      <c r="B32" s="9">
        <v>11.96</v>
      </c>
      <c r="C32" s="9">
        <v>56.17</v>
      </c>
      <c r="D32" s="9">
        <v>4.5</v>
      </c>
      <c r="E32" s="9">
        <v>3.72</v>
      </c>
      <c r="F32" s="9">
        <v>0</v>
      </c>
      <c r="H32" s="9">
        <v>25</v>
      </c>
      <c r="I32" s="9">
        <v>25</v>
      </c>
    </row>
    <row r="33" spans="1:9" x14ac:dyDescent="0.25">
      <c r="A33" s="9">
        <v>33</v>
      </c>
      <c r="B33" s="9">
        <v>12.8</v>
      </c>
      <c r="C33" s="9">
        <v>80.87</v>
      </c>
      <c r="D33" s="9">
        <v>2.5</v>
      </c>
      <c r="E33" s="9">
        <v>27.62</v>
      </c>
      <c r="F33" s="9">
        <v>0</v>
      </c>
      <c r="H33" s="9">
        <v>11</v>
      </c>
      <c r="I33" s="9">
        <v>11</v>
      </c>
    </row>
    <row r="34" spans="1:9" x14ac:dyDescent="0.25">
      <c r="A34" s="9">
        <v>34</v>
      </c>
      <c r="B34" s="9">
        <v>13.31</v>
      </c>
      <c r="C34" s="9">
        <v>79.02</v>
      </c>
      <c r="D34" s="9">
        <v>0.83</v>
      </c>
      <c r="E34" s="9">
        <v>28.43</v>
      </c>
      <c r="F34" s="9">
        <v>0</v>
      </c>
      <c r="H34" s="9">
        <v>1</v>
      </c>
      <c r="I34" s="9">
        <v>1</v>
      </c>
    </row>
    <row r="35" spans="1:9" x14ac:dyDescent="0.25">
      <c r="A35" s="9">
        <v>35</v>
      </c>
      <c r="B35" s="9">
        <v>15.19</v>
      </c>
      <c r="C35" s="9">
        <v>77.489999999999995</v>
      </c>
      <c r="D35" s="9">
        <v>3.23</v>
      </c>
      <c r="E35" s="9">
        <v>21.32</v>
      </c>
      <c r="F35" s="9">
        <v>0</v>
      </c>
      <c r="H35" s="9">
        <v>11</v>
      </c>
      <c r="I35" s="9">
        <v>11</v>
      </c>
    </row>
    <row r="36" spans="1:9" x14ac:dyDescent="0.25">
      <c r="A36" s="9">
        <v>36</v>
      </c>
      <c r="B36" s="9">
        <v>15.76</v>
      </c>
      <c r="C36" s="9">
        <v>82.1</v>
      </c>
      <c r="D36" s="9">
        <v>2.96</v>
      </c>
      <c r="E36" s="9">
        <v>1.23</v>
      </c>
      <c r="F36" s="9">
        <v>0</v>
      </c>
      <c r="H36" s="9">
        <v>2</v>
      </c>
      <c r="I36" s="9">
        <v>2</v>
      </c>
    </row>
    <row r="37" spans="1:9" x14ac:dyDescent="0.25">
      <c r="A37" s="9">
        <v>37</v>
      </c>
      <c r="B37" s="9">
        <v>17.22</v>
      </c>
      <c r="C37" s="9">
        <v>79.33</v>
      </c>
      <c r="D37" s="9">
        <v>3.91</v>
      </c>
      <c r="E37" s="9">
        <v>0.3</v>
      </c>
      <c r="F37" s="9">
        <v>0</v>
      </c>
      <c r="H37" s="9">
        <v>2</v>
      </c>
      <c r="I37" s="9">
        <v>2</v>
      </c>
    </row>
    <row r="38" spans="1:9" x14ac:dyDescent="0.25">
      <c r="A38" s="9">
        <v>38</v>
      </c>
      <c r="B38" s="9">
        <v>16.39</v>
      </c>
      <c r="C38" s="9">
        <v>88.27</v>
      </c>
      <c r="D38" s="9">
        <v>1.2</v>
      </c>
      <c r="E38" s="9">
        <v>10.78</v>
      </c>
      <c r="F38" s="9">
        <v>0</v>
      </c>
      <c r="H38" s="9">
        <v>1</v>
      </c>
      <c r="I38" s="9">
        <v>1</v>
      </c>
    </row>
    <row r="39" spans="1:9" x14ac:dyDescent="0.25">
      <c r="A39" s="9">
        <v>39</v>
      </c>
      <c r="B39" s="9">
        <v>15.21</v>
      </c>
      <c r="C39" s="9">
        <v>91.68</v>
      </c>
      <c r="D39" s="9">
        <v>-0.55000000000000004</v>
      </c>
      <c r="E39" s="9">
        <v>9.58</v>
      </c>
      <c r="F39" s="9">
        <v>0</v>
      </c>
      <c r="H39" s="9">
        <v>1</v>
      </c>
      <c r="I39" s="9">
        <v>1</v>
      </c>
    </row>
    <row r="40" spans="1:9" x14ac:dyDescent="0.25">
      <c r="A40" s="9">
        <v>40</v>
      </c>
      <c r="B40" s="9">
        <v>17.18</v>
      </c>
      <c r="C40" s="9">
        <v>87.12</v>
      </c>
      <c r="D40" s="9">
        <v>-0.03</v>
      </c>
      <c r="E40" s="9">
        <v>7.79</v>
      </c>
      <c r="F40" s="9">
        <v>0</v>
      </c>
      <c r="H40" s="9">
        <v>1</v>
      </c>
      <c r="I40" s="9">
        <v>1</v>
      </c>
    </row>
    <row r="41" spans="1:9" x14ac:dyDescent="0.25">
      <c r="A41" s="9">
        <v>41</v>
      </c>
      <c r="B41" s="9">
        <v>20.47</v>
      </c>
      <c r="C41" s="9">
        <v>81.84</v>
      </c>
      <c r="D41" s="9">
        <v>4.08</v>
      </c>
      <c r="E41" s="9">
        <v>-6.43</v>
      </c>
      <c r="F41" s="9">
        <v>0</v>
      </c>
      <c r="H41" s="9">
        <v>1</v>
      </c>
      <c r="I41" s="9">
        <v>1</v>
      </c>
    </row>
    <row r="42" spans="1:9" x14ac:dyDescent="0.25">
      <c r="A42" s="9">
        <v>42</v>
      </c>
      <c r="B42" s="9">
        <v>-25.41</v>
      </c>
      <c r="C42" s="9">
        <v>69.239999999999995</v>
      </c>
      <c r="D42" s="9">
        <v>1.76</v>
      </c>
      <c r="E42" s="9">
        <v>-1.76</v>
      </c>
      <c r="F42" s="9">
        <v>0</v>
      </c>
      <c r="H42" s="9">
        <v>1</v>
      </c>
      <c r="I42" s="9">
        <v>1</v>
      </c>
    </row>
    <row r="43" spans="1:9" x14ac:dyDescent="0.25">
      <c r="A43" s="9">
        <v>43</v>
      </c>
      <c r="B43" s="9">
        <v>-19.579999999999998</v>
      </c>
      <c r="C43" s="9">
        <v>67.89</v>
      </c>
      <c r="D43" s="9">
        <v>6.58</v>
      </c>
      <c r="E43" s="9">
        <v>-7.11</v>
      </c>
      <c r="F43" s="9">
        <v>0</v>
      </c>
      <c r="H43" s="9">
        <v>2</v>
      </c>
      <c r="I43" s="9">
        <v>2</v>
      </c>
    </row>
    <row r="44" spans="1:9" x14ac:dyDescent="0.25">
      <c r="A44" s="9">
        <v>44</v>
      </c>
      <c r="B44" s="9">
        <v>-16.45</v>
      </c>
      <c r="C44" s="9">
        <v>69.87</v>
      </c>
      <c r="D44" s="9">
        <v>5.84</v>
      </c>
      <c r="E44" s="9">
        <v>-2.74</v>
      </c>
      <c r="F44" s="9">
        <v>0</v>
      </c>
      <c r="H44" s="9">
        <v>1</v>
      </c>
      <c r="I44" s="9">
        <v>1</v>
      </c>
    </row>
    <row r="45" spans="1:9" x14ac:dyDescent="0.25">
      <c r="A45" s="9">
        <v>45</v>
      </c>
      <c r="B45" s="9">
        <v>-14.99</v>
      </c>
      <c r="C45" s="9">
        <v>72.06</v>
      </c>
      <c r="D45" s="9">
        <v>10.42</v>
      </c>
      <c r="E45" s="9">
        <v>2.82</v>
      </c>
      <c r="F45" s="9">
        <v>0</v>
      </c>
      <c r="H45" s="9">
        <v>1</v>
      </c>
      <c r="I45" s="9">
        <v>1</v>
      </c>
    </row>
    <row r="46" spans="1:9" x14ac:dyDescent="0.25">
      <c r="A46" s="9">
        <v>46</v>
      </c>
      <c r="B46" s="9">
        <v>-5.29</v>
      </c>
      <c r="C46" s="9">
        <v>66.87</v>
      </c>
      <c r="D46" s="9">
        <v>14.3</v>
      </c>
      <c r="E46" s="9">
        <v>-1.02</v>
      </c>
      <c r="F46" s="9">
        <v>0</v>
      </c>
      <c r="H46" s="9">
        <v>1</v>
      </c>
      <c r="I46" s="9">
        <v>1</v>
      </c>
    </row>
    <row r="47" spans="1:9" x14ac:dyDescent="0.25">
      <c r="A47" s="9">
        <v>47</v>
      </c>
      <c r="B47" s="9">
        <v>-4.28</v>
      </c>
      <c r="C47" s="9">
        <v>64.290000000000006</v>
      </c>
      <c r="D47" s="9">
        <v>12.17</v>
      </c>
      <c r="E47" s="9">
        <v>-5.58</v>
      </c>
      <c r="F47" s="9">
        <v>0</v>
      </c>
      <c r="H47" s="9">
        <v>16</v>
      </c>
      <c r="I47" s="9">
        <v>16</v>
      </c>
    </row>
    <row r="48" spans="1:9" x14ac:dyDescent="0.25">
      <c r="A48" s="9">
        <v>48</v>
      </c>
      <c r="B48" s="9">
        <v>-5.39</v>
      </c>
      <c r="C48" s="9">
        <v>63</v>
      </c>
      <c r="D48" s="9">
        <v>9.6</v>
      </c>
      <c r="E48" s="9">
        <v>-9.06</v>
      </c>
      <c r="F48" s="9">
        <v>2</v>
      </c>
      <c r="H48" s="9">
        <v>11</v>
      </c>
      <c r="I48" s="9">
        <v>9</v>
      </c>
    </row>
    <row r="49" spans="1:9" x14ac:dyDescent="0.25">
      <c r="A49" s="9">
        <v>49</v>
      </c>
      <c r="B49" s="9">
        <v>3.35</v>
      </c>
      <c r="C49" s="9">
        <v>63.69</v>
      </c>
      <c r="D49" s="9">
        <v>8.6300000000000008</v>
      </c>
      <c r="E49" s="9">
        <v>-3.19</v>
      </c>
      <c r="F49" s="9">
        <v>27</v>
      </c>
      <c r="H49" s="9">
        <v>27</v>
      </c>
      <c r="I49" s="9">
        <v>0</v>
      </c>
    </row>
    <row r="50" spans="1:9" x14ac:dyDescent="0.25">
      <c r="A50" s="9">
        <v>50</v>
      </c>
      <c r="B50" s="9">
        <v>6.47</v>
      </c>
      <c r="C50" s="9">
        <v>64.180000000000007</v>
      </c>
      <c r="D50" s="9">
        <v>10.75</v>
      </c>
      <c r="E50" s="9">
        <v>-0.1</v>
      </c>
      <c r="F50" s="9">
        <v>2</v>
      </c>
      <c r="H50" s="9">
        <v>29</v>
      </c>
      <c r="I50" s="9">
        <v>27</v>
      </c>
    </row>
    <row r="51" spans="1:9" x14ac:dyDescent="0.25">
      <c r="A51" s="9">
        <v>51</v>
      </c>
      <c r="B51" s="9">
        <v>7.59</v>
      </c>
      <c r="C51" s="9">
        <v>53.91</v>
      </c>
      <c r="D51" s="9">
        <v>12.98</v>
      </c>
      <c r="E51" s="9">
        <v>-9.09</v>
      </c>
      <c r="F51" s="9">
        <v>7</v>
      </c>
      <c r="H51" s="9">
        <v>11</v>
      </c>
      <c r="I51" s="9">
        <v>4</v>
      </c>
    </row>
    <row r="52" spans="1:9" x14ac:dyDescent="0.25">
      <c r="A52" s="9">
        <v>52</v>
      </c>
      <c r="B52" s="9">
        <v>10.99</v>
      </c>
      <c r="C52" s="9">
        <v>48.94</v>
      </c>
      <c r="D52" s="9">
        <v>7.64</v>
      </c>
      <c r="E52" s="9">
        <v>-14.74</v>
      </c>
      <c r="F52" s="9">
        <v>4</v>
      </c>
      <c r="H52" s="9">
        <v>3</v>
      </c>
      <c r="I52" s="9">
        <v>1</v>
      </c>
    </row>
    <row r="53" spans="1:9" x14ac:dyDescent="0.25">
      <c r="A53" s="9">
        <v>53</v>
      </c>
      <c r="B53" s="9">
        <v>12.53</v>
      </c>
      <c r="C53" s="9">
        <v>67.16</v>
      </c>
      <c r="D53" s="9">
        <v>6.06</v>
      </c>
      <c r="E53" s="9">
        <v>2.98</v>
      </c>
      <c r="F53" s="9">
        <v>2</v>
      </c>
      <c r="H53" s="9">
        <v>11</v>
      </c>
      <c r="I53" s="9">
        <v>9</v>
      </c>
    </row>
    <row r="54" spans="1:9" x14ac:dyDescent="0.25">
      <c r="A54" s="9">
        <v>54</v>
      </c>
      <c r="B54" s="9">
        <v>13.45</v>
      </c>
      <c r="C54" s="9">
        <v>69.53</v>
      </c>
      <c r="D54" s="9">
        <v>5.86</v>
      </c>
      <c r="E54" s="9">
        <v>15.62</v>
      </c>
      <c r="F54" s="9">
        <v>1</v>
      </c>
      <c r="H54" s="9">
        <v>2</v>
      </c>
      <c r="I54" s="9">
        <v>1</v>
      </c>
    </row>
    <row r="55" spans="1:9" x14ac:dyDescent="0.25">
      <c r="A55" s="9">
        <v>55</v>
      </c>
      <c r="B55" s="9">
        <v>16.91</v>
      </c>
      <c r="C55" s="9">
        <v>66.63</v>
      </c>
      <c r="D55" s="9">
        <v>5.92</v>
      </c>
      <c r="E55" s="9">
        <v>17.68</v>
      </c>
      <c r="F55" s="9">
        <v>0</v>
      </c>
      <c r="H55" s="9">
        <v>1</v>
      </c>
      <c r="I55" s="9">
        <v>1</v>
      </c>
    </row>
    <row r="56" spans="1:9" x14ac:dyDescent="0.25">
      <c r="A56" s="9">
        <v>56</v>
      </c>
      <c r="B56" s="9">
        <v>17.059999999999999</v>
      </c>
      <c r="C56" s="9">
        <v>71.59</v>
      </c>
      <c r="D56" s="9">
        <v>4.53</v>
      </c>
      <c r="E56" s="9">
        <v>4.43</v>
      </c>
      <c r="F56" s="9">
        <v>1</v>
      </c>
      <c r="H56" s="9">
        <v>3</v>
      </c>
      <c r="I56" s="9">
        <v>2</v>
      </c>
    </row>
    <row r="57" spans="1:9" x14ac:dyDescent="0.25">
      <c r="A57" s="9">
        <v>57</v>
      </c>
      <c r="B57" s="9">
        <v>16.239999999999998</v>
      </c>
      <c r="C57" s="9">
        <v>74.099999999999994</v>
      </c>
      <c r="D57" s="9">
        <v>2.79</v>
      </c>
      <c r="E57" s="9">
        <v>4.57</v>
      </c>
      <c r="F57" s="9">
        <v>0</v>
      </c>
      <c r="H57" s="9">
        <v>11</v>
      </c>
      <c r="I57" s="9">
        <v>11</v>
      </c>
    </row>
    <row r="58" spans="1:9" x14ac:dyDescent="0.25">
      <c r="A58" s="9">
        <v>58</v>
      </c>
      <c r="B58" s="9">
        <v>22.25</v>
      </c>
      <c r="C58" s="9">
        <v>67.290000000000006</v>
      </c>
      <c r="D58" s="9">
        <v>5.34</v>
      </c>
      <c r="E58" s="9">
        <v>0.66</v>
      </c>
      <c r="F58" s="9">
        <v>0</v>
      </c>
      <c r="H58" s="9">
        <v>18</v>
      </c>
      <c r="I58" s="9">
        <v>18</v>
      </c>
    </row>
    <row r="59" spans="1:9" x14ac:dyDescent="0.25">
      <c r="A59" s="9">
        <v>59</v>
      </c>
      <c r="B59" s="9">
        <v>21.87</v>
      </c>
      <c r="C59" s="9">
        <v>75.39</v>
      </c>
      <c r="D59" s="9">
        <v>4.8099999999999996</v>
      </c>
      <c r="E59" s="9">
        <v>3.8</v>
      </c>
      <c r="F59" s="9">
        <v>0</v>
      </c>
      <c r="H59" s="9">
        <v>26</v>
      </c>
      <c r="I59" s="9">
        <v>26</v>
      </c>
    </row>
    <row r="60" spans="1:9" x14ac:dyDescent="0.25">
      <c r="A60" s="9">
        <v>60</v>
      </c>
      <c r="B60" s="9">
        <v>16.82</v>
      </c>
      <c r="C60" s="9">
        <v>81.92</v>
      </c>
      <c r="D60" s="9">
        <v>0.57999999999999996</v>
      </c>
      <c r="E60" s="9">
        <v>7.82</v>
      </c>
      <c r="F60" s="9">
        <v>0</v>
      </c>
      <c r="H60" s="9">
        <v>2</v>
      </c>
      <c r="I60" s="9">
        <v>2</v>
      </c>
    </row>
    <row r="61" spans="1:9" x14ac:dyDescent="0.25">
      <c r="A61" s="9">
        <v>61</v>
      </c>
      <c r="B61" s="9">
        <v>18.27</v>
      </c>
      <c r="C61" s="9">
        <v>79.819999999999993</v>
      </c>
      <c r="D61" s="9">
        <v>-3.99</v>
      </c>
      <c r="E61" s="9">
        <v>12.53</v>
      </c>
      <c r="F61" s="9">
        <v>0</v>
      </c>
      <c r="H61" s="9">
        <v>2</v>
      </c>
      <c r="I61" s="9">
        <v>2</v>
      </c>
    </row>
    <row r="62" spans="1:9" x14ac:dyDescent="0.25">
      <c r="A62" s="9">
        <v>62</v>
      </c>
      <c r="B62" s="9">
        <v>20.7</v>
      </c>
      <c r="C62" s="9">
        <v>86.27</v>
      </c>
      <c r="D62" s="9">
        <v>-1.17</v>
      </c>
      <c r="E62" s="9">
        <v>10.88</v>
      </c>
      <c r="F62" s="9">
        <v>0</v>
      </c>
      <c r="H62" s="9">
        <v>1</v>
      </c>
      <c r="I62" s="9">
        <v>1</v>
      </c>
    </row>
    <row r="63" spans="1:9" x14ac:dyDescent="0.25">
      <c r="A63" s="9">
        <v>63</v>
      </c>
      <c r="B63" s="9">
        <v>17.21</v>
      </c>
      <c r="C63" s="9">
        <v>80.819999999999993</v>
      </c>
      <c r="D63" s="9">
        <v>0.39</v>
      </c>
      <c r="E63" s="9">
        <v>-1.1000000000000001</v>
      </c>
      <c r="F63" s="9">
        <v>0</v>
      </c>
      <c r="H63" s="9">
        <v>1</v>
      </c>
      <c r="I63" s="9">
        <v>1</v>
      </c>
    </row>
    <row r="64" spans="1:9" x14ac:dyDescent="0.25">
      <c r="A64" s="9">
        <v>64</v>
      </c>
      <c r="B64" s="9">
        <v>-14.69</v>
      </c>
      <c r="C64" s="9">
        <v>71.84</v>
      </c>
      <c r="D64" s="9">
        <v>8.86</v>
      </c>
      <c r="E64" s="9">
        <v>-3.32</v>
      </c>
      <c r="F64" s="9">
        <v>0</v>
      </c>
      <c r="H64" s="9">
        <v>1</v>
      </c>
      <c r="I64" s="9">
        <v>1</v>
      </c>
    </row>
    <row r="65" spans="1:9" x14ac:dyDescent="0.25">
      <c r="A65" s="9">
        <v>65</v>
      </c>
      <c r="B65" s="9">
        <v>-12.32</v>
      </c>
      <c r="C65" s="9">
        <v>70.63</v>
      </c>
      <c r="D65" s="9">
        <v>5.93</v>
      </c>
      <c r="E65" s="9">
        <v>-0.78</v>
      </c>
      <c r="F65" s="9">
        <v>0</v>
      </c>
      <c r="H65" s="9">
        <v>1</v>
      </c>
      <c r="I65" s="9">
        <v>1</v>
      </c>
    </row>
    <row r="66" spans="1:9" x14ac:dyDescent="0.25">
      <c r="A66" s="9">
        <v>66</v>
      </c>
      <c r="B66" s="9">
        <v>-8.64</v>
      </c>
      <c r="C66" s="9">
        <v>70.22</v>
      </c>
      <c r="D66" s="9">
        <v>10.45</v>
      </c>
      <c r="E66" s="9">
        <v>0.81</v>
      </c>
      <c r="F66" s="9">
        <v>0</v>
      </c>
      <c r="H66" s="9">
        <v>4</v>
      </c>
      <c r="I66" s="9">
        <v>4</v>
      </c>
    </row>
    <row r="67" spans="1:9" x14ac:dyDescent="0.25">
      <c r="A67" s="9">
        <v>67</v>
      </c>
      <c r="B67" s="9">
        <v>-1.75</v>
      </c>
      <c r="C67" s="9">
        <v>59.53</v>
      </c>
      <c r="D67" s="9">
        <v>12.94</v>
      </c>
      <c r="E67" s="9">
        <v>-12.32</v>
      </c>
      <c r="F67" s="9">
        <v>5</v>
      </c>
      <c r="H67" s="9">
        <v>11</v>
      </c>
      <c r="I67" s="9">
        <v>6</v>
      </c>
    </row>
    <row r="68" spans="1:9" x14ac:dyDescent="0.25">
      <c r="A68" s="9">
        <v>68</v>
      </c>
      <c r="B68" s="9">
        <v>-0.7</v>
      </c>
      <c r="C68" s="9">
        <v>61.29</v>
      </c>
      <c r="D68" s="9">
        <v>11.62</v>
      </c>
      <c r="E68" s="9">
        <v>-9.34</v>
      </c>
      <c r="F68" s="9">
        <v>5</v>
      </c>
      <c r="H68" s="9">
        <v>21</v>
      </c>
      <c r="I68" s="9">
        <v>16</v>
      </c>
    </row>
    <row r="69" spans="1:9" x14ac:dyDescent="0.25">
      <c r="A69" s="9">
        <v>69</v>
      </c>
      <c r="B69" s="9">
        <v>-1.39</v>
      </c>
      <c r="C69" s="9">
        <v>67.11</v>
      </c>
      <c r="D69" s="9">
        <v>7.25</v>
      </c>
      <c r="E69" s="9">
        <v>-3.12</v>
      </c>
      <c r="F69" s="9">
        <v>21</v>
      </c>
      <c r="H69" s="9">
        <v>28</v>
      </c>
      <c r="I69" s="9">
        <v>7</v>
      </c>
    </row>
    <row r="70" spans="1:9" x14ac:dyDescent="0.25">
      <c r="A70" s="9">
        <v>70</v>
      </c>
      <c r="B70" s="9">
        <v>2.81</v>
      </c>
      <c r="C70" s="9">
        <v>70.150000000000006</v>
      </c>
      <c r="D70" s="9">
        <v>4.5599999999999996</v>
      </c>
      <c r="E70" s="9">
        <v>10.62</v>
      </c>
      <c r="F70" s="9">
        <v>14</v>
      </c>
      <c r="H70" s="9">
        <v>12</v>
      </c>
      <c r="I70" s="9">
        <v>2</v>
      </c>
    </row>
    <row r="71" spans="1:9" x14ac:dyDescent="0.25">
      <c r="A71" s="9">
        <v>71</v>
      </c>
      <c r="B71" s="9">
        <v>5.07</v>
      </c>
      <c r="C71" s="9">
        <v>60.91</v>
      </c>
      <c r="D71" s="9">
        <v>5.77</v>
      </c>
      <c r="E71" s="9">
        <v>-0.38</v>
      </c>
      <c r="F71" s="9">
        <v>23</v>
      </c>
      <c r="H71" s="9">
        <v>27</v>
      </c>
      <c r="I71" s="9">
        <v>4</v>
      </c>
    </row>
    <row r="72" spans="1:9" x14ac:dyDescent="0.25">
      <c r="A72" s="9">
        <v>72</v>
      </c>
      <c r="B72" s="9">
        <v>7.37</v>
      </c>
      <c r="C72" s="9">
        <v>55.53</v>
      </c>
      <c r="D72" s="9">
        <v>8.76</v>
      </c>
      <c r="E72" s="9">
        <v>-11.57</v>
      </c>
      <c r="F72" s="9">
        <v>7</v>
      </c>
      <c r="H72" s="9">
        <v>11</v>
      </c>
      <c r="I72" s="9">
        <v>4</v>
      </c>
    </row>
    <row r="73" spans="1:9" x14ac:dyDescent="0.25">
      <c r="A73" s="9">
        <v>73</v>
      </c>
      <c r="B73" s="9">
        <v>7.86</v>
      </c>
      <c r="C73" s="9">
        <v>59.62</v>
      </c>
      <c r="D73" s="9">
        <v>5.05</v>
      </c>
      <c r="E73" s="9">
        <v>-10.53</v>
      </c>
      <c r="F73" s="9">
        <v>3</v>
      </c>
      <c r="H73" s="9">
        <v>12</v>
      </c>
      <c r="I73" s="9">
        <v>9</v>
      </c>
    </row>
    <row r="74" spans="1:9" x14ac:dyDescent="0.25">
      <c r="A74" s="9">
        <v>74</v>
      </c>
      <c r="B74" s="9">
        <v>8.58</v>
      </c>
      <c r="C74" s="9">
        <v>58.55</v>
      </c>
      <c r="D74" s="9">
        <v>3.51</v>
      </c>
      <c r="E74" s="9">
        <v>-2.37</v>
      </c>
      <c r="F74" s="9">
        <v>4</v>
      </c>
      <c r="H74" s="9">
        <v>2</v>
      </c>
      <c r="I74" s="9">
        <v>2</v>
      </c>
    </row>
    <row r="75" spans="1:9" x14ac:dyDescent="0.25">
      <c r="A75" s="9">
        <v>75</v>
      </c>
      <c r="B75" s="9">
        <v>11.27</v>
      </c>
      <c r="C75" s="9">
        <v>73.17</v>
      </c>
      <c r="D75" s="9">
        <v>3.9</v>
      </c>
      <c r="E75" s="9">
        <v>17.64</v>
      </c>
      <c r="F75" s="9">
        <v>1</v>
      </c>
      <c r="H75" s="9">
        <v>2</v>
      </c>
      <c r="I75" s="9">
        <v>1</v>
      </c>
    </row>
    <row r="76" spans="1:9" x14ac:dyDescent="0.25">
      <c r="A76" s="9">
        <v>76</v>
      </c>
      <c r="B76" s="9">
        <v>11.92</v>
      </c>
      <c r="C76" s="9">
        <v>84.55</v>
      </c>
      <c r="D76" s="9">
        <v>4.0599999999999996</v>
      </c>
      <c r="E76" s="9">
        <v>24.93</v>
      </c>
      <c r="F76" s="9">
        <v>0</v>
      </c>
      <c r="H76" s="9">
        <v>7</v>
      </c>
      <c r="I76" s="9">
        <v>7</v>
      </c>
    </row>
    <row r="77" spans="1:9" x14ac:dyDescent="0.25">
      <c r="A77" s="9">
        <v>77</v>
      </c>
      <c r="B77" s="9">
        <v>14.25</v>
      </c>
      <c r="C77" s="9">
        <v>78.739999999999995</v>
      </c>
      <c r="D77" s="9">
        <v>5.67</v>
      </c>
      <c r="E77" s="9">
        <v>20.190000000000001</v>
      </c>
      <c r="F77" s="9">
        <v>0</v>
      </c>
      <c r="H77" s="9">
        <v>3</v>
      </c>
      <c r="I77" s="9">
        <v>3</v>
      </c>
    </row>
    <row r="78" spans="1:9" x14ac:dyDescent="0.25">
      <c r="A78" s="9">
        <v>78</v>
      </c>
      <c r="B78" s="9">
        <v>17.89</v>
      </c>
      <c r="C78" s="9">
        <v>77.319999999999993</v>
      </c>
      <c r="D78" s="9">
        <v>6.63</v>
      </c>
      <c r="E78" s="9">
        <v>4.1500000000000004</v>
      </c>
      <c r="F78" s="9">
        <v>0</v>
      </c>
      <c r="H78" s="9">
        <v>2</v>
      </c>
      <c r="I78" s="9">
        <v>2</v>
      </c>
    </row>
    <row r="79" spans="1:9" x14ac:dyDescent="0.25">
      <c r="A79" s="9">
        <v>79</v>
      </c>
      <c r="B79" s="9">
        <v>17.940000000000001</v>
      </c>
      <c r="C79" s="9">
        <v>72.2</v>
      </c>
      <c r="D79" s="9">
        <v>6.02</v>
      </c>
      <c r="E79" s="9">
        <v>-12.35</v>
      </c>
      <c r="F79" s="9">
        <v>0</v>
      </c>
      <c r="H79" s="9">
        <v>1</v>
      </c>
      <c r="I79" s="9">
        <v>1</v>
      </c>
    </row>
    <row r="80" spans="1:9" x14ac:dyDescent="0.25">
      <c r="A80" s="9">
        <v>80</v>
      </c>
      <c r="B80" s="9">
        <v>18.87</v>
      </c>
      <c r="C80" s="9">
        <v>75.069999999999993</v>
      </c>
      <c r="D80" s="9">
        <v>4.62</v>
      </c>
      <c r="E80" s="9">
        <v>-3.67</v>
      </c>
      <c r="F80" s="9">
        <v>0</v>
      </c>
      <c r="H80" s="9">
        <v>27</v>
      </c>
      <c r="I80" s="9">
        <v>27</v>
      </c>
    </row>
    <row r="81" spans="1:9" x14ac:dyDescent="0.25">
      <c r="A81" s="9">
        <v>81</v>
      </c>
      <c r="B81" s="9">
        <v>18.79</v>
      </c>
      <c r="C81" s="9">
        <v>78.27</v>
      </c>
      <c r="D81" s="9">
        <v>0.9</v>
      </c>
      <c r="E81" s="9">
        <v>0.95</v>
      </c>
      <c r="F81" s="9">
        <v>0</v>
      </c>
      <c r="H81" s="9">
        <v>1</v>
      </c>
      <c r="I81" s="9">
        <v>1</v>
      </c>
    </row>
    <row r="82" spans="1:9" x14ac:dyDescent="0.25">
      <c r="A82" s="9">
        <v>82</v>
      </c>
      <c r="B82" s="9">
        <v>19.52</v>
      </c>
      <c r="C82" s="9">
        <v>82.85</v>
      </c>
      <c r="D82" s="9">
        <v>1.58</v>
      </c>
      <c r="E82" s="9">
        <v>10.65</v>
      </c>
      <c r="F82" s="9">
        <v>1</v>
      </c>
      <c r="H82" s="9">
        <v>2</v>
      </c>
      <c r="I82" s="9">
        <v>1</v>
      </c>
    </row>
    <row r="83" spans="1:9" x14ac:dyDescent="0.25">
      <c r="A83" s="9">
        <v>83</v>
      </c>
      <c r="B83" s="9">
        <v>22.66</v>
      </c>
      <c r="C83" s="9">
        <v>76.930000000000007</v>
      </c>
      <c r="D83" s="9">
        <v>3.79</v>
      </c>
      <c r="E83" s="9">
        <v>1.87</v>
      </c>
      <c r="F83" s="9">
        <v>1</v>
      </c>
      <c r="H83" s="9">
        <v>3</v>
      </c>
      <c r="I83" s="9">
        <v>2</v>
      </c>
    </row>
    <row r="84" spans="1:9" x14ac:dyDescent="0.25">
      <c r="A84" s="9">
        <v>84</v>
      </c>
      <c r="B84" s="9">
        <v>19.93</v>
      </c>
      <c r="C84" s="9">
        <v>87.5</v>
      </c>
      <c r="D84" s="9">
        <v>1.1399999999999999</v>
      </c>
      <c r="E84" s="9">
        <v>9.23</v>
      </c>
      <c r="F84" s="9">
        <v>0</v>
      </c>
      <c r="H84" s="9">
        <v>1</v>
      </c>
      <c r="I84" s="9">
        <v>1</v>
      </c>
    </row>
    <row r="85" spans="1:9" x14ac:dyDescent="0.25">
      <c r="A85" s="9">
        <v>85</v>
      </c>
      <c r="B85" s="9">
        <v>-17.62</v>
      </c>
      <c r="C85" s="9">
        <v>69.599999999999994</v>
      </c>
      <c r="D85" s="9">
        <v>6.03</v>
      </c>
      <c r="E85" s="9">
        <v>-0.61</v>
      </c>
      <c r="F85" s="9">
        <v>0</v>
      </c>
      <c r="H85" s="9">
        <v>1</v>
      </c>
      <c r="I85" s="9">
        <v>1</v>
      </c>
    </row>
    <row r="86" spans="1:9" x14ac:dyDescent="0.25">
      <c r="A86" s="9">
        <v>86</v>
      </c>
      <c r="B86" s="9">
        <v>-17.93</v>
      </c>
      <c r="C86" s="9">
        <v>61.02</v>
      </c>
      <c r="D86" s="9">
        <v>6.07</v>
      </c>
      <c r="E86" s="9">
        <v>-5.61</v>
      </c>
      <c r="F86" s="9">
        <v>2</v>
      </c>
      <c r="H86" s="9">
        <v>2</v>
      </c>
      <c r="I86" s="9">
        <v>0</v>
      </c>
    </row>
    <row r="87" spans="1:9" x14ac:dyDescent="0.25">
      <c r="A87" s="9">
        <v>87</v>
      </c>
      <c r="B87" s="9">
        <v>-11.42</v>
      </c>
      <c r="C87" s="9">
        <v>65.48</v>
      </c>
      <c r="D87" s="9">
        <v>9.8800000000000008</v>
      </c>
      <c r="E87" s="9">
        <v>-4.76</v>
      </c>
      <c r="F87" s="9">
        <v>4</v>
      </c>
      <c r="H87" s="9">
        <v>4</v>
      </c>
      <c r="I87" s="9">
        <v>0</v>
      </c>
    </row>
    <row r="88" spans="1:9" x14ac:dyDescent="0.25">
      <c r="A88" s="9">
        <v>88</v>
      </c>
      <c r="B88" s="9">
        <v>-6.62</v>
      </c>
      <c r="C88" s="9">
        <v>57.76</v>
      </c>
      <c r="D88" s="9">
        <v>11.31</v>
      </c>
      <c r="E88" s="9">
        <v>-3.25</v>
      </c>
      <c r="F88" s="9">
        <v>54</v>
      </c>
      <c r="H88" s="9">
        <v>28</v>
      </c>
      <c r="I88" s="9">
        <v>26</v>
      </c>
    </row>
    <row r="89" spans="1:9" x14ac:dyDescent="0.25">
      <c r="A89" s="9">
        <v>89</v>
      </c>
      <c r="B89" s="9">
        <v>-0.31</v>
      </c>
      <c r="C89" s="9">
        <v>48.82</v>
      </c>
      <c r="D89" s="9">
        <v>11.11</v>
      </c>
      <c r="E89" s="9">
        <v>-16.66</v>
      </c>
      <c r="F89" s="9">
        <v>40</v>
      </c>
      <c r="H89" s="9">
        <v>29</v>
      </c>
      <c r="I89" s="9">
        <v>11</v>
      </c>
    </row>
    <row r="90" spans="1:9" x14ac:dyDescent="0.25">
      <c r="A90" s="9">
        <v>90</v>
      </c>
      <c r="B90" s="9">
        <v>6.43</v>
      </c>
      <c r="C90" s="9">
        <v>55.33</v>
      </c>
      <c r="D90" s="9">
        <v>12.61</v>
      </c>
      <c r="E90" s="9">
        <v>-0.56000000000000005</v>
      </c>
      <c r="F90" s="9">
        <v>47</v>
      </c>
      <c r="H90" s="9">
        <v>30</v>
      </c>
      <c r="I90" s="9">
        <v>17</v>
      </c>
    </row>
    <row r="91" spans="1:9" x14ac:dyDescent="0.25">
      <c r="A91" s="9">
        <v>91</v>
      </c>
      <c r="B91" s="9">
        <v>4.5999999999999996</v>
      </c>
      <c r="C91" s="9">
        <v>55.69</v>
      </c>
      <c r="D91" s="9">
        <v>11.22</v>
      </c>
      <c r="E91" s="9">
        <v>-2.08</v>
      </c>
      <c r="F91" s="9">
        <v>34</v>
      </c>
      <c r="H91" s="9">
        <v>29</v>
      </c>
      <c r="I91" s="9">
        <v>5</v>
      </c>
    </row>
    <row r="92" spans="1:9" x14ac:dyDescent="0.25">
      <c r="A92" s="9">
        <v>92</v>
      </c>
      <c r="B92" s="9">
        <v>6.14</v>
      </c>
      <c r="C92" s="9">
        <v>53.12</v>
      </c>
      <c r="D92" s="9">
        <v>6.45</v>
      </c>
      <c r="E92" s="9">
        <v>4.3</v>
      </c>
      <c r="F92" s="9">
        <v>44</v>
      </c>
      <c r="H92" s="9">
        <v>27</v>
      </c>
      <c r="I92" s="9">
        <v>17</v>
      </c>
    </row>
    <row r="93" spans="1:9" x14ac:dyDescent="0.25">
      <c r="A93" s="9">
        <v>93</v>
      </c>
      <c r="B93" s="9">
        <v>11.61</v>
      </c>
      <c r="C93" s="9">
        <v>54.52</v>
      </c>
      <c r="D93" s="9">
        <v>5.18</v>
      </c>
      <c r="E93" s="9">
        <v>-0.81</v>
      </c>
      <c r="F93" s="9">
        <v>50</v>
      </c>
      <c r="H93" s="9">
        <v>29</v>
      </c>
      <c r="I93" s="9">
        <v>21</v>
      </c>
    </row>
    <row r="94" spans="1:9" x14ac:dyDescent="0.25">
      <c r="A94" s="9">
        <v>94</v>
      </c>
      <c r="B94" s="9">
        <v>8.5500000000000007</v>
      </c>
      <c r="C94" s="9">
        <v>80.61</v>
      </c>
      <c r="D94" s="9">
        <v>2.42</v>
      </c>
      <c r="E94" s="9">
        <v>27.49</v>
      </c>
      <c r="F94" s="9">
        <v>0</v>
      </c>
      <c r="H94" s="9">
        <v>2</v>
      </c>
      <c r="I94" s="9">
        <v>2</v>
      </c>
    </row>
    <row r="95" spans="1:9" x14ac:dyDescent="0.25">
      <c r="A95" s="9">
        <v>95</v>
      </c>
      <c r="B95" s="9">
        <v>13.38</v>
      </c>
      <c r="C95" s="9">
        <v>83.59</v>
      </c>
      <c r="D95" s="9">
        <v>3.57</v>
      </c>
      <c r="E95" s="9">
        <v>16.27</v>
      </c>
      <c r="F95" s="9">
        <v>11</v>
      </c>
      <c r="H95" s="9">
        <v>12</v>
      </c>
      <c r="I95" s="9">
        <v>1</v>
      </c>
    </row>
    <row r="96" spans="1:9" x14ac:dyDescent="0.25">
      <c r="A96" s="9">
        <v>96</v>
      </c>
      <c r="B96" s="9">
        <v>14.29</v>
      </c>
      <c r="C96" s="9">
        <v>83.19</v>
      </c>
      <c r="D96" s="9">
        <v>5.74</v>
      </c>
      <c r="E96" s="9">
        <v>2.57</v>
      </c>
      <c r="F96" s="9">
        <v>0</v>
      </c>
      <c r="H96" s="9">
        <v>2</v>
      </c>
      <c r="I96" s="9">
        <v>2</v>
      </c>
    </row>
    <row r="97" spans="1:9" x14ac:dyDescent="0.25">
      <c r="A97" s="9">
        <v>97</v>
      </c>
      <c r="B97" s="9">
        <v>18.89</v>
      </c>
      <c r="C97" s="9">
        <v>79.290000000000006</v>
      </c>
      <c r="D97" s="9">
        <v>2.65</v>
      </c>
      <c r="E97" s="9">
        <v>15.33</v>
      </c>
      <c r="F97" s="9">
        <v>0</v>
      </c>
      <c r="H97" s="9">
        <v>1</v>
      </c>
      <c r="I97" s="9">
        <v>1</v>
      </c>
    </row>
    <row r="98" spans="1:9" x14ac:dyDescent="0.25">
      <c r="A98" s="9">
        <v>98</v>
      </c>
      <c r="B98" s="9">
        <v>18.420000000000002</v>
      </c>
      <c r="C98" s="9">
        <v>80.11</v>
      </c>
      <c r="D98" s="9">
        <v>5.04</v>
      </c>
      <c r="E98" s="9">
        <v>-3.48</v>
      </c>
      <c r="F98" s="9">
        <v>0</v>
      </c>
      <c r="H98" s="9">
        <v>2</v>
      </c>
      <c r="I98" s="9">
        <v>2</v>
      </c>
    </row>
    <row r="99" spans="1:9" x14ac:dyDescent="0.25">
      <c r="A99" s="9">
        <v>99</v>
      </c>
      <c r="B99" s="9">
        <v>18.8</v>
      </c>
      <c r="C99" s="9">
        <v>87.34</v>
      </c>
      <c r="D99" s="9">
        <v>4.5</v>
      </c>
      <c r="E99" s="9">
        <v>4.16</v>
      </c>
      <c r="F99" s="9">
        <v>0</v>
      </c>
      <c r="H99" s="9">
        <v>1</v>
      </c>
      <c r="I99" s="9">
        <v>1</v>
      </c>
    </row>
    <row r="100" spans="1:9" x14ac:dyDescent="0.25">
      <c r="A100" s="9">
        <v>100</v>
      </c>
      <c r="B100" s="9">
        <v>19.55</v>
      </c>
      <c r="C100" s="9">
        <v>88.37</v>
      </c>
      <c r="D100" s="9">
        <v>0.66</v>
      </c>
      <c r="E100" s="9">
        <v>9.08</v>
      </c>
      <c r="F100" s="9">
        <v>0</v>
      </c>
      <c r="H100" s="9">
        <v>1</v>
      </c>
      <c r="I100" s="9">
        <v>1</v>
      </c>
    </row>
    <row r="101" spans="1:9" x14ac:dyDescent="0.25">
      <c r="A101" s="9">
        <v>101</v>
      </c>
      <c r="B101" s="9">
        <v>21.03</v>
      </c>
      <c r="C101" s="9">
        <v>87.36</v>
      </c>
      <c r="D101" s="9">
        <v>2.6</v>
      </c>
      <c r="E101" s="9">
        <v>7.25</v>
      </c>
      <c r="F101" s="9">
        <v>0</v>
      </c>
      <c r="H101" s="9">
        <v>1</v>
      </c>
      <c r="I101" s="9">
        <v>1</v>
      </c>
    </row>
    <row r="102" spans="1:9" x14ac:dyDescent="0.25">
      <c r="A102" s="9">
        <v>102</v>
      </c>
      <c r="B102" s="9">
        <v>18.82</v>
      </c>
      <c r="C102" s="9">
        <v>82.6</v>
      </c>
      <c r="D102" s="9">
        <v>0.03</v>
      </c>
      <c r="E102" s="9">
        <v>-4.74</v>
      </c>
      <c r="F102" s="9">
        <v>0</v>
      </c>
      <c r="H102" s="9">
        <v>1</v>
      </c>
      <c r="I102" s="9">
        <v>1</v>
      </c>
    </row>
    <row r="103" spans="1:9" x14ac:dyDescent="0.25">
      <c r="A103" s="9">
        <v>103</v>
      </c>
      <c r="B103" s="9">
        <v>19.510000000000002</v>
      </c>
      <c r="C103" s="9">
        <v>79.84</v>
      </c>
      <c r="D103" s="9">
        <v>-0.04</v>
      </c>
      <c r="E103" s="9">
        <v>-8.5299999999999994</v>
      </c>
      <c r="F103" s="9">
        <v>0</v>
      </c>
      <c r="H103" s="9">
        <v>1</v>
      </c>
      <c r="I103" s="9">
        <v>1</v>
      </c>
    </row>
    <row r="104" spans="1:9" x14ac:dyDescent="0.25">
      <c r="H104" s="9" t="s">
        <v>10</v>
      </c>
      <c r="I104" s="9">
        <f>AVERAGE(I1:I103)</f>
        <v>5.9126213592233006</v>
      </c>
    </row>
    <row r="105" spans="1:9" x14ac:dyDescent="0.25">
      <c r="H105" s="9" t="s">
        <v>11</v>
      </c>
      <c r="I105" s="9">
        <f>SUM(I1:I103)</f>
        <v>609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03" workbookViewId="0">
      <selection activeCell="I104" sqref="I104:J105"/>
    </sheetView>
  </sheetViews>
  <sheetFormatPr defaultRowHeight="15" x14ac:dyDescent="0.25"/>
  <sheetData>
    <row r="1" spans="1:10" x14ac:dyDescent="0.25">
      <c r="A1">
        <v>1</v>
      </c>
      <c r="B1">
        <v>-1.5</v>
      </c>
      <c r="C1">
        <v>70</v>
      </c>
      <c r="D1">
        <v>0.74</v>
      </c>
      <c r="E1">
        <v>0.36</v>
      </c>
      <c r="F1">
        <v>4.7699999999999996</v>
      </c>
      <c r="G1">
        <v>13</v>
      </c>
      <c r="I1">
        <v>2</v>
      </c>
      <c r="J1">
        <v>11</v>
      </c>
    </row>
    <row r="2" spans="1:10" x14ac:dyDescent="0.25">
      <c r="A2">
        <v>2</v>
      </c>
      <c r="B2">
        <v>0.98</v>
      </c>
      <c r="C2">
        <v>62.43</v>
      </c>
      <c r="D2">
        <v>1.64</v>
      </c>
      <c r="E2">
        <v>-2.81</v>
      </c>
      <c r="F2">
        <v>0.77</v>
      </c>
      <c r="G2">
        <v>50</v>
      </c>
      <c r="I2">
        <v>31</v>
      </c>
      <c r="J2">
        <v>19</v>
      </c>
    </row>
    <row r="3" spans="1:10" x14ac:dyDescent="0.25">
      <c r="A3">
        <v>3</v>
      </c>
      <c r="B3">
        <v>-1.08</v>
      </c>
      <c r="C3">
        <v>55.78</v>
      </c>
      <c r="D3">
        <v>2.74</v>
      </c>
      <c r="E3">
        <v>-5.88</v>
      </c>
      <c r="F3">
        <v>-14.22</v>
      </c>
      <c r="G3">
        <v>20</v>
      </c>
      <c r="I3">
        <v>9</v>
      </c>
      <c r="J3">
        <v>11</v>
      </c>
    </row>
    <row r="4" spans="1:10" x14ac:dyDescent="0.25">
      <c r="A4">
        <v>4</v>
      </c>
      <c r="B4">
        <v>1.8</v>
      </c>
      <c r="C4">
        <v>49.52</v>
      </c>
      <c r="D4">
        <v>2.02</v>
      </c>
      <c r="E4">
        <v>-20.48</v>
      </c>
      <c r="F4">
        <v>-12.91</v>
      </c>
      <c r="G4">
        <v>20</v>
      </c>
      <c r="I4">
        <v>9</v>
      </c>
      <c r="J4">
        <v>11</v>
      </c>
    </row>
    <row r="5" spans="1:10" x14ac:dyDescent="0.25">
      <c r="A5">
        <v>5</v>
      </c>
      <c r="B5">
        <v>0.26</v>
      </c>
      <c r="C5">
        <v>54.9</v>
      </c>
      <c r="D5">
        <v>1.74</v>
      </c>
      <c r="E5">
        <v>-7.52</v>
      </c>
      <c r="F5">
        <v>-0.87</v>
      </c>
      <c r="G5">
        <v>19</v>
      </c>
      <c r="I5">
        <v>28</v>
      </c>
      <c r="J5">
        <v>9</v>
      </c>
    </row>
    <row r="6" spans="1:10" x14ac:dyDescent="0.25">
      <c r="A6">
        <v>6</v>
      </c>
      <c r="B6">
        <v>5.75</v>
      </c>
      <c r="C6">
        <v>59.52</v>
      </c>
      <c r="D6">
        <v>2.87</v>
      </c>
      <c r="E6">
        <v>3.74</v>
      </c>
      <c r="F6">
        <v>10</v>
      </c>
      <c r="G6">
        <v>10</v>
      </c>
      <c r="I6">
        <v>9</v>
      </c>
      <c r="J6">
        <v>1</v>
      </c>
    </row>
    <row r="7" spans="1:10" x14ac:dyDescent="0.25">
      <c r="A7">
        <v>7</v>
      </c>
      <c r="B7">
        <v>6.8</v>
      </c>
      <c r="C7">
        <v>62.21</v>
      </c>
      <c r="D7">
        <v>1.51</v>
      </c>
      <c r="E7">
        <v>12.7</v>
      </c>
      <c r="F7">
        <v>7.31</v>
      </c>
      <c r="G7">
        <v>5</v>
      </c>
      <c r="I7">
        <v>10</v>
      </c>
      <c r="J7">
        <v>5</v>
      </c>
    </row>
    <row r="8" spans="1:10" x14ac:dyDescent="0.25">
      <c r="A8">
        <v>8</v>
      </c>
      <c r="B8">
        <v>11.21</v>
      </c>
      <c r="C8">
        <v>58.19</v>
      </c>
      <c r="D8">
        <v>1.76</v>
      </c>
      <c r="E8">
        <v>3.28</v>
      </c>
      <c r="F8">
        <v>-1.33</v>
      </c>
      <c r="G8">
        <v>24</v>
      </c>
      <c r="I8">
        <v>35</v>
      </c>
      <c r="J8">
        <v>11</v>
      </c>
    </row>
    <row r="9" spans="1:10" x14ac:dyDescent="0.25">
      <c r="A9">
        <v>9</v>
      </c>
      <c r="B9">
        <v>11.25</v>
      </c>
      <c r="C9">
        <v>64.319999999999993</v>
      </c>
      <c r="D9">
        <v>1.54</v>
      </c>
      <c r="E9">
        <v>4.8</v>
      </c>
      <c r="F9">
        <v>2.11</v>
      </c>
      <c r="G9">
        <v>5</v>
      </c>
      <c r="I9">
        <v>27</v>
      </c>
      <c r="J9">
        <v>22</v>
      </c>
    </row>
    <row r="10" spans="1:10" x14ac:dyDescent="0.25">
      <c r="A10">
        <v>10</v>
      </c>
      <c r="B10">
        <v>11.17</v>
      </c>
      <c r="C10">
        <v>77.22</v>
      </c>
      <c r="D10">
        <v>1.44</v>
      </c>
      <c r="E10">
        <v>15.01</v>
      </c>
      <c r="F10">
        <v>19.04</v>
      </c>
      <c r="G10">
        <v>0</v>
      </c>
      <c r="I10">
        <v>2</v>
      </c>
      <c r="J10">
        <v>2</v>
      </c>
    </row>
    <row r="11" spans="1:10" x14ac:dyDescent="0.25">
      <c r="A11">
        <v>11</v>
      </c>
      <c r="B11">
        <v>15.73</v>
      </c>
      <c r="C11">
        <v>72.39</v>
      </c>
      <c r="D11">
        <v>0.87</v>
      </c>
      <c r="E11">
        <v>14.2</v>
      </c>
      <c r="F11">
        <v>8.07</v>
      </c>
      <c r="G11">
        <v>0</v>
      </c>
      <c r="I11">
        <v>2</v>
      </c>
      <c r="J11">
        <v>2</v>
      </c>
    </row>
    <row r="12" spans="1:10" x14ac:dyDescent="0.25">
      <c r="A12">
        <v>12</v>
      </c>
      <c r="B12">
        <v>18.8</v>
      </c>
      <c r="C12">
        <v>65.5</v>
      </c>
      <c r="D12">
        <v>0.96</v>
      </c>
      <c r="E12">
        <v>1.18</v>
      </c>
      <c r="F12">
        <v>-11.72</v>
      </c>
      <c r="G12">
        <v>0</v>
      </c>
      <c r="I12">
        <v>2</v>
      </c>
      <c r="J12">
        <v>2</v>
      </c>
    </row>
    <row r="13" spans="1:10" x14ac:dyDescent="0.25">
      <c r="A13">
        <v>13</v>
      </c>
      <c r="B13">
        <v>20.010000000000002</v>
      </c>
      <c r="C13">
        <v>77.56</v>
      </c>
      <c r="D13">
        <v>0.96</v>
      </c>
      <c r="E13">
        <v>0.34</v>
      </c>
      <c r="F13">
        <v>5.17</v>
      </c>
      <c r="G13">
        <v>2</v>
      </c>
      <c r="I13">
        <v>2</v>
      </c>
      <c r="J13">
        <v>0</v>
      </c>
    </row>
    <row r="14" spans="1:10" x14ac:dyDescent="0.25">
      <c r="A14">
        <v>14</v>
      </c>
      <c r="B14">
        <v>21.23</v>
      </c>
      <c r="C14">
        <v>70.22</v>
      </c>
      <c r="D14">
        <v>1.28</v>
      </c>
      <c r="E14">
        <v>-2.17</v>
      </c>
      <c r="F14">
        <v>4.72</v>
      </c>
      <c r="G14">
        <v>24</v>
      </c>
      <c r="I14">
        <v>2</v>
      </c>
      <c r="J14">
        <v>22</v>
      </c>
    </row>
    <row r="15" spans="1:10" x14ac:dyDescent="0.25">
      <c r="A15">
        <v>15</v>
      </c>
      <c r="B15">
        <v>20.5</v>
      </c>
      <c r="C15">
        <v>72.819999999999993</v>
      </c>
      <c r="D15">
        <v>1.52</v>
      </c>
      <c r="E15">
        <v>7.32</v>
      </c>
      <c r="F15">
        <v>-4.74</v>
      </c>
      <c r="G15">
        <v>13</v>
      </c>
      <c r="I15">
        <v>12</v>
      </c>
      <c r="J15">
        <v>1</v>
      </c>
    </row>
    <row r="16" spans="1:10" x14ac:dyDescent="0.25">
      <c r="A16">
        <v>16</v>
      </c>
      <c r="B16">
        <v>19.059999999999999</v>
      </c>
      <c r="C16">
        <v>74.62</v>
      </c>
      <c r="D16">
        <v>1.76</v>
      </c>
      <c r="E16">
        <v>-2.94</v>
      </c>
      <c r="F16">
        <v>4.4000000000000004</v>
      </c>
      <c r="G16">
        <v>1</v>
      </c>
      <c r="I16">
        <v>2</v>
      </c>
      <c r="J16">
        <v>1</v>
      </c>
    </row>
    <row r="17" spans="1:10" x14ac:dyDescent="0.25">
      <c r="A17">
        <v>17</v>
      </c>
      <c r="B17">
        <v>20.58</v>
      </c>
      <c r="C17">
        <v>72.02</v>
      </c>
      <c r="D17">
        <v>1.25</v>
      </c>
      <c r="E17">
        <v>1.8</v>
      </c>
      <c r="F17">
        <v>-0.8</v>
      </c>
      <c r="G17">
        <v>2</v>
      </c>
      <c r="I17">
        <v>2</v>
      </c>
      <c r="J17">
        <v>0</v>
      </c>
    </row>
    <row r="18" spans="1:10" x14ac:dyDescent="0.25">
      <c r="A18">
        <v>18</v>
      </c>
      <c r="B18">
        <v>22.63</v>
      </c>
      <c r="C18">
        <v>66.45</v>
      </c>
      <c r="D18">
        <v>1.29</v>
      </c>
      <c r="E18">
        <v>-6.38</v>
      </c>
      <c r="F18">
        <v>-8.17</v>
      </c>
      <c r="G18">
        <v>5</v>
      </c>
      <c r="I18">
        <v>4</v>
      </c>
      <c r="J18">
        <v>1</v>
      </c>
    </row>
    <row r="19" spans="1:10" x14ac:dyDescent="0.25">
      <c r="A19">
        <v>19</v>
      </c>
      <c r="B19">
        <v>18.88</v>
      </c>
      <c r="C19">
        <v>64.77</v>
      </c>
      <c r="D19">
        <v>1.73</v>
      </c>
      <c r="E19">
        <v>-9.85</v>
      </c>
      <c r="F19">
        <v>-7.25</v>
      </c>
      <c r="G19">
        <v>2</v>
      </c>
      <c r="I19">
        <v>2</v>
      </c>
      <c r="J19">
        <v>0</v>
      </c>
    </row>
    <row r="20" spans="1:10" x14ac:dyDescent="0.25">
      <c r="A20">
        <v>20</v>
      </c>
      <c r="B20">
        <v>-18.47</v>
      </c>
      <c r="C20">
        <v>74.319999999999993</v>
      </c>
      <c r="D20">
        <v>0.89</v>
      </c>
      <c r="E20">
        <v>-3.16</v>
      </c>
      <c r="F20">
        <v>3.16</v>
      </c>
      <c r="G20">
        <v>0</v>
      </c>
      <c r="I20">
        <v>1</v>
      </c>
      <c r="J20">
        <v>1</v>
      </c>
    </row>
    <row r="21" spans="1:10" x14ac:dyDescent="0.25">
      <c r="A21">
        <v>21</v>
      </c>
      <c r="B21">
        <v>-16.100000000000001</v>
      </c>
      <c r="C21">
        <v>73.09</v>
      </c>
      <c r="D21">
        <v>0.94</v>
      </c>
      <c r="E21">
        <v>1.93</v>
      </c>
      <c r="F21">
        <v>1.45</v>
      </c>
      <c r="G21">
        <v>0</v>
      </c>
      <c r="I21">
        <v>2</v>
      </c>
      <c r="J21">
        <v>2</v>
      </c>
    </row>
    <row r="22" spans="1:10" x14ac:dyDescent="0.25">
      <c r="A22">
        <v>22</v>
      </c>
      <c r="B22">
        <v>-19.190000000000001</v>
      </c>
      <c r="C22">
        <v>67.66</v>
      </c>
      <c r="D22">
        <v>1.04</v>
      </c>
      <c r="E22">
        <v>-3.98</v>
      </c>
      <c r="F22">
        <v>-6.66</v>
      </c>
      <c r="G22">
        <v>0</v>
      </c>
      <c r="I22">
        <v>26</v>
      </c>
      <c r="J22">
        <v>26</v>
      </c>
    </row>
    <row r="23" spans="1:10" x14ac:dyDescent="0.25">
      <c r="A23">
        <v>23</v>
      </c>
      <c r="B23">
        <v>-9.86</v>
      </c>
      <c r="C23">
        <v>69.48</v>
      </c>
      <c r="D23">
        <v>1.98</v>
      </c>
      <c r="E23">
        <v>-4.84</v>
      </c>
      <c r="F23">
        <v>-3.61</v>
      </c>
      <c r="G23">
        <v>0</v>
      </c>
      <c r="I23">
        <v>4</v>
      </c>
      <c r="J23">
        <v>4</v>
      </c>
    </row>
    <row r="24" spans="1:10" x14ac:dyDescent="0.25">
      <c r="A24">
        <v>24</v>
      </c>
      <c r="B24">
        <v>-0.64</v>
      </c>
      <c r="C24">
        <v>71.95</v>
      </c>
      <c r="D24">
        <v>1.04</v>
      </c>
      <c r="E24">
        <v>-1.1499999999999999</v>
      </c>
      <c r="F24">
        <v>4.29</v>
      </c>
      <c r="G24">
        <v>0</v>
      </c>
      <c r="I24">
        <v>1</v>
      </c>
      <c r="J24">
        <v>1</v>
      </c>
    </row>
    <row r="25" spans="1:10" x14ac:dyDescent="0.25">
      <c r="A25">
        <v>25</v>
      </c>
      <c r="B25">
        <v>1.7</v>
      </c>
      <c r="C25">
        <v>68.78</v>
      </c>
      <c r="D25">
        <v>1.52</v>
      </c>
      <c r="E25">
        <v>1.1200000000000001</v>
      </c>
      <c r="F25">
        <v>-0.7</v>
      </c>
      <c r="G25">
        <v>3</v>
      </c>
      <c r="I25">
        <v>17</v>
      </c>
      <c r="J25">
        <v>14</v>
      </c>
    </row>
    <row r="26" spans="1:10" x14ac:dyDescent="0.25">
      <c r="A26">
        <v>26</v>
      </c>
      <c r="B26">
        <v>-1.58</v>
      </c>
      <c r="C26">
        <v>59.02</v>
      </c>
      <c r="D26">
        <v>2.25</v>
      </c>
      <c r="E26">
        <v>-10.46</v>
      </c>
      <c r="F26">
        <v>-12.93</v>
      </c>
      <c r="G26">
        <v>14</v>
      </c>
      <c r="I26">
        <v>9</v>
      </c>
      <c r="J26">
        <v>5</v>
      </c>
    </row>
    <row r="27" spans="1:10" x14ac:dyDescent="0.25">
      <c r="A27">
        <v>27</v>
      </c>
      <c r="B27">
        <v>3.5</v>
      </c>
      <c r="C27">
        <v>62.76</v>
      </c>
      <c r="D27">
        <v>1.2</v>
      </c>
      <c r="E27">
        <v>-9.18</v>
      </c>
      <c r="F27">
        <v>-6.02</v>
      </c>
      <c r="G27">
        <v>28</v>
      </c>
      <c r="I27">
        <v>2</v>
      </c>
      <c r="J27">
        <v>26</v>
      </c>
    </row>
    <row r="28" spans="1:10" x14ac:dyDescent="0.25">
      <c r="A28">
        <v>28</v>
      </c>
      <c r="B28">
        <v>7.78</v>
      </c>
      <c r="C28">
        <v>65.61</v>
      </c>
      <c r="D28">
        <v>2.39</v>
      </c>
      <c r="E28">
        <v>-3.17</v>
      </c>
      <c r="F28">
        <v>6.59</v>
      </c>
      <c r="G28">
        <v>3</v>
      </c>
      <c r="I28">
        <v>2</v>
      </c>
      <c r="J28">
        <v>1</v>
      </c>
    </row>
    <row r="29" spans="1:10" x14ac:dyDescent="0.25">
      <c r="A29">
        <v>29</v>
      </c>
      <c r="B29">
        <v>7.46</v>
      </c>
      <c r="C29">
        <v>52.45</v>
      </c>
      <c r="D29">
        <v>3</v>
      </c>
      <c r="E29">
        <v>-6.56</v>
      </c>
      <c r="F29">
        <v>-10.31</v>
      </c>
      <c r="G29">
        <v>5</v>
      </c>
      <c r="I29">
        <v>9</v>
      </c>
      <c r="J29">
        <v>4</v>
      </c>
    </row>
    <row r="30" spans="1:10" x14ac:dyDescent="0.25">
      <c r="A30">
        <v>30</v>
      </c>
      <c r="B30">
        <v>10.29</v>
      </c>
      <c r="C30">
        <v>53.25</v>
      </c>
      <c r="D30">
        <v>3.22</v>
      </c>
      <c r="E30">
        <v>-9.52</v>
      </c>
      <c r="F30">
        <v>-12.36</v>
      </c>
      <c r="G30">
        <v>3</v>
      </c>
      <c r="I30">
        <v>9</v>
      </c>
      <c r="J30">
        <v>6</v>
      </c>
    </row>
    <row r="31" spans="1:10" x14ac:dyDescent="0.25">
      <c r="A31">
        <v>31</v>
      </c>
      <c r="B31">
        <v>12.48</v>
      </c>
      <c r="C31">
        <v>50.6</v>
      </c>
      <c r="D31">
        <v>2.54</v>
      </c>
      <c r="E31">
        <v>-15.01</v>
      </c>
      <c r="F31">
        <v>-1.86</v>
      </c>
      <c r="G31">
        <v>5</v>
      </c>
      <c r="I31">
        <v>27</v>
      </c>
      <c r="J31">
        <v>22</v>
      </c>
    </row>
    <row r="32" spans="1:10" x14ac:dyDescent="0.25">
      <c r="A32">
        <v>32</v>
      </c>
      <c r="B32">
        <v>11.96</v>
      </c>
      <c r="C32">
        <v>56.17</v>
      </c>
      <c r="D32">
        <v>2.31</v>
      </c>
      <c r="E32">
        <v>3.72</v>
      </c>
      <c r="F32">
        <v>2.93</v>
      </c>
      <c r="G32">
        <v>0</v>
      </c>
      <c r="I32">
        <v>28</v>
      </c>
      <c r="J32">
        <v>28</v>
      </c>
    </row>
    <row r="33" spans="1:10" x14ac:dyDescent="0.25">
      <c r="A33">
        <v>33</v>
      </c>
      <c r="B33">
        <v>12.8</v>
      </c>
      <c r="C33">
        <v>80.87</v>
      </c>
      <c r="D33">
        <v>0.93</v>
      </c>
      <c r="E33">
        <v>27.62</v>
      </c>
      <c r="F33">
        <v>30.27</v>
      </c>
      <c r="G33">
        <v>0</v>
      </c>
      <c r="I33">
        <v>2</v>
      </c>
      <c r="J33">
        <v>2</v>
      </c>
    </row>
    <row r="34" spans="1:10" x14ac:dyDescent="0.25">
      <c r="A34">
        <v>34</v>
      </c>
      <c r="B34">
        <v>13.31</v>
      </c>
      <c r="C34">
        <v>79.02</v>
      </c>
      <c r="D34">
        <v>1.45</v>
      </c>
      <c r="E34">
        <v>28.43</v>
      </c>
      <c r="F34">
        <v>22.85</v>
      </c>
      <c r="G34">
        <v>0</v>
      </c>
      <c r="I34">
        <v>2</v>
      </c>
      <c r="J34">
        <v>2</v>
      </c>
    </row>
    <row r="35" spans="1:10" x14ac:dyDescent="0.25">
      <c r="A35">
        <v>35</v>
      </c>
      <c r="B35">
        <v>15.19</v>
      </c>
      <c r="C35">
        <v>77.489999999999995</v>
      </c>
      <c r="D35">
        <v>1.39</v>
      </c>
      <c r="E35">
        <v>21.32</v>
      </c>
      <c r="F35">
        <v>-3.38</v>
      </c>
      <c r="G35">
        <v>0</v>
      </c>
      <c r="I35">
        <v>3</v>
      </c>
      <c r="J35">
        <v>3</v>
      </c>
    </row>
    <row r="36" spans="1:10" x14ac:dyDescent="0.25">
      <c r="A36">
        <v>36</v>
      </c>
      <c r="B36">
        <v>15.76</v>
      </c>
      <c r="C36">
        <v>82.1</v>
      </c>
      <c r="D36">
        <v>1.06</v>
      </c>
      <c r="E36">
        <v>1.23</v>
      </c>
      <c r="F36">
        <v>3.08</v>
      </c>
      <c r="G36">
        <v>0</v>
      </c>
      <c r="I36">
        <v>2</v>
      </c>
      <c r="J36">
        <v>2</v>
      </c>
    </row>
    <row r="37" spans="1:10" x14ac:dyDescent="0.25">
      <c r="A37">
        <v>37</v>
      </c>
      <c r="B37">
        <v>17.22</v>
      </c>
      <c r="C37">
        <v>79.33</v>
      </c>
      <c r="D37">
        <v>1.02</v>
      </c>
      <c r="E37">
        <v>0.3</v>
      </c>
      <c r="F37">
        <v>1.84</v>
      </c>
      <c r="G37">
        <v>0</v>
      </c>
      <c r="I37">
        <v>2</v>
      </c>
      <c r="J37">
        <v>2</v>
      </c>
    </row>
    <row r="38" spans="1:10" x14ac:dyDescent="0.25">
      <c r="A38">
        <v>38</v>
      </c>
      <c r="B38">
        <v>16.39</v>
      </c>
      <c r="C38">
        <v>88.27</v>
      </c>
      <c r="D38">
        <v>0.73</v>
      </c>
      <c r="E38">
        <v>10.78</v>
      </c>
      <c r="F38">
        <v>6.17</v>
      </c>
      <c r="G38">
        <v>0</v>
      </c>
      <c r="I38">
        <v>1</v>
      </c>
      <c r="J38">
        <v>1</v>
      </c>
    </row>
    <row r="39" spans="1:10" x14ac:dyDescent="0.25">
      <c r="A39">
        <v>39</v>
      </c>
      <c r="B39">
        <v>15.21</v>
      </c>
      <c r="C39">
        <v>91.68</v>
      </c>
      <c r="D39">
        <v>0.6</v>
      </c>
      <c r="E39">
        <v>9.58</v>
      </c>
      <c r="F39">
        <v>12.35</v>
      </c>
      <c r="G39">
        <v>0</v>
      </c>
      <c r="I39">
        <v>1</v>
      </c>
      <c r="J39">
        <v>1</v>
      </c>
    </row>
    <row r="40" spans="1:10" x14ac:dyDescent="0.25">
      <c r="A40">
        <v>40</v>
      </c>
      <c r="B40">
        <v>17.18</v>
      </c>
      <c r="C40">
        <v>87.12</v>
      </c>
      <c r="D40">
        <v>0.63</v>
      </c>
      <c r="E40">
        <v>7.79</v>
      </c>
      <c r="F40">
        <v>-1.1499999999999999</v>
      </c>
      <c r="G40">
        <v>0</v>
      </c>
      <c r="I40">
        <v>1</v>
      </c>
      <c r="J40">
        <v>1</v>
      </c>
    </row>
    <row r="41" spans="1:10" x14ac:dyDescent="0.25">
      <c r="A41">
        <v>41</v>
      </c>
      <c r="B41">
        <v>20.47</v>
      </c>
      <c r="C41">
        <v>81.84</v>
      </c>
      <c r="D41">
        <v>1.23</v>
      </c>
      <c r="E41">
        <v>-6.43</v>
      </c>
      <c r="F41">
        <v>-9.84</v>
      </c>
      <c r="G41">
        <v>0</v>
      </c>
      <c r="I41">
        <v>2</v>
      </c>
      <c r="J41">
        <v>2</v>
      </c>
    </row>
    <row r="42" spans="1:10" x14ac:dyDescent="0.25">
      <c r="A42">
        <v>42</v>
      </c>
      <c r="B42">
        <v>-25.41</v>
      </c>
      <c r="C42">
        <v>69.239999999999995</v>
      </c>
      <c r="D42">
        <v>0.85</v>
      </c>
      <c r="E42">
        <v>-1.76</v>
      </c>
      <c r="F42">
        <v>-5.76</v>
      </c>
      <c r="G42">
        <v>0</v>
      </c>
      <c r="I42">
        <v>1</v>
      </c>
      <c r="J42">
        <v>1</v>
      </c>
    </row>
    <row r="43" spans="1:10" x14ac:dyDescent="0.25">
      <c r="A43">
        <v>43</v>
      </c>
      <c r="B43">
        <v>-19.579999999999998</v>
      </c>
      <c r="C43">
        <v>67.89</v>
      </c>
      <c r="D43">
        <v>1.25</v>
      </c>
      <c r="E43">
        <v>-7.11</v>
      </c>
      <c r="F43">
        <v>-4.72</v>
      </c>
      <c r="G43">
        <v>0</v>
      </c>
      <c r="I43">
        <v>2</v>
      </c>
      <c r="J43">
        <v>2</v>
      </c>
    </row>
    <row r="44" spans="1:10" x14ac:dyDescent="0.25">
      <c r="A44">
        <v>44</v>
      </c>
      <c r="B44">
        <v>-16.45</v>
      </c>
      <c r="C44">
        <v>69.87</v>
      </c>
      <c r="D44">
        <v>1.19</v>
      </c>
      <c r="E44">
        <v>-2.74</v>
      </c>
      <c r="F44">
        <v>0.63</v>
      </c>
      <c r="G44">
        <v>0</v>
      </c>
      <c r="I44">
        <v>2</v>
      </c>
      <c r="J44">
        <v>2</v>
      </c>
    </row>
    <row r="45" spans="1:10" x14ac:dyDescent="0.25">
      <c r="A45">
        <v>45</v>
      </c>
      <c r="B45">
        <v>-14.99</v>
      </c>
      <c r="C45">
        <v>72.06</v>
      </c>
      <c r="D45">
        <v>1.1200000000000001</v>
      </c>
      <c r="E45">
        <v>2.82</v>
      </c>
      <c r="F45">
        <v>4.17</v>
      </c>
      <c r="G45">
        <v>0</v>
      </c>
      <c r="I45">
        <v>2</v>
      </c>
      <c r="J45">
        <v>2</v>
      </c>
    </row>
    <row r="46" spans="1:10" x14ac:dyDescent="0.25">
      <c r="A46">
        <v>46</v>
      </c>
      <c r="B46">
        <v>-5.29</v>
      </c>
      <c r="C46">
        <v>66.87</v>
      </c>
      <c r="D46">
        <v>1.57</v>
      </c>
      <c r="E46">
        <v>-1.02</v>
      </c>
      <c r="F46">
        <v>-3</v>
      </c>
      <c r="G46">
        <v>0</v>
      </c>
      <c r="I46">
        <v>34</v>
      </c>
      <c r="J46">
        <v>34</v>
      </c>
    </row>
    <row r="47" spans="1:10" x14ac:dyDescent="0.25">
      <c r="A47">
        <v>47</v>
      </c>
      <c r="B47">
        <v>-4.28</v>
      </c>
      <c r="C47">
        <v>64.290000000000006</v>
      </c>
      <c r="D47">
        <v>1.9</v>
      </c>
      <c r="E47">
        <v>-5.58</v>
      </c>
      <c r="F47">
        <v>-7.77</v>
      </c>
      <c r="G47">
        <v>0</v>
      </c>
      <c r="I47">
        <v>3</v>
      </c>
      <c r="J47">
        <v>3</v>
      </c>
    </row>
    <row r="48" spans="1:10" x14ac:dyDescent="0.25">
      <c r="A48">
        <v>48</v>
      </c>
      <c r="B48">
        <v>-5.39</v>
      </c>
      <c r="C48">
        <v>63</v>
      </c>
      <c r="D48">
        <v>1.24</v>
      </c>
      <c r="E48">
        <v>-9.06</v>
      </c>
      <c r="F48">
        <v>-3.87</v>
      </c>
      <c r="G48">
        <v>2</v>
      </c>
      <c r="I48">
        <v>2</v>
      </c>
      <c r="J48">
        <v>0</v>
      </c>
    </row>
    <row r="49" spans="1:10" x14ac:dyDescent="0.25">
      <c r="A49">
        <v>49</v>
      </c>
      <c r="B49">
        <v>3.35</v>
      </c>
      <c r="C49">
        <v>63.69</v>
      </c>
      <c r="D49">
        <v>1.52</v>
      </c>
      <c r="E49">
        <v>-3.19</v>
      </c>
      <c r="F49">
        <v>-0.6</v>
      </c>
      <c r="G49">
        <v>27</v>
      </c>
      <c r="I49">
        <v>33</v>
      </c>
      <c r="J49">
        <v>6</v>
      </c>
    </row>
    <row r="50" spans="1:10" x14ac:dyDescent="0.25">
      <c r="A50">
        <v>50</v>
      </c>
      <c r="B50">
        <v>6.47</v>
      </c>
      <c r="C50">
        <v>64.180000000000007</v>
      </c>
      <c r="D50">
        <v>2.09</v>
      </c>
      <c r="E50">
        <v>-0.1</v>
      </c>
      <c r="F50">
        <v>1.18</v>
      </c>
      <c r="G50">
        <v>2</v>
      </c>
      <c r="I50">
        <v>32</v>
      </c>
      <c r="J50">
        <v>30</v>
      </c>
    </row>
    <row r="51" spans="1:10" x14ac:dyDescent="0.25">
      <c r="A51">
        <v>51</v>
      </c>
      <c r="B51">
        <v>7.59</v>
      </c>
      <c r="C51">
        <v>53.91</v>
      </c>
      <c r="D51">
        <v>2.35</v>
      </c>
      <c r="E51">
        <v>-9.09</v>
      </c>
      <c r="F51">
        <v>-9.7799999999999994</v>
      </c>
      <c r="G51">
        <v>7</v>
      </c>
      <c r="I51">
        <v>9</v>
      </c>
      <c r="J51">
        <v>2</v>
      </c>
    </row>
    <row r="52" spans="1:10" x14ac:dyDescent="0.25">
      <c r="A52">
        <v>52</v>
      </c>
      <c r="B52">
        <v>10.99</v>
      </c>
      <c r="C52">
        <v>48.94</v>
      </c>
      <c r="D52">
        <v>2.17</v>
      </c>
      <c r="E52">
        <v>-14.74</v>
      </c>
      <c r="F52">
        <v>-15.24</v>
      </c>
      <c r="G52">
        <v>4</v>
      </c>
      <c r="I52">
        <v>9</v>
      </c>
      <c r="J52">
        <v>5</v>
      </c>
    </row>
    <row r="53" spans="1:10" x14ac:dyDescent="0.25">
      <c r="A53">
        <v>53</v>
      </c>
      <c r="B53">
        <v>12.53</v>
      </c>
      <c r="C53">
        <v>67.16</v>
      </c>
      <c r="D53">
        <v>1.46</v>
      </c>
      <c r="E53">
        <v>2.98</v>
      </c>
      <c r="F53">
        <v>13.25</v>
      </c>
      <c r="G53">
        <v>2</v>
      </c>
      <c r="I53">
        <v>31</v>
      </c>
      <c r="J53">
        <v>29</v>
      </c>
    </row>
    <row r="54" spans="1:10" x14ac:dyDescent="0.25">
      <c r="A54">
        <v>54</v>
      </c>
      <c r="B54">
        <v>13.45</v>
      </c>
      <c r="C54">
        <v>69.53</v>
      </c>
      <c r="D54">
        <v>0.9</v>
      </c>
      <c r="E54">
        <v>15.62</v>
      </c>
      <c r="F54">
        <v>20.58</v>
      </c>
      <c r="G54">
        <v>1</v>
      </c>
      <c r="I54">
        <v>2</v>
      </c>
      <c r="J54">
        <v>1</v>
      </c>
    </row>
    <row r="55" spans="1:10" x14ac:dyDescent="0.25">
      <c r="A55">
        <v>55</v>
      </c>
      <c r="B55">
        <v>16.91</v>
      </c>
      <c r="C55">
        <v>66.63</v>
      </c>
      <c r="D55">
        <v>1.73</v>
      </c>
      <c r="E55">
        <v>17.68</v>
      </c>
      <c r="F55">
        <v>-0.54</v>
      </c>
      <c r="G55">
        <v>0</v>
      </c>
      <c r="I55">
        <v>17</v>
      </c>
      <c r="J55">
        <v>17</v>
      </c>
    </row>
    <row r="56" spans="1:10" x14ac:dyDescent="0.25">
      <c r="A56">
        <v>56</v>
      </c>
      <c r="B56">
        <v>17.059999999999999</v>
      </c>
      <c r="C56">
        <v>71.59</v>
      </c>
      <c r="D56">
        <v>1.04</v>
      </c>
      <c r="E56">
        <v>4.43</v>
      </c>
      <c r="F56">
        <v>2.06</v>
      </c>
      <c r="G56">
        <v>1</v>
      </c>
      <c r="I56">
        <v>1</v>
      </c>
      <c r="J56">
        <v>0</v>
      </c>
    </row>
    <row r="57" spans="1:10" x14ac:dyDescent="0.25">
      <c r="A57">
        <v>57</v>
      </c>
      <c r="B57">
        <v>16.239999999999998</v>
      </c>
      <c r="C57">
        <v>74.099999999999994</v>
      </c>
      <c r="D57">
        <v>1</v>
      </c>
      <c r="E57">
        <v>4.57</v>
      </c>
      <c r="F57">
        <v>7.48</v>
      </c>
      <c r="G57">
        <v>0</v>
      </c>
      <c r="I57">
        <v>1</v>
      </c>
      <c r="J57">
        <v>1</v>
      </c>
    </row>
    <row r="58" spans="1:10" x14ac:dyDescent="0.25">
      <c r="A58">
        <v>58</v>
      </c>
      <c r="B58">
        <v>22.25</v>
      </c>
      <c r="C58">
        <v>67.290000000000006</v>
      </c>
      <c r="D58">
        <v>0.86</v>
      </c>
      <c r="E58">
        <v>0.66</v>
      </c>
      <c r="F58">
        <v>-4.3</v>
      </c>
      <c r="G58">
        <v>0</v>
      </c>
      <c r="I58">
        <v>2</v>
      </c>
      <c r="J58">
        <v>2</v>
      </c>
    </row>
    <row r="59" spans="1:10" x14ac:dyDescent="0.25">
      <c r="A59">
        <v>59</v>
      </c>
      <c r="B59">
        <v>21.87</v>
      </c>
      <c r="C59">
        <v>75.39</v>
      </c>
      <c r="D59">
        <v>1.0900000000000001</v>
      </c>
      <c r="E59">
        <v>3.8</v>
      </c>
      <c r="F59">
        <v>1.29</v>
      </c>
      <c r="G59">
        <v>0</v>
      </c>
      <c r="I59">
        <v>2</v>
      </c>
      <c r="J59">
        <v>2</v>
      </c>
    </row>
    <row r="60" spans="1:10" x14ac:dyDescent="0.25">
      <c r="A60">
        <v>60</v>
      </c>
      <c r="B60">
        <v>16.82</v>
      </c>
      <c r="C60">
        <v>81.92</v>
      </c>
      <c r="D60">
        <v>0.82</v>
      </c>
      <c r="E60">
        <v>7.82</v>
      </c>
      <c r="F60">
        <v>14.63</v>
      </c>
      <c r="G60">
        <v>0</v>
      </c>
      <c r="I60">
        <v>1</v>
      </c>
      <c r="J60">
        <v>1</v>
      </c>
    </row>
    <row r="61" spans="1:10" x14ac:dyDescent="0.25">
      <c r="A61">
        <v>61</v>
      </c>
      <c r="B61">
        <v>18.27</v>
      </c>
      <c r="C61">
        <v>79.819999999999993</v>
      </c>
      <c r="D61">
        <v>0.71</v>
      </c>
      <c r="E61">
        <v>12.53</v>
      </c>
      <c r="F61">
        <v>4.43</v>
      </c>
      <c r="G61">
        <v>0</v>
      </c>
      <c r="I61">
        <v>2</v>
      </c>
      <c r="J61">
        <v>2</v>
      </c>
    </row>
    <row r="62" spans="1:10" x14ac:dyDescent="0.25">
      <c r="A62">
        <v>62</v>
      </c>
      <c r="B62">
        <v>20.7</v>
      </c>
      <c r="C62">
        <v>86.27</v>
      </c>
      <c r="D62">
        <v>0.77</v>
      </c>
      <c r="E62">
        <v>10.88</v>
      </c>
      <c r="F62">
        <v>4.3499999999999996</v>
      </c>
      <c r="G62">
        <v>0</v>
      </c>
      <c r="I62">
        <v>1</v>
      </c>
      <c r="J62">
        <v>1</v>
      </c>
    </row>
    <row r="63" spans="1:10" x14ac:dyDescent="0.25">
      <c r="A63">
        <v>63</v>
      </c>
      <c r="B63">
        <v>17.21</v>
      </c>
      <c r="C63">
        <v>80.819999999999993</v>
      </c>
      <c r="D63">
        <v>1.89</v>
      </c>
      <c r="E63">
        <v>-1.1000000000000001</v>
      </c>
      <c r="F63">
        <v>1</v>
      </c>
      <c r="G63">
        <v>0</v>
      </c>
      <c r="I63">
        <v>34</v>
      </c>
      <c r="J63">
        <v>34</v>
      </c>
    </row>
    <row r="64" spans="1:10" x14ac:dyDescent="0.25">
      <c r="A64">
        <v>64</v>
      </c>
      <c r="B64">
        <v>-14.69</v>
      </c>
      <c r="C64">
        <v>71.84</v>
      </c>
      <c r="D64">
        <v>0.98</v>
      </c>
      <c r="E64">
        <v>-3.32</v>
      </c>
      <c r="F64">
        <v>0.43</v>
      </c>
      <c r="G64">
        <v>0</v>
      </c>
      <c r="I64">
        <v>2</v>
      </c>
      <c r="J64">
        <v>2</v>
      </c>
    </row>
    <row r="65" spans="1:10" x14ac:dyDescent="0.25">
      <c r="A65">
        <v>65</v>
      </c>
      <c r="B65">
        <v>-12.32</v>
      </c>
      <c r="C65">
        <v>70.63</v>
      </c>
      <c r="D65">
        <v>2.1800000000000002</v>
      </c>
      <c r="E65">
        <v>-0.78</v>
      </c>
      <c r="F65">
        <v>1.22</v>
      </c>
      <c r="G65">
        <v>0</v>
      </c>
      <c r="I65">
        <v>33</v>
      </c>
      <c r="J65">
        <v>33</v>
      </c>
    </row>
    <row r="66" spans="1:10" x14ac:dyDescent="0.25">
      <c r="A66">
        <v>66</v>
      </c>
      <c r="B66">
        <v>-8.64</v>
      </c>
      <c r="C66">
        <v>70.22</v>
      </c>
      <c r="D66">
        <v>1.24</v>
      </c>
      <c r="E66">
        <v>0.81</v>
      </c>
      <c r="F66">
        <v>-1.62</v>
      </c>
      <c r="G66">
        <v>0</v>
      </c>
      <c r="I66">
        <v>2</v>
      </c>
      <c r="J66">
        <v>2</v>
      </c>
    </row>
    <row r="67" spans="1:10" x14ac:dyDescent="0.25">
      <c r="A67">
        <v>67</v>
      </c>
      <c r="B67">
        <v>-1.75</v>
      </c>
      <c r="C67">
        <v>59.53</v>
      </c>
      <c r="D67">
        <v>1.91</v>
      </c>
      <c r="E67">
        <v>-12.32</v>
      </c>
      <c r="F67">
        <v>-11.11</v>
      </c>
      <c r="G67">
        <v>5</v>
      </c>
      <c r="I67">
        <v>9</v>
      </c>
      <c r="J67">
        <v>4</v>
      </c>
    </row>
    <row r="68" spans="1:10" x14ac:dyDescent="0.25">
      <c r="A68">
        <v>68</v>
      </c>
      <c r="B68">
        <v>-0.7</v>
      </c>
      <c r="C68">
        <v>61.29</v>
      </c>
      <c r="D68">
        <v>2.44</v>
      </c>
      <c r="E68">
        <v>-9.34</v>
      </c>
      <c r="F68">
        <v>-8.93</v>
      </c>
      <c r="G68">
        <v>5</v>
      </c>
      <c r="I68">
        <v>10</v>
      </c>
      <c r="J68">
        <v>5</v>
      </c>
    </row>
    <row r="69" spans="1:10" x14ac:dyDescent="0.25">
      <c r="A69">
        <v>69</v>
      </c>
      <c r="B69">
        <v>-1.39</v>
      </c>
      <c r="C69">
        <v>67.11</v>
      </c>
      <c r="D69">
        <v>1.26</v>
      </c>
      <c r="E69">
        <v>-3.12</v>
      </c>
      <c r="F69">
        <v>7.58</v>
      </c>
      <c r="G69">
        <v>21</v>
      </c>
      <c r="I69">
        <v>35</v>
      </c>
      <c r="J69">
        <v>14</v>
      </c>
    </row>
    <row r="70" spans="1:10" x14ac:dyDescent="0.25">
      <c r="A70">
        <v>70</v>
      </c>
      <c r="B70">
        <v>2.81</v>
      </c>
      <c r="C70">
        <v>70.150000000000006</v>
      </c>
      <c r="D70">
        <v>1.06</v>
      </c>
      <c r="E70">
        <v>10.62</v>
      </c>
      <c r="F70">
        <v>8.86</v>
      </c>
      <c r="G70">
        <v>14</v>
      </c>
      <c r="I70">
        <v>10</v>
      </c>
      <c r="J70">
        <v>4</v>
      </c>
    </row>
    <row r="71" spans="1:10" x14ac:dyDescent="0.25">
      <c r="A71">
        <v>71</v>
      </c>
      <c r="B71">
        <v>5.07</v>
      </c>
      <c r="C71">
        <v>60.91</v>
      </c>
      <c r="D71">
        <v>0.91</v>
      </c>
      <c r="E71">
        <v>-0.38</v>
      </c>
      <c r="F71">
        <v>-6.19</v>
      </c>
      <c r="G71">
        <v>23</v>
      </c>
      <c r="I71">
        <v>3</v>
      </c>
      <c r="J71">
        <v>20</v>
      </c>
    </row>
    <row r="72" spans="1:10" x14ac:dyDescent="0.25">
      <c r="A72">
        <v>72</v>
      </c>
      <c r="B72">
        <v>7.37</v>
      </c>
      <c r="C72">
        <v>55.53</v>
      </c>
      <c r="D72">
        <v>1.32</v>
      </c>
      <c r="E72">
        <v>-11.57</v>
      </c>
      <c r="F72">
        <v>-14.62</v>
      </c>
      <c r="G72">
        <v>7</v>
      </c>
      <c r="I72">
        <v>9</v>
      </c>
      <c r="J72">
        <v>2</v>
      </c>
    </row>
    <row r="73" spans="1:10" x14ac:dyDescent="0.25">
      <c r="A73">
        <v>73</v>
      </c>
      <c r="B73">
        <v>7.86</v>
      </c>
      <c r="C73">
        <v>59.62</v>
      </c>
      <c r="D73">
        <v>1.79</v>
      </c>
      <c r="E73">
        <v>-10.53</v>
      </c>
      <c r="F73">
        <v>-1.3</v>
      </c>
      <c r="G73">
        <v>3</v>
      </c>
      <c r="I73">
        <v>31</v>
      </c>
      <c r="J73">
        <v>28</v>
      </c>
    </row>
    <row r="74" spans="1:10" x14ac:dyDescent="0.25">
      <c r="A74">
        <v>74</v>
      </c>
      <c r="B74">
        <v>8.58</v>
      </c>
      <c r="C74">
        <v>58.55</v>
      </c>
      <c r="D74">
        <v>2.42</v>
      </c>
      <c r="E74">
        <v>-2.37</v>
      </c>
      <c r="F74">
        <v>3.02</v>
      </c>
      <c r="G74">
        <v>4</v>
      </c>
      <c r="I74">
        <v>11</v>
      </c>
      <c r="J74">
        <v>7</v>
      </c>
    </row>
    <row r="75" spans="1:10" x14ac:dyDescent="0.25">
      <c r="A75">
        <v>75</v>
      </c>
      <c r="B75">
        <v>11.27</v>
      </c>
      <c r="C75">
        <v>73.17</v>
      </c>
      <c r="D75">
        <v>0.94</v>
      </c>
      <c r="E75">
        <v>17.64</v>
      </c>
      <c r="F75">
        <v>13.55</v>
      </c>
      <c r="G75">
        <v>1</v>
      </c>
      <c r="I75">
        <v>2</v>
      </c>
      <c r="J75">
        <v>1</v>
      </c>
    </row>
    <row r="76" spans="1:10" x14ac:dyDescent="0.25">
      <c r="A76">
        <v>76</v>
      </c>
      <c r="B76">
        <v>11.92</v>
      </c>
      <c r="C76">
        <v>84.55</v>
      </c>
      <c r="D76">
        <v>1.1100000000000001</v>
      </c>
      <c r="E76">
        <v>24.93</v>
      </c>
      <c r="F76">
        <v>26.01</v>
      </c>
      <c r="G76">
        <v>0</v>
      </c>
      <c r="I76">
        <v>2</v>
      </c>
      <c r="J76">
        <v>2</v>
      </c>
    </row>
    <row r="77" spans="1:10" x14ac:dyDescent="0.25">
      <c r="A77">
        <v>77</v>
      </c>
      <c r="B77">
        <v>14.25</v>
      </c>
      <c r="C77">
        <v>78.739999999999995</v>
      </c>
      <c r="D77">
        <v>0.65</v>
      </c>
      <c r="E77">
        <v>20.190000000000001</v>
      </c>
      <c r="F77">
        <v>5.57</v>
      </c>
      <c r="G77">
        <v>0</v>
      </c>
      <c r="I77">
        <v>2</v>
      </c>
      <c r="J77">
        <v>2</v>
      </c>
    </row>
    <row r="78" spans="1:10" x14ac:dyDescent="0.25">
      <c r="A78">
        <v>78</v>
      </c>
      <c r="B78">
        <v>17.89</v>
      </c>
      <c r="C78">
        <v>77.319999999999993</v>
      </c>
      <c r="D78">
        <v>0.83</v>
      </c>
      <c r="E78">
        <v>4.1500000000000004</v>
      </c>
      <c r="F78">
        <v>-7.23</v>
      </c>
      <c r="G78">
        <v>0</v>
      </c>
      <c r="I78">
        <v>2</v>
      </c>
      <c r="J78">
        <v>2</v>
      </c>
    </row>
    <row r="79" spans="1:10" x14ac:dyDescent="0.25">
      <c r="A79">
        <v>79</v>
      </c>
      <c r="B79">
        <v>17.940000000000001</v>
      </c>
      <c r="C79">
        <v>72.2</v>
      </c>
      <c r="D79">
        <v>1.32</v>
      </c>
      <c r="E79">
        <v>-12.35</v>
      </c>
      <c r="F79">
        <v>-6.54</v>
      </c>
      <c r="G79">
        <v>0</v>
      </c>
      <c r="I79">
        <v>5</v>
      </c>
      <c r="J79">
        <v>5</v>
      </c>
    </row>
    <row r="80" spans="1:10" x14ac:dyDescent="0.25">
      <c r="A80">
        <v>80</v>
      </c>
      <c r="B80">
        <v>18.87</v>
      </c>
      <c r="C80">
        <v>75.069999999999993</v>
      </c>
      <c r="D80">
        <v>0.98</v>
      </c>
      <c r="E80">
        <v>-3.67</v>
      </c>
      <c r="F80">
        <v>-2.25</v>
      </c>
      <c r="G80">
        <v>0</v>
      </c>
      <c r="I80">
        <v>2</v>
      </c>
      <c r="J80">
        <v>2</v>
      </c>
    </row>
    <row r="81" spans="1:10" x14ac:dyDescent="0.25">
      <c r="A81">
        <v>81</v>
      </c>
      <c r="B81">
        <v>18.79</v>
      </c>
      <c r="C81">
        <v>78.27</v>
      </c>
      <c r="D81">
        <v>0.89</v>
      </c>
      <c r="E81">
        <v>0.95</v>
      </c>
      <c r="F81">
        <v>6.07</v>
      </c>
      <c r="G81">
        <v>0</v>
      </c>
      <c r="I81">
        <v>2</v>
      </c>
      <c r="J81">
        <v>2</v>
      </c>
    </row>
    <row r="82" spans="1:10" x14ac:dyDescent="0.25">
      <c r="A82">
        <v>82</v>
      </c>
      <c r="B82">
        <v>19.52</v>
      </c>
      <c r="C82">
        <v>82.85</v>
      </c>
      <c r="D82">
        <v>0.67</v>
      </c>
      <c r="E82">
        <v>10.65</v>
      </c>
      <c r="F82">
        <v>7.78</v>
      </c>
      <c r="G82">
        <v>1</v>
      </c>
      <c r="I82">
        <v>1</v>
      </c>
      <c r="J82">
        <v>0</v>
      </c>
    </row>
    <row r="83" spans="1:10" x14ac:dyDescent="0.25">
      <c r="A83">
        <v>83</v>
      </c>
      <c r="B83">
        <v>22.66</v>
      </c>
      <c r="C83">
        <v>76.930000000000007</v>
      </c>
      <c r="D83">
        <v>1.1100000000000001</v>
      </c>
      <c r="E83">
        <v>1.87</v>
      </c>
      <c r="F83">
        <v>-1.33</v>
      </c>
      <c r="G83">
        <v>1</v>
      </c>
      <c r="I83">
        <v>2</v>
      </c>
      <c r="J83">
        <v>1</v>
      </c>
    </row>
    <row r="84" spans="1:10" x14ac:dyDescent="0.25">
      <c r="A84">
        <v>84</v>
      </c>
      <c r="B84">
        <v>19.93</v>
      </c>
      <c r="C84">
        <v>87.5</v>
      </c>
      <c r="D84">
        <v>0.78</v>
      </c>
      <c r="E84">
        <v>9.23</v>
      </c>
      <c r="F84">
        <v>4.6500000000000004</v>
      </c>
      <c r="G84">
        <v>0</v>
      </c>
      <c r="I84">
        <v>1</v>
      </c>
      <c r="J84">
        <v>1</v>
      </c>
    </row>
    <row r="85" spans="1:10" x14ac:dyDescent="0.25">
      <c r="A85">
        <v>85</v>
      </c>
      <c r="B85">
        <v>-17.62</v>
      </c>
      <c r="C85">
        <v>69.599999999999994</v>
      </c>
      <c r="D85">
        <v>0.74</v>
      </c>
      <c r="E85">
        <v>-0.61</v>
      </c>
      <c r="F85">
        <v>2.98</v>
      </c>
      <c r="G85">
        <v>0</v>
      </c>
      <c r="I85">
        <v>1</v>
      </c>
      <c r="J85">
        <v>1</v>
      </c>
    </row>
    <row r="86" spans="1:10" x14ac:dyDescent="0.25">
      <c r="A86">
        <v>86</v>
      </c>
      <c r="B86">
        <v>-17.93</v>
      </c>
      <c r="C86">
        <v>61.02</v>
      </c>
      <c r="D86">
        <v>1.88</v>
      </c>
      <c r="E86">
        <v>-5.61</v>
      </c>
      <c r="F86">
        <v>-9.2200000000000006</v>
      </c>
      <c r="G86">
        <v>2</v>
      </c>
      <c r="I86">
        <v>13</v>
      </c>
      <c r="J86">
        <v>11</v>
      </c>
    </row>
    <row r="87" spans="1:10" x14ac:dyDescent="0.25">
      <c r="A87">
        <v>87</v>
      </c>
      <c r="B87">
        <v>-11.42</v>
      </c>
      <c r="C87">
        <v>65.48</v>
      </c>
      <c r="D87">
        <v>1.17</v>
      </c>
      <c r="E87">
        <v>-4.76</v>
      </c>
      <c r="F87">
        <v>-4.13</v>
      </c>
      <c r="G87">
        <v>4</v>
      </c>
      <c r="I87">
        <v>29</v>
      </c>
      <c r="J87">
        <v>25</v>
      </c>
    </row>
    <row r="88" spans="1:10" x14ac:dyDescent="0.25">
      <c r="A88">
        <v>88</v>
      </c>
      <c r="B88">
        <v>-6.62</v>
      </c>
      <c r="C88">
        <v>57.76</v>
      </c>
      <c r="D88">
        <v>1.87</v>
      </c>
      <c r="E88">
        <v>-3.25</v>
      </c>
      <c r="F88">
        <v>-7.72</v>
      </c>
      <c r="G88">
        <v>54</v>
      </c>
      <c r="I88">
        <v>30</v>
      </c>
      <c r="J88">
        <v>24</v>
      </c>
    </row>
    <row r="89" spans="1:10" x14ac:dyDescent="0.25">
      <c r="A89">
        <v>89</v>
      </c>
      <c r="B89">
        <v>-0.31</v>
      </c>
      <c r="C89">
        <v>48.82</v>
      </c>
      <c r="D89">
        <v>3.18</v>
      </c>
      <c r="E89">
        <v>-16.66</v>
      </c>
      <c r="F89">
        <v>-7.07</v>
      </c>
      <c r="G89">
        <v>40</v>
      </c>
      <c r="I89">
        <v>14</v>
      </c>
      <c r="J89">
        <v>26</v>
      </c>
    </row>
    <row r="90" spans="1:10" x14ac:dyDescent="0.25">
      <c r="A90">
        <v>90</v>
      </c>
      <c r="B90">
        <v>6.43</v>
      </c>
      <c r="C90">
        <v>55.33</v>
      </c>
      <c r="D90">
        <v>1.96</v>
      </c>
      <c r="E90">
        <v>-0.56000000000000005</v>
      </c>
      <c r="F90">
        <v>-2.44</v>
      </c>
      <c r="G90">
        <v>47</v>
      </c>
      <c r="I90">
        <v>38</v>
      </c>
      <c r="J90">
        <v>9</v>
      </c>
    </row>
    <row r="91" spans="1:10" x14ac:dyDescent="0.25">
      <c r="A91">
        <v>91</v>
      </c>
      <c r="B91">
        <v>4.5999999999999996</v>
      </c>
      <c r="C91">
        <v>55.69</v>
      </c>
      <c r="D91">
        <v>1.97</v>
      </c>
      <c r="E91">
        <v>-2.08</v>
      </c>
      <c r="F91">
        <v>6.87</v>
      </c>
      <c r="G91">
        <v>34</v>
      </c>
      <c r="I91">
        <v>36</v>
      </c>
      <c r="J91">
        <v>2</v>
      </c>
    </row>
    <row r="92" spans="1:10" x14ac:dyDescent="0.25">
      <c r="A92">
        <v>92</v>
      </c>
      <c r="B92">
        <v>6.14</v>
      </c>
      <c r="C92">
        <v>53.12</v>
      </c>
      <c r="D92">
        <v>1.57</v>
      </c>
      <c r="E92">
        <v>4.3</v>
      </c>
      <c r="F92">
        <v>-2.2000000000000002</v>
      </c>
      <c r="G92">
        <v>44</v>
      </c>
      <c r="I92">
        <v>28</v>
      </c>
      <c r="J92">
        <v>16</v>
      </c>
    </row>
    <row r="93" spans="1:10" x14ac:dyDescent="0.25">
      <c r="A93">
        <v>93</v>
      </c>
      <c r="B93">
        <v>11.61</v>
      </c>
      <c r="C93">
        <v>54.52</v>
      </c>
      <c r="D93">
        <v>2.2000000000000002</v>
      </c>
      <c r="E93">
        <v>-0.81</v>
      </c>
      <c r="F93">
        <v>-1.17</v>
      </c>
      <c r="G93">
        <v>50</v>
      </c>
      <c r="I93">
        <v>36</v>
      </c>
      <c r="J93">
        <v>14</v>
      </c>
    </row>
    <row r="94" spans="1:10" x14ac:dyDescent="0.25">
      <c r="A94">
        <v>94</v>
      </c>
      <c r="B94">
        <v>8.5500000000000007</v>
      </c>
      <c r="C94">
        <v>80.61</v>
      </c>
      <c r="D94">
        <v>1.27</v>
      </c>
      <c r="E94">
        <v>27.49</v>
      </c>
      <c r="F94">
        <v>26.09</v>
      </c>
      <c r="G94">
        <v>0</v>
      </c>
      <c r="I94">
        <v>3</v>
      </c>
      <c r="J94">
        <v>3</v>
      </c>
    </row>
    <row r="95" spans="1:10" x14ac:dyDescent="0.25">
      <c r="A95">
        <v>95</v>
      </c>
      <c r="B95">
        <v>13.38</v>
      </c>
      <c r="C95">
        <v>83.59</v>
      </c>
      <c r="D95">
        <v>1.19</v>
      </c>
      <c r="E95">
        <v>16.27</v>
      </c>
      <c r="F95">
        <v>2.97</v>
      </c>
      <c r="G95">
        <v>11</v>
      </c>
      <c r="I95">
        <v>2</v>
      </c>
      <c r="J95">
        <v>9</v>
      </c>
    </row>
    <row r="96" spans="1:10" x14ac:dyDescent="0.25">
      <c r="A96">
        <v>96</v>
      </c>
      <c r="B96">
        <v>14.29</v>
      </c>
      <c r="C96">
        <v>83.19</v>
      </c>
      <c r="D96">
        <v>0.75</v>
      </c>
      <c r="E96">
        <v>2.57</v>
      </c>
      <c r="F96">
        <v>19.23</v>
      </c>
      <c r="G96">
        <v>0</v>
      </c>
      <c r="I96">
        <v>1</v>
      </c>
      <c r="J96">
        <v>1</v>
      </c>
    </row>
    <row r="97" spans="1:10" x14ac:dyDescent="0.25">
      <c r="A97">
        <v>97</v>
      </c>
      <c r="B97">
        <v>18.89</v>
      </c>
      <c r="C97">
        <v>79.290000000000006</v>
      </c>
      <c r="D97">
        <v>0.71</v>
      </c>
      <c r="E97">
        <v>15.33</v>
      </c>
      <c r="F97">
        <v>-4.3</v>
      </c>
      <c r="G97">
        <v>0</v>
      </c>
      <c r="I97">
        <v>2</v>
      </c>
      <c r="J97">
        <v>2</v>
      </c>
    </row>
    <row r="98" spans="1:10" x14ac:dyDescent="0.25">
      <c r="A98">
        <v>98</v>
      </c>
      <c r="B98">
        <v>18.420000000000002</v>
      </c>
      <c r="C98">
        <v>80.11</v>
      </c>
      <c r="D98">
        <v>1.03</v>
      </c>
      <c r="E98">
        <v>-3.48</v>
      </c>
      <c r="F98">
        <v>-3.08</v>
      </c>
      <c r="G98">
        <v>0</v>
      </c>
      <c r="I98">
        <v>2</v>
      </c>
      <c r="J98">
        <v>2</v>
      </c>
    </row>
    <row r="99" spans="1:10" x14ac:dyDescent="0.25">
      <c r="A99">
        <v>99</v>
      </c>
      <c r="B99">
        <v>18.8</v>
      </c>
      <c r="C99">
        <v>87.34</v>
      </c>
      <c r="D99">
        <v>0.66</v>
      </c>
      <c r="E99">
        <v>4.16</v>
      </c>
      <c r="F99">
        <v>8.06</v>
      </c>
      <c r="G99">
        <v>0</v>
      </c>
      <c r="I99">
        <v>1</v>
      </c>
      <c r="J99">
        <v>1</v>
      </c>
    </row>
    <row r="100" spans="1:10" x14ac:dyDescent="0.25">
      <c r="A100">
        <v>100</v>
      </c>
      <c r="B100">
        <v>19.55</v>
      </c>
      <c r="C100">
        <v>88.37</v>
      </c>
      <c r="D100">
        <v>0.57999999999999996</v>
      </c>
      <c r="E100">
        <v>9.08</v>
      </c>
      <c r="F100">
        <v>8.26</v>
      </c>
      <c r="G100">
        <v>0</v>
      </c>
      <c r="I100">
        <v>1</v>
      </c>
      <c r="J100">
        <v>1</v>
      </c>
    </row>
    <row r="101" spans="1:10" x14ac:dyDescent="0.25">
      <c r="A101">
        <v>101</v>
      </c>
      <c r="B101">
        <v>21.03</v>
      </c>
      <c r="C101">
        <v>87.36</v>
      </c>
      <c r="D101">
        <v>1.24</v>
      </c>
      <c r="E101">
        <v>7.25</v>
      </c>
      <c r="F101">
        <v>0.01</v>
      </c>
      <c r="G101">
        <v>0</v>
      </c>
      <c r="I101">
        <v>1</v>
      </c>
      <c r="J101">
        <v>1</v>
      </c>
    </row>
    <row r="102" spans="1:10" x14ac:dyDescent="0.25">
      <c r="A102">
        <v>102</v>
      </c>
      <c r="B102">
        <v>18.82</v>
      </c>
      <c r="C102">
        <v>82.6</v>
      </c>
      <c r="D102">
        <v>0.7</v>
      </c>
      <c r="E102">
        <v>-4.74</v>
      </c>
      <c r="F102">
        <v>-5.77</v>
      </c>
      <c r="G102">
        <v>0</v>
      </c>
      <c r="I102">
        <v>2</v>
      </c>
      <c r="J102">
        <v>2</v>
      </c>
    </row>
    <row r="103" spans="1:10" x14ac:dyDescent="0.25">
      <c r="A103">
        <v>103</v>
      </c>
      <c r="B103">
        <v>19.510000000000002</v>
      </c>
      <c r="C103">
        <v>79.84</v>
      </c>
      <c r="D103">
        <v>0.55000000000000004</v>
      </c>
      <c r="E103">
        <v>-8.5299999999999994</v>
      </c>
      <c r="F103">
        <v>-7.52</v>
      </c>
      <c r="G103">
        <v>0</v>
      </c>
      <c r="I103">
        <v>3</v>
      </c>
      <c r="J103">
        <v>3</v>
      </c>
    </row>
    <row r="104" spans="1:10" x14ac:dyDescent="0.25">
      <c r="I104" s="9" t="s">
        <v>10</v>
      </c>
      <c r="J104" s="9">
        <f>AVERAGE(J1:J103)</f>
        <v>7.3398058252427187</v>
      </c>
    </row>
    <row r="105" spans="1:10" x14ac:dyDescent="0.25">
      <c r="I105" s="9" t="s">
        <v>11</v>
      </c>
      <c r="J105" s="9">
        <f>SUM(J1:J103)</f>
        <v>756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00" workbookViewId="0">
      <selection activeCell="A124" sqref="A124"/>
    </sheetView>
  </sheetViews>
  <sheetFormatPr defaultRowHeight="15" x14ac:dyDescent="0.25"/>
  <sheetData>
    <row r="1" spans="1:9" x14ac:dyDescent="0.25">
      <c r="A1">
        <v>1</v>
      </c>
      <c r="B1">
        <v>70</v>
      </c>
      <c r="C1">
        <v>0.74</v>
      </c>
      <c r="D1">
        <v>6.34</v>
      </c>
      <c r="E1">
        <v>0.36</v>
      </c>
      <c r="F1">
        <v>13</v>
      </c>
      <c r="H1">
        <v>3</v>
      </c>
      <c r="I1">
        <v>10</v>
      </c>
    </row>
    <row r="2" spans="1:9" x14ac:dyDescent="0.25">
      <c r="A2">
        <v>2</v>
      </c>
      <c r="B2">
        <v>62.43</v>
      </c>
      <c r="C2">
        <v>1.64</v>
      </c>
      <c r="D2">
        <v>8.69</v>
      </c>
      <c r="E2">
        <v>-2.81</v>
      </c>
      <c r="F2">
        <v>50</v>
      </c>
      <c r="H2">
        <v>23</v>
      </c>
      <c r="I2">
        <v>27</v>
      </c>
    </row>
    <row r="3" spans="1:9" x14ac:dyDescent="0.25">
      <c r="A3">
        <v>3</v>
      </c>
      <c r="B3">
        <v>55.78</v>
      </c>
      <c r="C3">
        <v>2.74</v>
      </c>
      <c r="D3">
        <v>0.42</v>
      </c>
      <c r="E3">
        <v>-5.88</v>
      </c>
      <c r="F3">
        <v>20</v>
      </c>
      <c r="H3">
        <v>9</v>
      </c>
      <c r="I3">
        <v>11</v>
      </c>
    </row>
    <row r="4" spans="1:9" x14ac:dyDescent="0.25">
      <c r="A4">
        <v>4</v>
      </c>
      <c r="B4">
        <v>49.52</v>
      </c>
      <c r="C4">
        <v>2.02</v>
      </c>
      <c r="D4">
        <v>0.83</v>
      </c>
      <c r="E4">
        <v>-20.48</v>
      </c>
      <c r="F4">
        <v>20</v>
      </c>
      <c r="H4">
        <v>9</v>
      </c>
      <c r="I4">
        <v>11</v>
      </c>
    </row>
    <row r="5" spans="1:9" x14ac:dyDescent="0.25">
      <c r="A5">
        <v>5</v>
      </c>
      <c r="B5">
        <v>54.9</v>
      </c>
      <c r="C5">
        <v>1.74</v>
      </c>
      <c r="D5">
        <v>1.33</v>
      </c>
      <c r="E5">
        <v>-7.52</v>
      </c>
      <c r="F5">
        <v>19</v>
      </c>
      <c r="H5">
        <v>9</v>
      </c>
      <c r="I5">
        <v>10</v>
      </c>
    </row>
    <row r="6" spans="1:9" x14ac:dyDescent="0.25">
      <c r="A6">
        <v>6</v>
      </c>
      <c r="B6">
        <v>59.52</v>
      </c>
      <c r="C6">
        <v>2.87</v>
      </c>
      <c r="D6">
        <v>3.95</v>
      </c>
      <c r="E6">
        <v>3.74</v>
      </c>
      <c r="F6">
        <v>10</v>
      </c>
      <c r="H6">
        <v>11</v>
      </c>
      <c r="I6">
        <v>1</v>
      </c>
    </row>
    <row r="7" spans="1:9" x14ac:dyDescent="0.25">
      <c r="A7">
        <v>7</v>
      </c>
      <c r="B7">
        <v>62.21</v>
      </c>
      <c r="C7">
        <v>1.51</v>
      </c>
      <c r="D7">
        <v>6.54</v>
      </c>
      <c r="E7">
        <v>12.7</v>
      </c>
      <c r="F7">
        <v>5</v>
      </c>
      <c r="H7">
        <v>14</v>
      </c>
      <c r="I7">
        <v>9</v>
      </c>
    </row>
    <row r="8" spans="1:9" x14ac:dyDescent="0.25">
      <c r="A8">
        <v>8</v>
      </c>
      <c r="B8">
        <v>58.19</v>
      </c>
      <c r="C8">
        <v>1.76</v>
      </c>
      <c r="D8">
        <v>5.46</v>
      </c>
      <c r="E8">
        <v>3.28</v>
      </c>
      <c r="F8">
        <v>24</v>
      </c>
      <c r="H8">
        <v>35</v>
      </c>
      <c r="I8">
        <v>11</v>
      </c>
    </row>
    <row r="9" spans="1:9" x14ac:dyDescent="0.25">
      <c r="A9">
        <v>9</v>
      </c>
      <c r="B9">
        <v>64.319999999999993</v>
      </c>
      <c r="C9">
        <v>1.54</v>
      </c>
      <c r="D9">
        <v>4.46</v>
      </c>
      <c r="E9">
        <v>4.8</v>
      </c>
      <c r="F9">
        <v>5</v>
      </c>
      <c r="H9">
        <v>9</v>
      </c>
      <c r="I9">
        <v>4</v>
      </c>
    </row>
    <row r="10" spans="1:9" x14ac:dyDescent="0.25">
      <c r="A10">
        <v>10</v>
      </c>
      <c r="B10">
        <v>77.22</v>
      </c>
      <c r="C10">
        <v>1.44</v>
      </c>
      <c r="D10">
        <v>-0.03</v>
      </c>
      <c r="E10">
        <v>15.01</v>
      </c>
      <c r="F10">
        <v>0</v>
      </c>
      <c r="H10">
        <v>2</v>
      </c>
      <c r="I10">
        <v>2</v>
      </c>
    </row>
    <row r="11" spans="1:9" x14ac:dyDescent="0.25">
      <c r="A11">
        <v>11</v>
      </c>
      <c r="B11">
        <v>72.39</v>
      </c>
      <c r="C11">
        <v>0.87</v>
      </c>
      <c r="D11">
        <v>4.4800000000000004</v>
      </c>
      <c r="E11">
        <v>14.2</v>
      </c>
      <c r="F11">
        <v>0</v>
      </c>
      <c r="H11">
        <v>2</v>
      </c>
      <c r="I11">
        <v>2</v>
      </c>
    </row>
    <row r="12" spans="1:9" x14ac:dyDescent="0.25">
      <c r="A12">
        <v>12</v>
      </c>
      <c r="B12">
        <v>65.5</v>
      </c>
      <c r="C12">
        <v>0.96</v>
      </c>
      <c r="D12">
        <v>7.62</v>
      </c>
      <c r="E12">
        <v>1.18</v>
      </c>
      <c r="F12">
        <v>0</v>
      </c>
      <c r="H12">
        <v>2</v>
      </c>
      <c r="I12">
        <v>2</v>
      </c>
    </row>
    <row r="13" spans="1:9" x14ac:dyDescent="0.25">
      <c r="A13">
        <v>13</v>
      </c>
      <c r="B13">
        <v>77.56</v>
      </c>
      <c r="C13">
        <v>0.96</v>
      </c>
      <c r="D13">
        <v>4.28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70.22</v>
      </c>
      <c r="C14">
        <v>1.28</v>
      </c>
      <c r="D14">
        <v>2.44</v>
      </c>
      <c r="E14">
        <v>-2.17</v>
      </c>
      <c r="F14">
        <v>24</v>
      </c>
      <c r="H14">
        <v>2</v>
      </c>
      <c r="I14">
        <v>22</v>
      </c>
    </row>
    <row r="15" spans="1:9" x14ac:dyDescent="0.25">
      <c r="A15">
        <v>15</v>
      </c>
      <c r="B15">
        <v>72.819999999999993</v>
      </c>
      <c r="C15">
        <v>1.52</v>
      </c>
      <c r="D15">
        <v>0.49</v>
      </c>
      <c r="E15">
        <v>7.32</v>
      </c>
      <c r="F15">
        <v>13</v>
      </c>
      <c r="H15">
        <v>20</v>
      </c>
      <c r="I15">
        <v>7</v>
      </c>
    </row>
    <row r="16" spans="1:9" x14ac:dyDescent="0.25">
      <c r="A16">
        <v>16</v>
      </c>
      <c r="B16">
        <v>74.62</v>
      </c>
      <c r="C16">
        <v>1.76</v>
      </c>
      <c r="D16">
        <v>-2.17</v>
      </c>
      <c r="E16">
        <v>-2.94</v>
      </c>
      <c r="F16">
        <v>1</v>
      </c>
      <c r="H16">
        <v>3</v>
      </c>
      <c r="I16">
        <v>2</v>
      </c>
    </row>
    <row r="17" spans="1:9" x14ac:dyDescent="0.25">
      <c r="A17">
        <v>17</v>
      </c>
      <c r="B17">
        <v>72.02</v>
      </c>
      <c r="C17">
        <v>1.25</v>
      </c>
      <c r="D17">
        <v>0.08</v>
      </c>
      <c r="E17">
        <v>1.8</v>
      </c>
      <c r="F17">
        <v>2</v>
      </c>
      <c r="H17">
        <v>2</v>
      </c>
      <c r="I17">
        <v>0</v>
      </c>
    </row>
    <row r="18" spans="1:9" x14ac:dyDescent="0.25">
      <c r="A18">
        <v>18</v>
      </c>
      <c r="B18">
        <v>66.45</v>
      </c>
      <c r="C18">
        <v>1.29</v>
      </c>
      <c r="D18">
        <v>3.57</v>
      </c>
      <c r="E18">
        <v>-6.38</v>
      </c>
      <c r="F18">
        <v>5</v>
      </c>
      <c r="H18">
        <v>9</v>
      </c>
      <c r="I18">
        <v>4</v>
      </c>
    </row>
    <row r="19" spans="1:9" x14ac:dyDescent="0.25">
      <c r="A19">
        <v>19</v>
      </c>
      <c r="B19">
        <v>64.77</v>
      </c>
      <c r="C19">
        <v>1.73</v>
      </c>
      <c r="D19">
        <v>-1.7</v>
      </c>
      <c r="E19">
        <v>-9.85</v>
      </c>
      <c r="F19">
        <v>2</v>
      </c>
      <c r="H19">
        <v>2</v>
      </c>
      <c r="I19">
        <v>0</v>
      </c>
    </row>
    <row r="20" spans="1:9" x14ac:dyDescent="0.25">
      <c r="A20">
        <v>20</v>
      </c>
      <c r="B20">
        <v>74.319999999999993</v>
      </c>
      <c r="C20">
        <v>0.89</v>
      </c>
      <c r="D20">
        <v>10.3</v>
      </c>
      <c r="E20">
        <v>-3.16</v>
      </c>
      <c r="F20">
        <v>0</v>
      </c>
      <c r="H20">
        <v>1</v>
      </c>
      <c r="I20">
        <v>1</v>
      </c>
    </row>
    <row r="21" spans="1:9" x14ac:dyDescent="0.25">
      <c r="A21">
        <v>21</v>
      </c>
      <c r="B21">
        <v>73.09</v>
      </c>
      <c r="C21">
        <v>0.94</v>
      </c>
      <c r="D21">
        <v>8.7100000000000009</v>
      </c>
      <c r="E21">
        <v>1.93</v>
      </c>
      <c r="F21">
        <v>0</v>
      </c>
      <c r="H21">
        <v>1</v>
      </c>
      <c r="I21">
        <v>1</v>
      </c>
    </row>
    <row r="22" spans="1:9" x14ac:dyDescent="0.25">
      <c r="A22">
        <v>22</v>
      </c>
      <c r="B22">
        <v>67.66</v>
      </c>
      <c r="C22">
        <v>1.04</v>
      </c>
      <c r="D22">
        <v>-0.71</v>
      </c>
      <c r="E22">
        <v>-3.98</v>
      </c>
      <c r="F22">
        <v>0</v>
      </c>
      <c r="H22">
        <v>26</v>
      </c>
      <c r="I22">
        <v>26</v>
      </c>
    </row>
    <row r="23" spans="1:9" x14ac:dyDescent="0.25">
      <c r="A23">
        <v>23</v>
      </c>
      <c r="B23">
        <v>69.48</v>
      </c>
      <c r="C23">
        <v>1.98</v>
      </c>
      <c r="D23">
        <v>6.24</v>
      </c>
      <c r="E23">
        <v>-4.84</v>
      </c>
      <c r="F23">
        <v>0</v>
      </c>
      <c r="H23">
        <v>30</v>
      </c>
      <c r="I23">
        <v>30</v>
      </c>
    </row>
    <row r="24" spans="1:9" x14ac:dyDescent="0.25">
      <c r="A24">
        <v>24</v>
      </c>
      <c r="B24">
        <v>71.95</v>
      </c>
      <c r="C24">
        <v>1.04</v>
      </c>
      <c r="D24">
        <v>18.54</v>
      </c>
      <c r="E24">
        <v>-1.1499999999999999</v>
      </c>
      <c r="F24">
        <v>0</v>
      </c>
      <c r="H24">
        <v>1</v>
      </c>
      <c r="I24">
        <v>1</v>
      </c>
    </row>
    <row r="25" spans="1:9" x14ac:dyDescent="0.25">
      <c r="A25">
        <v>25</v>
      </c>
      <c r="B25">
        <v>68.78</v>
      </c>
      <c r="C25">
        <v>1.52</v>
      </c>
      <c r="D25">
        <v>11.56</v>
      </c>
      <c r="E25">
        <v>1.1200000000000001</v>
      </c>
      <c r="F25">
        <v>3</v>
      </c>
      <c r="H25">
        <v>23</v>
      </c>
      <c r="I25">
        <v>20</v>
      </c>
    </row>
    <row r="26" spans="1:9" x14ac:dyDescent="0.25">
      <c r="A26">
        <v>26</v>
      </c>
      <c r="B26">
        <v>59.02</v>
      </c>
      <c r="C26">
        <v>2.25</v>
      </c>
      <c r="D26">
        <v>-0.94</v>
      </c>
      <c r="E26">
        <v>-10.46</v>
      </c>
      <c r="F26">
        <v>14</v>
      </c>
      <c r="H26">
        <v>10</v>
      </c>
      <c r="I26">
        <v>4</v>
      </c>
    </row>
    <row r="27" spans="1:9" x14ac:dyDescent="0.25">
      <c r="A27">
        <v>27</v>
      </c>
      <c r="B27">
        <v>62.76</v>
      </c>
      <c r="C27">
        <v>1.2</v>
      </c>
      <c r="D27">
        <v>1.79</v>
      </c>
      <c r="E27">
        <v>-9.18</v>
      </c>
      <c r="F27">
        <v>28</v>
      </c>
      <c r="H27">
        <v>10</v>
      </c>
      <c r="I27">
        <v>18</v>
      </c>
    </row>
    <row r="28" spans="1:9" x14ac:dyDescent="0.25">
      <c r="A28">
        <v>28</v>
      </c>
      <c r="B28">
        <v>65.61</v>
      </c>
      <c r="C28">
        <v>2.39</v>
      </c>
      <c r="D28">
        <v>9.36</v>
      </c>
      <c r="E28">
        <v>-3.17</v>
      </c>
      <c r="F28">
        <v>3</v>
      </c>
      <c r="H28">
        <v>2</v>
      </c>
      <c r="I28">
        <v>1</v>
      </c>
    </row>
    <row r="29" spans="1:9" x14ac:dyDescent="0.25">
      <c r="A29">
        <v>29</v>
      </c>
      <c r="B29">
        <v>52.45</v>
      </c>
      <c r="C29">
        <v>3</v>
      </c>
      <c r="D29">
        <v>3.96</v>
      </c>
      <c r="E29">
        <v>-6.56</v>
      </c>
      <c r="F29">
        <v>5</v>
      </c>
      <c r="H29">
        <v>9</v>
      </c>
      <c r="I29">
        <v>4</v>
      </c>
    </row>
    <row r="30" spans="1:9" x14ac:dyDescent="0.25">
      <c r="A30">
        <v>30</v>
      </c>
      <c r="B30">
        <v>53.25</v>
      </c>
      <c r="C30">
        <v>3.22</v>
      </c>
      <c r="D30">
        <v>2.5099999999999998</v>
      </c>
      <c r="E30">
        <v>-9.52</v>
      </c>
      <c r="F30">
        <v>3</v>
      </c>
      <c r="H30">
        <v>9</v>
      </c>
      <c r="I30">
        <v>6</v>
      </c>
    </row>
    <row r="31" spans="1:9" x14ac:dyDescent="0.25">
      <c r="A31">
        <v>31</v>
      </c>
      <c r="B31">
        <v>50.6</v>
      </c>
      <c r="C31">
        <v>2.54</v>
      </c>
      <c r="D31">
        <v>5.0199999999999996</v>
      </c>
      <c r="E31">
        <v>-15.01</v>
      </c>
      <c r="F31">
        <v>5</v>
      </c>
      <c r="H31">
        <v>11</v>
      </c>
      <c r="I31">
        <v>6</v>
      </c>
    </row>
    <row r="32" spans="1:9" x14ac:dyDescent="0.25">
      <c r="A32">
        <v>32</v>
      </c>
      <c r="B32">
        <v>56.17</v>
      </c>
      <c r="C32">
        <v>2.31</v>
      </c>
      <c r="D32">
        <v>1.66</v>
      </c>
      <c r="E32">
        <v>3.72</v>
      </c>
      <c r="F32">
        <v>0</v>
      </c>
      <c r="H32">
        <v>14</v>
      </c>
      <c r="I32">
        <v>14</v>
      </c>
    </row>
    <row r="33" spans="1:9" x14ac:dyDescent="0.25">
      <c r="A33">
        <v>33</v>
      </c>
      <c r="B33">
        <v>80.87</v>
      </c>
      <c r="C33">
        <v>0.93</v>
      </c>
      <c r="D33">
        <v>0.32</v>
      </c>
      <c r="E33">
        <v>27.62</v>
      </c>
      <c r="F33">
        <v>0</v>
      </c>
      <c r="H33">
        <v>1</v>
      </c>
      <c r="I33">
        <v>1</v>
      </c>
    </row>
    <row r="34" spans="1:9" x14ac:dyDescent="0.25">
      <c r="A34">
        <v>34</v>
      </c>
      <c r="B34">
        <v>79.02</v>
      </c>
      <c r="C34">
        <v>1.45</v>
      </c>
      <c r="D34">
        <v>1.35</v>
      </c>
      <c r="E34">
        <v>28.43</v>
      </c>
      <c r="F34">
        <v>0</v>
      </c>
      <c r="H34">
        <v>3</v>
      </c>
      <c r="I34">
        <v>3</v>
      </c>
    </row>
    <row r="35" spans="1:9" x14ac:dyDescent="0.25">
      <c r="A35">
        <v>35</v>
      </c>
      <c r="B35">
        <v>77.489999999999995</v>
      </c>
      <c r="C35">
        <v>1.39</v>
      </c>
      <c r="D35">
        <v>2.39</v>
      </c>
      <c r="E35">
        <v>21.32</v>
      </c>
      <c r="F35">
        <v>0</v>
      </c>
      <c r="H35">
        <v>3</v>
      </c>
      <c r="I35">
        <v>3</v>
      </c>
    </row>
    <row r="36" spans="1:9" x14ac:dyDescent="0.25">
      <c r="A36">
        <v>36</v>
      </c>
      <c r="B36">
        <v>82.1</v>
      </c>
      <c r="C36">
        <v>1.06</v>
      </c>
      <c r="D36">
        <v>2.4500000000000002</v>
      </c>
      <c r="E36">
        <v>1.23</v>
      </c>
      <c r="F36">
        <v>0</v>
      </c>
      <c r="H36">
        <v>2</v>
      </c>
      <c r="I36">
        <v>2</v>
      </c>
    </row>
    <row r="37" spans="1:9" x14ac:dyDescent="0.25">
      <c r="A37">
        <v>37</v>
      </c>
      <c r="B37">
        <v>79.33</v>
      </c>
      <c r="C37">
        <v>1.02</v>
      </c>
      <c r="D37">
        <v>2.02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88.27</v>
      </c>
      <c r="C38">
        <v>0.73</v>
      </c>
      <c r="D38">
        <v>0.63</v>
      </c>
      <c r="E38">
        <v>10.78</v>
      </c>
      <c r="F38">
        <v>0</v>
      </c>
      <c r="H38">
        <v>1</v>
      </c>
      <c r="I38">
        <v>1</v>
      </c>
    </row>
    <row r="39" spans="1:9" x14ac:dyDescent="0.25">
      <c r="A39">
        <v>39</v>
      </c>
      <c r="B39">
        <v>91.68</v>
      </c>
      <c r="C39">
        <v>0.6</v>
      </c>
      <c r="D39">
        <v>-2.0099999999999998</v>
      </c>
      <c r="E39">
        <v>9.58</v>
      </c>
      <c r="F39">
        <v>0</v>
      </c>
      <c r="H39">
        <v>1</v>
      </c>
      <c r="I39">
        <v>1</v>
      </c>
    </row>
    <row r="40" spans="1:9" x14ac:dyDescent="0.25">
      <c r="A40">
        <v>40</v>
      </c>
      <c r="B40">
        <v>87.12</v>
      </c>
      <c r="C40">
        <v>0.63</v>
      </c>
      <c r="D40">
        <v>0.79</v>
      </c>
      <c r="E40">
        <v>7.79</v>
      </c>
      <c r="F40">
        <v>0</v>
      </c>
      <c r="H40">
        <v>1</v>
      </c>
      <c r="I40">
        <v>1</v>
      </c>
    </row>
    <row r="41" spans="1:9" x14ac:dyDescent="0.25">
      <c r="A41">
        <v>41</v>
      </c>
      <c r="B41">
        <v>81.84</v>
      </c>
      <c r="C41">
        <v>1.23</v>
      </c>
      <c r="D41">
        <v>5.26</v>
      </c>
      <c r="E41">
        <v>-6.43</v>
      </c>
      <c r="F41">
        <v>0</v>
      </c>
      <c r="H41">
        <v>3</v>
      </c>
      <c r="I41">
        <v>3</v>
      </c>
    </row>
    <row r="42" spans="1:9" x14ac:dyDescent="0.25">
      <c r="A42">
        <v>42</v>
      </c>
      <c r="B42">
        <v>69.239999999999995</v>
      </c>
      <c r="C42">
        <v>0.85</v>
      </c>
      <c r="D42">
        <v>0.75</v>
      </c>
      <c r="E42">
        <v>-1.76</v>
      </c>
      <c r="F42">
        <v>0</v>
      </c>
      <c r="H42">
        <v>1</v>
      </c>
      <c r="I42">
        <v>1</v>
      </c>
    </row>
    <row r="43" spans="1:9" x14ac:dyDescent="0.25">
      <c r="A43">
        <v>43</v>
      </c>
      <c r="B43">
        <v>67.89</v>
      </c>
      <c r="C43">
        <v>1.25</v>
      </c>
      <c r="D43">
        <v>2.71</v>
      </c>
      <c r="E43">
        <v>-7.11</v>
      </c>
      <c r="F43">
        <v>0</v>
      </c>
      <c r="H43">
        <v>10</v>
      </c>
      <c r="I43">
        <v>10</v>
      </c>
    </row>
    <row r="44" spans="1:9" x14ac:dyDescent="0.25">
      <c r="A44">
        <v>44</v>
      </c>
      <c r="B44">
        <v>69.87</v>
      </c>
      <c r="C44">
        <v>1.19</v>
      </c>
      <c r="D44">
        <v>8.9700000000000006</v>
      </c>
      <c r="E44">
        <v>-2.74</v>
      </c>
      <c r="F44">
        <v>0</v>
      </c>
      <c r="H44">
        <v>3</v>
      </c>
      <c r="I44">
        <v>3</v>
      </c>
    </row>
    <row r="45" spans="1:9" x14ac:dyDescent="0.25">
      <c r="A45">
        <v>45</v>
      </c>
      <c r="B45">
        <v>72.06</v>
      </c>
      <c r="C45">
        <v>1.1200000000000001</v>
      </c>
      <c r="D45">
        <v>4.59</v>
      </c>
      <c r="E45">
        <v>2.82</v>
      </c>
      <c r="F45">
        <v>0</v>
      </c>
      <c r="H45">
        <v>2</v>
      </c>
      <c r="I45">
        <v>2</v>
      </c>
    </row>
    <row r="46" spans="1:9" x14ac:dyDescent="0.25">
      <c r="A46">
        <v>46</v>
      </c>
      <c r="B46">
        <v>66.87</v>
      </c>
      <c r="C46">
        <v>1.57</v>
      </c>
      <c r="D46">
        <v>11.16</v>
      </c>
      <c r="E46">
        <v>-1.02</v>
      </c>
      <c r="F46">
        <v>0</v>
      </c>
      <c r="H46">
        <v>31</v>
      </c>
      <c r="I46">
        <v>31</v>
      </c>
    </row>
    <row r="47" spans="1:9" x14ac:dyDescent="0.25">
      <c r="A47">
        <v>47</v>
      </c>
      <c r="B47">
        <v>64.290000000000006</v>
      </c>
      <c r="C47">
        <v>1.9</v>
      </c>
      <c r="D47">
        <v>10.72</v>
      </c>
      <c r="E47">
        <v>-5.58</v>
      </c>
      <c r="F47">
        <v>0</v>
      </c>
      <c r="H47">
        <v>3</v>
      </c>
      <c r="I47">
        <v>3</v>
      </c>
    </row>
    <row r="48" spans="1:9" x14ac:dyDescent="0.25">
      <c r="A48">
        <v>48</v>
      </c>
      <c r="B48">
        <v>63</v>
      </c>
      <c r="C48">
        <v>1.24</v>
      </c>
      <c r="D48">
        <v>-0.1</v>
      </c>
      <c r="E48">
        <v>-9.06</v>
      </c>
      <c r="F48">
        <v>2</v>
      </c>
      <c r="H48">
        <v>11</v>
      </c>
      <c r="I48">
        <v>9</v>
      </c>
    </row>
    <row r="49" spans="1:9" x14ac:dyDescent="0.25">
      <c r="A49">
        <v>49</v>
      </c>
      <c r="B49">
        <v>63.69</v>
      </c>
      <c r="C49">
        <v>1.52</v>
      </c>
      <c r="D49">
        <v>7.62</v>
      </c>
      <c r="E49">
        <v>-3.19</v>
      </c>
      <c r="F49">
        <v>27</v>
      </c>
      <c r="H49">
        <v>33</v>
      </c>
      <c r="I49">
        <v>6</v>
      </c>
    </row>
    <row r="50" spans="1:9" x14ac:dyDescent="0.25">
      <c r="A50">
        <v>50</v>
      </c>
      <c r="B50">
        <v>64.180000000000007</v>
      </c>
      <c r="C50">
        <v>2.09</v>
      </c>
      <c r="D50">
        <v>11.86</v>
      </c>
      <c r="E50">
        <v>-0.1</v>
      </c>
      <c r="F50">
        <v>2</v>
      </c>
      <c r="H50">
        <v>2</v>
      </c>
      <c r="I50">
        <v>0</v>
      </c>
    </row>
    <row r="51" spans="1:9" x14ac:dyDescent="0.25">
      <c r="A51">
        <v>51</v>
      </c>
      <c r="B51">
        <v>53.91</v>
      </c>
      <c r="C51">
        <v>2.35</v>
      </c>
      <c r="D51">
        <v>4.25</v>
      </c>
      <c r="E51">
        <v>-9.09</v>
      </c>
      <c r="F51">
        <v>7</v>
      </c>
      <c r="H51">
        <v>11</v>
      </c>
      <c r="I51">
        <v>4</v>
      </c>
    </row>
    <row r="52" spans="1:9" x14ac:dyDescent="0.25">
      <c r="A52">
        <v>52</v>
      </c>
      <c r="B52">
        <v>48.94</v>
      </c>
      <c r="C52">
        <v>2.17</v>
      </c>
      <c r="D52">
        <v>4.5199999999999996</v>
      </c>
      <c r="E52">
        <v>-14.74</v>
      </c>
      <c r="F52">
        <v>4</v>
      </c>
      <c r="H52">
        <v>31</v>
      </c>
      <c r="I52">
        <v>27</v>
      </c>
    </row>
    <row r="53" spans="1:9" x14ac:dyDescent="0.25">
      <c r="A53">
        <v>53</v>
      </c>
      <c r="B53">
        <v>67.16</v>
      </c>
      <c r="C53">
        <v>1.46</v>
      </c>
      <c r="D53">
        <v>4.93</v>
      </c>
      <c r="E53">
        <v>2.98</v>
      </c>
      <c r="F53">
        <v>2</v>
      </c>
      <c r="H53">
        <v>20</v>
      </c>
      <c r="I53">
        <v>18</v>
      </c>
    </row>
    <row r="54" spans="1:9" x14ac:dyDescent="0.25">
      <c r="A54">
        <v>54</v>
      </c>
      <c r="B54">
        <v>69.53</v>
      </c>
      <c r="C54">
        <v>0.9</v>
      </c>
      <c r="D54">
        <v>2.4700000000000002</v>
      </c>
      <c r="E54">
        <v>15.62</v>
      </c>
      <c r="F54">
        <v>1</v>
      </c>
      <c r="H54">
        <v>2</v>
      </c>
      <c r="I54">
        <v>1</v>
      </c>
    </row>
    <row r="55" spans="1:9" x14ac:dyDescent="0.25">
      <c r="A55">
        <v>55</v>
      </c>
      <c r="B55">
        <v>66.63</v>
      </c>
      <c r="C55">
        <v>1.73</v>
      </c>
      <c r="D55">
        <v>4.38</v>
      </c>
      <c r="E55">
        <v>17.68</v>
      </c>
      <c r="F55">
        <v>0</v>
      </c>
      <c r="H55">
        <v>13</v>
      </c>
      <c r="I55">
        <v>13</v>
      </c>
    </row>
    <row r="56" spans="1:9" x14ac:dyDescent="0.25">
      <c r="A56">
        <v>56</v>
      </c>
      <c r="B56">
        <v>71.59</v>
      </c>
      <c r="C56">
        <v>1.04</v>
      </c>
      <c r="D56">
        <v>3.6</v>
      </c>
      <c r="E56">
        <v>4.43</v>
      </c>
      <c r="F56">
        <v>1</v>
      </c>
      <c r="H56">
        <v>2</v>
      </c>
      <c r="I56">
        <v>1</v>
      </c>
    </row>
    <row r="57" spans="1:9" x14ac:dyDescent="0.25">
      <c r="A57">
        <v>57</v>
      </c>
      <c r="B57">
        <v>74.099999999999994</v>
      </c>
      <c r="C57">
        <v>1</v>
      </c>
      <c r="D57">
        <v>-0.67</v>
      </c>
      <c r="E57">
        <v>4.57</v>
      </c>
      <c r="F57">
        <v>0</v>
      </c>
      <c r="H57">
        <v>2</v>
      </c>
      <c r="I57">
        <v>2</v>
      </c>
    </row>
    <row r="58" spans="1:9" x14ac:dyDescent="0.25">
      <c r="A58">
        <v>58</v>
      </c>
      <c r="B58">
        <v>67.290000000000006</v>
      </c>
      <c r="C58">
        <v>0.86</v>
      </c>
      <c r="D58">
        <v>5.19</v>
      </c>
      <c r="E58">
        <v>0.66</v>
      </c>
      <c r="F58">
        <v>0</v>
      </c>
      <c r="H58">
        <v>2</v>
      </c>
      <c r="I58">
        <v>2</v>
      </c>
    </row>
    <row r="59" spans="1:9" x14ac:dyDescent="0.25">
      <c r="A59">
        <v>59</v>
      </c>
      <c r="B59">
        <v>75.39</v>
      </c>
      <c r="C59">
        <v>1.0900000000000001</v>
      </c>
      <c r="D59">
        <v>5.63</v>
      </c>
      <c r="E59">
        <v>3.8</v>
      </c>
      <c r="F59">
        <v>0</v>
      </c>
      <c r="H59">
        <v>2</v>
      </c>
      <c r="I59">
        <v>2</v>
      </c>
    </row>
    <row r="60" spans="1:9" x14ac:dyDescent="0.25">
      <c r="A60">
        <v>60</v>
      </c>
      <c r="B60">
        <v>81.92</v>
      </c>
      <c r="C60">
        <v>0.82</v>
      </c>
      <c r="D60">
        <v>-5.43</v>
      </c>
      <c r="E60">
        <v>7.82</v>
      </c>
      <c r="F60">
        <v>0</v>
      </c>
      <c r="H60">
        <v>1</v>
      </c>
      <c r="I60">
        <v>1</v>
      </c>
    </row>
    <row r="61" spans="1:9" x14ac:dyDescent="0.25">
      <c r="A61">
        <v>61</v>
      </c>
      <c r="B61">
        <v>79.819999999999993</v>
      </c>
      <c r="C61">
        <v>0.71</v>
      </c>
      <c r="D61">
        <v>-3.6</v>
      </c>
      <c r="E61">
        <v>12.53</v>
      </c>
      <c r="F61">
        <v>0</v>
      </c>
      <c r="H61">
        <v>1</v>
      </c>
      <c r="I61">
        <v>1</v>
      </c>
    </row>
    <row r="62" spans="1:9" x14ac:dyDescent="0.25">
      <c r="A62">
        <v>62</v>
      </c>
      <c r="B62">
        <v>86.27</v>
      </c>
      <c r="C62">
        <v>0.77</v>
      </c>
      <c r="D62">
        <v>3.88</v>
      </c>
      <c r="E62">
        <v>10.88</v>
      </c>
      <c r="F62">
        <v>0</v>
      </c>
      <c r="H62">
        <v>1</v>
      </c>
      <c r="I62">
        <v>1</v>
      </c>
    </row>
    <row r="63" spans="1:9" x14ac:dyDescent="0.25">
      <c r="A63">
        <v>63</v>
      </c>
      <c r="B63">
        <v>80.819999999999993</v>
      </c>
      <c r="C63">
        <v>1.89</v>
      </c>
      <c r="D63">
        <v>-1.06</v>
      </c>
      <c r="E63">
        <v>-1.1000000000000001</v>
      </c>
      <c r="F63">
        <v>0</v>
      </c>
      <c r="H63">
        <v>1</v>
      </c>
      <c r="I63">
        <v>1</v>
      </c>
    </row>
    <row r="64" spans="1:9" x14ac:dyDescent="0.25">
      <c r="A64">
        <v>64</v>
      </c>
      <c r="B64">
        <v>71.84</v>
      </c>
      <c r="C64">
        <v>0.98</v>
      </c>
      <c r="D64">
        <v>3.57</v>
      </c>
      <c r="E64">
        <v>-3.32</v>
      </c>
      <c r="F64">
        <v>0</v>
      </c>
      <c r="H64">
        <v>2</v>
      </c>
      <c r="I64">
        <v>2</v>
      </c>
    </row>
    <row r="65" spans="1:9" x14ac:dyDescent="0.25">
      <c r="A65">
        <v>65</v>
      </c>
      <c r="B65">
        <v>70.63</v>
      </c>
      <c r="C65">
        <v>2.1800000000000002</v>
      </c>
      <c r="D65">
        <v>6.76</v>
      </c>
      <c r="E65">
        <v>-0.78</v>
      </c>
      <c r="F65">
        <v>0</v>
      </c>
      <c r="H65">
        <v>36</v>
      </c>
      <c r="I65">
        <v>36</v>
      </c>
    </row>
    <row r="66" spans="1:9" x14ac:dyDescent="0.25">
      <c r="A66">
        <v>66</v>
      </c>
      <c r="B66">
        <v>70.22</v>
      </c>
      <c r="C66">
        <v>1.24</v>
      </c>
      <c r="D66">
        <v>6.05</v>
      </c>
      <c r="E66">
        <v>0.81</v>
      </c>
      <c r="F66">
        <v>0</v>
      </c>
      <c r="H66">
        <v>2</v>
      </c>
      <c r="I66">
        <v>2</v>
      </c>
    </row>
    <row r="67" spans="1:9" x14ac:dyDescent="0.25">
      <c r="A67">
        <v>67</v>
      </c>
      <c r="B67">
        <v>59.53</v>
      </c>
      <c r="C67">
        <v>1.91</v>
      </c>
      <c r="D67">
        <v>10.57</v>
      </c>
      <c r="E67">
        <v>-12.32</v>
      </c>
      <c r="F67">
        <v>5</v>
      </c>
      <c r="H67">
        <v>13</v>
      </c>
      <c r="I67">
        <v>8</v>
      </c>
    </row>
    <row r="68" spans="1:9" x14ac:dyDescent="0.25">
      <c r="A68">
        <v>68</v>
      </c>
      <c r="B68">
        <v>61.29</v>
      </c>
      <c r="C68">
        <v>2.44</v>
      </c>
      <c r="D68">
        <v>7.94</v>
      </c>
      <c r="E68">
        <v>-9.34</v>
      </c>
      <c r="F68">
        <v>5</v>
      </c>
      <c r="H68">
        <v>27</v>
      </c>
      <c r="I68">
        <v>22</v>
      </c>
    </row>
    <row r="69" spans="1:9" x14ac:dyDescent="0.25">
      <c r="A69">
        <v>69</v>
      </c>
      <c r="B69">
        <v>67.11</v>
      </c>
      <c r="C69">
        <v>1.26</v>
      </c>
      <c r="D69">
        <v>0.36</v>
      </c>
      <c r="E69">
        <v>-3.12</v>
      </c>
      <c r="F69">
        <v>21</v>
      </c>
      <c r="H69">
        <v>35</v>
      </c>
      <c r="I69">
        <v>14</v>
      </c>
    </row>
    <row r="70" spans="1:9" x14ac:dyDescent="0.25">
      <c r="A70">
        <v>70</v>
      </c>
      <c r="B70">
        <v>70.150000000000006</v>
      </c>
      <c r="C70">
        <v>1.06</v>
      </c>
      <c r="D70">
        <v>3.51</v>
      </c>
      <c r="E70">
        <v>10.62</v>
      </c>
      <c r="F70">
        <v>14</v>
      </c>
      <c r="H70">
        <v>2</v>
      </c>
      <c r="I70">
        <v>12</v>
      </c>
    </row>
    <row r="71" spans="1:9" x14ac:dyDescent="0.25">
      <c r="A71">
        <v>71</v>
      </c>
      <c r="B71">
        <v>60.91</v>
      </c>
      <c r="C71">
        <v>0.91</v>
      </c>
      <c r="D71">
        <v>6.47</v>
      </c>
      <c r="E71">
        <v>-0.38</v>
      </c>
      <c r="F71">
        <v>23</v>
      </c>
      <c r="H71">
        <v>31</v>
      </c>
      <c r="I71">
        <v>8</v>
      </c>
    </row>
    <row r="72" spans="1:9" x14ac:dyDescent="0.25">
      <c r="A72">
        <v>72</v>
      </c>
      <c r="B72">
        <v>55.53</v>
      </c>
      <c r="C72">
        <v>1.32</v>
      </c>
      <c r="D72">
        <v>4.55</v>
      </c>
      <c r="E72">
        <v>-11.57</v>
      </c>
      <c r="F72">
        <v>7</v>
      </c>
      <c r="H72">
        <v>12</v>
      </c>
      <c r="I72">
        <v>5</v>
      </c>
    </row>
    <row r="73" spans="1:9" x14ac:dyDescent="0.25">
      <c r="A73">
        <v>73</v>
      </c>
      <c r="B73">
        <v>59.62</v>
      </c>
      <c r="C73">
        <v>1.79</v>
      </c>
      <c r="D73">
        <v>2.79</v>
      </c>
      <c r="E73">
        <v>-10.53</v>
      </c>
      <c r="F73">
        <v>3</v>
      </c>
      <c r="H73">
        <v>6</v>
      </c>
      <c r="I73">
        <v>3</v>
      </c>
    </row>
    <row r="74" spans="1:9" x14ac:dyDescent="0.25">
      <c r="A74">
        <v>74</v>
      </c>
      <c r="B74">
        <v>58.55</v>
      </c>
      <c r="C74">
        <v>2.42</v>
      </c>
      <c r="D74">
        <v>1.21</v>
      </c>
      <c r="E74">
        <v>-2.37</v>
      </c>
      <c r="F74">
        <v>4</v>
      </c>
      <c r="H74">
        <v>27</v>
      </c>
      <c r="I74">
        <v>23</v>
      </c>
    </row>
    <row r="75" spans="1:9" x14ac:dyDescent="0.25">
      <c r="A75">
        <v>75</v>
      </c>
      <c r="B75">
        <v>73.17</v>
      </c>
      <c r="C75">
        <v>0.94</v>
      </c>
      <c r="D75">
        <v>3.4</v>
      </c>
      <c r="E75">
        <v>17.64</v>
      </c>
      <c r="F75">
        <v>1</v>
      </c>
      <c r="H75">
        <v>2</v>
      </c>
      <c r="I75">
        <v>1</v>
      </c>
    </row>
    <row r="76" spans="1:9" x14ac:dyDescent="0.25">
      <c r="A76">
        <v>76</v>
      </c>
      <c r="B76">
        <v>84.55</v>
      </c>
      <c r="C76">
        <v>1.1100000000000001</v>
      </c>
      <c r="D76">
        <v>3.34</v>
      </c>
      <c r="E76">
        <v>24.93</v>
      </c>
      <c r="F76">
        <v>0</v>
      </c>
      <c r="H76">
        <v>2</v>
      </c>
      <c r="I76">
        <v>2</v>
      </c>
    </row>
    <row r="77" spans="1:9" x14ac:dyDescent="0.25">
      <c r="A77">
        <v>77</v>
      </c>
      <c r="B77">
        <v>78.739999999999995</v>
      </c>
      <c r="C77">
        <v>0.65</v>
      </c>
      <c r="D77">
        <v>2.99</v>
      </c>
      <c r="E77">
        <v>20.190000000000001</v>
      </c>
      <c r="F77">
        <v>0</v>
      </c>
      <c r="H77">
        <v>2</v>
      </c>
      <c r="I77">
        <v>2</v>
      </c>
    </row>
    <row r="78" spans="1:9" x14ac:dyDescent="0.25">
      <c r="A78">
        <v>78</v>
      </c>
      <c r="B78">
        <v>77.319999999999993</v>
      </c>
      <c r="C78">
        <v>0.83</v>
      </c>
      <c r="D78">
        <v>5.97</v>
      </c>
      <c r="E78">
        <v>4.1500000000000004</v>
      </c>
      <c r="F78">
        <v>0</v>
      </c>
      <c r="H78">
        <v>2</v>
      </c>
      <c r="I78">
        <v>2</v>
      </c>
    </row>
    <row r="79" spans="1:9" x14ac:dyDescent="0.25">
      <c r="A79">
        <v>79</v>
      </c>
      <c r="B79">
        <v>72.2</v>
      </c>
      <c r="C79">
        <v>1.32</v>
      </c>
      <c r="D79">
        <v>3.69</v>
      </c>
      <c r="E79">
        <v>-12.35</v>
      </c>
      <c r="F79">
        <v>0</v>
      </c>
      <c r="H79">
        <v>5</v>
      </c>
      <c r="I79">
        <v>5</v>
      </c>
    </row>
    <row r="80" spans="1:9" x14ac:dyDescent="0.25">
      <c r="A80">
        <v>80</v>
      </c>
      <c r="B80">
        <v>75.069999999999993</v>
      </c>
      <c r="C80">
        <v>0.98</v>
      </c>
      <c r="D80">
        <v>0.98</v>
      </c>
      <c r="E80">
        <v>-3.67</v>
      </c>
      <c r="F80">
        <v>0</v>
      </c>
      <c r="H80">
        <v>1</v>
      </c>
      <c r="I80">
        <v>1</v>
      </c>
    </row>
    <row r="81" spans="1:9" x14ac:dyDescent="0.25">
      <c r="A81">
        <v>81</v>
      </c>
      <c r="B81">
        <v>78.27</v>
      </c>
      <c r="C81">
        <v>0.89</v>
      </c>
      <c r="D81">
        <v>0.86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82.85</v>
      </c>
      <c r="C82">
        <v>0.67</v>
      </c>
      <c r="D82">
        <v>0.64</v>
      </c>
      <c r="E82">
        <v>10.65</v>
      </c>
      <c r="F82">
        <v>1</v>
      </c>
      <c r="H82">
        <v>1</v>
      </c>
      <c r="I82">
        <v>0</v>
      </c>
    </row>
    <row r="83" spans="1:9" x14ac:dyDescent="0.25">
      <c r="A83">
        <v>83</v>
      </c>
      <c r="B83">
        <v>76.930000000000007</v>
      </c>
      <c r="C83">
        <v>1.1100000000000001</v>
      </c>
      <c r="D83">
        <v>3.87</v>
      </c>
      <c r="E83">
        <v>1.87</v>
      </c>
      <c r="F83">
        <v>1</v>
      </c>
      <c r="H83">
        <v>2</v>
      </c>
      <c r="I83">
        <v>1</v>
      </c>
    </row>
    <row r="84" spans="1:9" x14ac:dyDescent="0.25">
      <c r="A84">
        <v>84</v>
      </c>
      <c r="B84">
        <v>87.5</v>
      </c>
      <c r="C84">
        <v>0.78</v>
      </c>
      <c r="D84">
        <v>0.41</v>
      </c>
      <c r="E84">
        <v>9.23</v>
      </c>
      <c r="F84">
        <v>0</v>
      </c>
      <c r="H84">
        <v>1</v>
      </c>
      <c r="I84">
        <v>1</v>
      </c>
    </row>
    <row r="85" spans="1:9" x14ac:dyDescent="0.25">
      <c r="A85">
        <v>85</v>
      </c>
      <c r="B85">
        <v>69.599999999999994</v>
      </c>
      <c r="C85">
        <v>0.74</v>
      </c>
      <c r="D85">
        <v>6.38</v>
      </c>
      <c r="E85">
        <v>-0.61</v>
      </c>
      <c r="F85">
        <v>0</v>
      </c>
      <c r="H85">
        <v>3</v>
      </c>
      <c r="I85">
        <v>3</v>
      </c>
    </row>
    <row r="86" spans="1:9" x14ac:dyDescent="0.25">
      <c r="A86">
        <v>86</v>
      </c>
      <c r="B86">
        <v>61.02</v>
      </c>
      <c r="C86">
        <v>1.88</v>
      </c>
      <c r="D86">
        <v>3.36</v>
      </c>
      <c r="E86">
        <v>-5.61</v>
      </c>
      <c r="F86">
        <v>2</v>
      </c>
      <c r="H86">
        <v>10</v>
      </c>
      <c r="I86">
        <v>8</v>
      </c>
    </row>
    <row r="87" spans="1:9" x14ac:dyDescent="0.25">
      <c r="A87">
        <v>87</v>
      </c>
      <c r="B87">
        <v>65.48</v>
      </c>
      <c r="C87">
        <v>1.17</v>
      </c>
      <c r="D87">
        <v>6.2</v>
      </c>
      <c r="E87">
        <v>-4.76</v>
      </c>
      <c r="F87">
        <v>4</v>
      </c>
      <c r="H87">
        <v>29</v>
      </c>
      <c r="I87">
        <v>25</v>
      </c>
    </row>
    <row r="88" spans="1:9" x14ac:dyDescent="0.25">
      <c r="A88">
        <v>88</v>
      </c>
      <c r="B88">
        <v>57.76</v>
      </c>
      <c r="C88">
        <v>1.87</v>
      </c>
      <c r="D88">
        <v>4.8</v>
      </c>
      <c r="E88">
        <v>-3.25</v>
      </c>
      <c r="F88">
        <v>54</v>
      </c>
      <c r="H88">
        <v>34</v>
      </c>
      <c r="I88">
        <v>20</v>
      </c>
    </row>
    <row r="89" spans="1:9" x14ac:dyDescent="0.25">
      <c r="A89">
        <v>89</v>
      </c>
      <c r="B89">
        <v>48.82</v>
      </c>
      <c r="C89">
        <v>3.18</v>
      </c>
      <c r="D89">
        <v>5.87</v>
      </c>
      <c r="E89">
        <v>-16.66</v>
      </c>
      <c r="F89">
        <v>40</v>
      </c>
      <c r="H89">
        <v>13</v>
      </c>
      <c r="I89">
        <v>27</v>
      </c>
    </row>
    <row r="90" spans="1:9" x14ac:dyDescent="0.25">
      <c r="A90">
        <v>90</v>
      </c>
      <c r="B90">
        <v>55.33</v>
      </c>
      <c r="C90">
        <v>1.96</v>
      </c>
      <c r="D90">
        <v>13.05</v>
      </c>
      <c r="E90">
        <v>-0.56000000000000005</v>
      </c>
      <c r="F90">
        <v>47</v>
      </c>
      <c r="H90">
        <v>38</v>
      </c>
      <c r="I90">
        <v>9</v>
      </c>
    </row>
    <row r="91" spans="1:9" x14ac:dyDescent="0.25">
      <c r="A91">
        <v>91</v>
      </c>
      <c r="B91">
        <v>55.69</v>
      </c>
      <c r="C91">
        <v>1.97</v>
      </c>
      <c r="D91">
        <v>4.91</v>
      </c>
      <c r="E91">
        <v>-2.08</v>
      </c>
      <c r="F91">
        <v>34</v>
      </c>
      <c r="H91">
        <v>37</v>
      </c>
      <c r="I91">
        <v>3</v>
      </c>
    </row>
    <row r="92" spans="1:9" x14ac:dyDescent="0.25">
      <c r="A92">
        <v>92</v>
      </c>
      <c r="B92">
        <v>53.12</v>
      </c>
      <c r="C92">
        <v>1.57</v>
      </c>
      <c r="D92">
        <v>-0.28999999999999998</v>
      </c>
      <c r="E92">
        <v>4.3</v>
      </c>
      <c r="F92">
        <v>44</v>
      </c>
      <c r="H92">
        <v>15</v>
      </c>
      <c r="I92">
        <v>29</v>
      </c>
    </row>
    <row r="93" spans="1:9" x14ac:dyDescent="0.25">
      <c r="A93">
        <v>93</v>
      </c>
      <c r="B93">
        <v>54.52</v>
      </c>
      <c r="C93">
        <v>2.2000000000000002</v>
      </c>
      <c r="D93">
        <v>7.01</v>
      </c>
      <c r="E93">
        <v>-0.81</v>
      </c>
      <c r="F93">
        <v>50</v>
      </c>
      <c r="H93">
        <v>35</v>
      </c>
      <c r="I93">
        <v>15</v>
      </c>
    </row>
    <row r="94" spans="1:9" x14ac:dyDescent="0.25">
      <c r="A94">
        <v>94</v>
      </c>
      <c r="B94">
        <v>80.61</v>
      </c>
      <c r="C94">
        <v>1.27</v>
      </c>
      <c r="D94">
        <v>-3.05</v>
      </c>
      <c r="E94">
        <v>27.49</v>
      </c>
      <c r="F94">
        <v>0</v>
      </c>
      <c r="H94">
        <v>5</v>
      </c>
      <c r="I94">
        <v>5</v>
      </c>
    </row>
    <row r="95" spans="1:9" x14ac:dyDescent="0.25">
      <c r="A95">
        <v>95</v>
      </c>
      <c r="B95">
        <v>83.59</v>
      </c>
      <c r="C95">
        <v>1.19</v>
      </c>
      <c r="D95">
        <v>4.83</v>
      </c>
      <c r="E95">
        <v>16.27</v>
      </c>
      <c r="F95">
        <v>11</v>
      </c>
      <c r="H95">
        <v>2</v>
      </c>
      <c r="I95">
        <v>9</v>
      </c>
    </row>
    <row r="96" spans="1:9" x14ac:dyDescent="0.25">
      <c r="A96">
        <v>96</v>
      </c>
      <c r="B96">
        <v>83.19</v>
      </c>
      <c r="C96">
        <v>0.75</v>
      </c>
      <c r="D96">
        <v>-1.94</v>
      </c>
      <c r="E96">
        <v>2.57</v>
      </c>
      <c r="F96">
        <v>0</v>
      </c>
      <c r="H96">
        <v>1</v>
      </c>
      <c r="I96">
        <v>1</v>
      </c>
    </row>
    <row r="97" spans="1:9" x14ac:dyDescent="0.25">
      <c r="A97">
        <v>97</v>
      </c>
      <c r="B97">
        <v>79.290000000000006</v>
      </c>
      <c r="C97">
        <v>0.71</v>
      </c>
      <c r="D97">
        <v>5.51</v>
      </c>
      <c r="E97">
        <v>15.33</v>
      </c>
      <c r="F97">
        <v>0</v>
      </c>
      <c r="H97">
        <v>3</v>
      </c>
      <c r="I97">
        <v>3</v>
      </c>
    </row>
    <row r="98" spans="1:9" x14ac:dyDescent="0.25">
      <c r="A98">
        <v>98</v>
      </c>
      <c r="B98">
        <v>80.11</v>
      </c>
      <c r="C98">
        <v>1.03</v>
      </c>
      <c r="D98">
        <v>4.13</v>
      </c>
      <c r="E98">
        <v>-3.48</v>
      </c>
      <c r="F98" t="s">
        <v>34</v>
      </c>
      <c r="H98">
        <v>2</v>
      </c>
      <c r="I98">
        <v>2</v>
      </c>
    </row>
    <row r="99" spans="1:9" x14ac:dyDescent="0.25">
      <c r="A99">
        <v>99</v>
      </c>
      <c r="B99">
        <v>87.34</v>
      </c>
      <c r="C99">
        <v>0.66</v>
      </c>
      <c r="D99">
        <v>-0.09</v>
      </c>
      <c r="E99">
        <v>4.16</v>
      </c>
      <c r="F99">
        <v>0</v>
      </c>
      <c r="H99">
        <v>1</v>
      </c>
      <c r="I99">
        <v>1</v>
      </c>
    </row>
    <row r="100" spans="1:9" x14ac:dyDescent="0.25">
      <c r="A100">
        <v>100</v>
      </c>
      <c r="B100">
        <v>88.37</v>
      </c>
      <c r="C100">
        <v>0.57999999999999996</v>
      </c>
      <c r="D100">
        <v>1.1200000000000001</v>
      </c>
      <c r="E100">
        <v>9.08</v>
      </c>
      <c r="F100">
        <v>0</v>
      </c>
      <c r="H100">
        <v>1</v>
      </c>
      <c r="I100">
        <v>1</v>
      </c>
    </row>
    <row r="101" spans="1:9" x14ac:dyDescent="0.25">
      <c r="A101">
        <v>101</v>
      </c>
      <c r="B101">
        <v>87.36</v>
      </c>
      <c r="C101">
        <v>1.24</v>
      </c>
      <c r="D101">
        <v>2.23</v>
      </c>
      <c r="E101">
        <v>7.25</v>
      </c>
      <c r="F101">
        <v>0</v>
      </c>
      <c r="H101">
        <v>2</v>
      </c>
      <c r="I101">
        <v>2</v>
      </c>
    </row>
    <row r="102" spans="1:9" x14ac:dyDescent="0.25">
      <c r="A102">
        <v>102</v>
      </c>
      <c r="B102">
        <v>82.6</v>
      </c>
      <c r="C102">
        <v>0.7</v>
      </c>
      <c r="D102">
        <v>-0.72</v>
      </c>
      <c r="E102">
        <v>-4.74</v>
      </c>
      <c r="F102">
        <v>0</v>
      </c>
      <c r="H102">
        <v>1</v>
      </c>
      <c r="I102">
        <v>1</v>
      </c>
    </row>
    <row r="103" spans="1:9" x14ac:dyDescent="0.25">
      <c r="A103">
        <v>103</v>
      </c>
      <c r="B103">
        <v>79.84</v>
      </c>
      <c r="C103">
        <v>0.55000000000000004</v>
      </c>
      <c r="D103">
        <v>-1.52</v>
      </c>
      <c r="E103">
        <v>-8.5299999999999994</v>
      </c>
      <c r="F103">
        <v>0</v>
      </c>
      <c r="H103">
        <v>1</v>
      </c>
      <c r="I103">
        <v>1</v>
      </c>
    </row>
    <row r="104" spans="1:9" x14ac:dyDescent="0.25">
      <c r="H104" s="9" t="s">
        <v>10</v>
      </c>
      <c r="I104" s="9">
        <f>AVERAGE(I1:I103)</f>
        <v>7.1844660194174761</v>
      </c>
    </row>
    <row r="105" spans="1:9" x14ac:dyDescent="0.25">
      <c r="H105" s="9" t="s">
        <v>11</v>
      </c>
      <c r="I105" s="9">
        <f>SUM(I1:I103)</f>
        <v>740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N107" sqref="N107:O108"/>
    </sheetView>
  </sheetViews>
  <sheetFormatPr defaultRowHeight="15" x14ac:dyDescent="0.25"/>
  <sheetData>
    <row r="1" spans="1:15" x14ac:dyDescent="0.25">
      <c r="A1">
        <v>1</v>
      </c>
      <c r="B1">
        <v>-1.5</v>
      </c>
      <c r="C1">
        <v>70</v>
      </c>
      <c r="D1">
        <v>0.74</v>
      </c>
      <c r="E1">
        <v>1</v>
      </c>
      <c r="F1">
        <v>6.33</v>
      </c>
      <c r="G1">
        <v>6.34</v>
      </c>
      <c r="H1">
        <v>6.22</v>
      </c>
      <c r="I1">
        <v>0.36</v>
      </c>
      <c r="J1">
        <v>4.7699999999999996</v>
      </c>
      <c r="K1">
        <v>8.35</v>
      </c>
      <c r="L1">
        <v>13</v>
      </c>
      <c r="N1">
        <v>34</v>
      </c>
      <c r="O1">
        <v>21</v>
      </c>
    </row>
    <row r="2" spans="1:15" x14ac:dyDescent="0.25">
      <c r="A2">
        <v>2</v>
      </c>
      <c r="B2">
        <v>0.98</v>
      </c>
      <c r="C2">
        <v>62.43</v>
      </c>
      <c r="D2">
        <v>1.64</v>
      </c>
      <c r="E2">
        <v>0</v>
      </c>
      <c r="F2">
        <v>8.82</v>
      </c>
      <c r="G2">
        <v>8.69</v>
      </c>
      <c r="H2">
        <v>2.4700000000000002</v>
      </c>
      <c r="I2">
        <v>-2.81</v>
      </c>
      <c r="J2">
        <v>0.77</v>
      </c>
      <c r="K2">
        <v>-7.57</v>
      </c>
      <c r="L2">
        <v>50</v>
      </c>
      <c r="N2">
        <v>49</v>
      </c>
      <c r="O2">
        <v>1</v>
      </c>
    </row>
    <row r="3" spans="1:15" x14ac:dyDescent="0.25">
      <c r="A3">
        <v>3</v>
      </c>
      <c r="B3">
        <v>-1.08</v>
      </c>
      <c r="C3">
        <v>55.78</v>
      </c>
      <c r="D3">
        <v>2.74</v>
      </c>
      <c r="E3">
        <v>0</v>
      </c>
      <c r="F3">
        <v>6.64</v>
      </c>
      <c r="G3">
        <v>0.42</v>
      </c>
      <c r="H3">
        <v>-2.0499999999999998</v>
      </c>
      <c r="I3">
        <v>-5.88</v>
      </c>
      <c r="J3">
        <v>-14.22</v>
      </c>
      <c r="K3">
        <v>-6.65</v>
      </c>
      <c r="L3">
        <v>20</v>
      </c>
      <c r="N3">
        <v>30</v>
      </c>
      <c r="O3">
        <v>10</v>
      </c>
    </row>
    <row r="4" spans="1:15" x14ac:dyDescent="0.25">
      <c r="A4">
        <v>4</v>
      </c>
      <c r="B4">
        <v>1.8</v>
      </c>
      <c r="C4">
        <v>49.52</v>
      </c>
      <c r="D4">
        <v>2.02</v>
      </c>
      <c r="E4">
        <v>0</v>
      </c>
      <c r="F4">
        <v>3.3</v>
      </c>
      <c r="G4">
        <v>0.83</v>
      </c>
      <c r="H4">
        <v>2.88</v>
      </c>
      <c r="I4">
        <v>-20.48</v>
      </c>
      <c r="J4">
        <v>-12.91</v>
      </c>
      <c r="K4">
        <v>-6.26</v>
      </c>
      <c r="L4">
        <v>20</v>
      </c>
      <c r="N4">
        <v>31</v>
      </c>
      <c r="O4">
        <v>11</v>
      </c>
    </row>
    <row r="5" spans="1:15" x14ac:dyDescent="0.25">
      <c r="A5">
        <v>5</v>
      </c>
      <c r="B5">
        <v>0.26</v>
      </c>
      <c r="C5">
        <v>54.9</v>
      </c>
      <c r="D5">
        <v>1.74</v>
      </c>
      <c r="E5">
        <v>0</v>
      </c>
      <c r="F5">
        <v>-0.72</v>
      </c>
      <c r="G5">
        <v>1.33</v>
      </c>
      <c r="H5">
        <v>-1.55</v>
      </c>
      <c r="I5">
        <v>-7.52</v>
      </c>
      <c r="J5">
        <v>-0.87</v>
      </c>
      <c r="K5">
        <v>5.39</v>
      </c>
      <c r="L5">
        <v>19</v>
      </c>
      <c r="N5">
        <v>29</v>
      </c>
      <c r="O5">
        <v>10</v>
      </c>
    </row>
    <row r="6" spans="1:15" x14ac:dyDescent="0.25">
      <c r="A6">
        <v>6</v>
      </c>
      <c r="B6">
        <v>5.75</v>
      </c>
      <c r="C6">
        <v>59.52</v>
      </c>
      <c r="D6">
        <v>2.87</v>
      </c>
      <c r="E6">
        <v>11</v>
      </c>
      <c r="F6">
        <v>6.82</v>
      </c>
      <c r="G6">
        <v>3.95</v>
      </c>
      <c r="H6">
        <v>5.49</v>
      </c>
      <c r="I6">
        <v>3.74</v>
      </c>
      <c r="J6">
        <v>10</v>
      </c>
      <c r="K6">
        <v>4.62</v>
      </c>
      <c r="L6">
        <v>10</v>
      </c>
      <c r="N6">
        <v>84</v>
      </c>
      <c r="O6">
        <v>74</v>
      </c>
    </row>
    <row r="7" spans="1:15" x14ac:dyDescent="0.25">
      <c r="A7">
        <v>7</v>
      </c>
      <c r="B7">
        <v>6.8</v>
      </c>
      <c r="C7">
        <v>62.21</v>
      </c>
      <c r="D7">
        <v>1.51</v>
      </c>
      <c r="E7">
        <v>9</v>
      </c>
      <c r="F7">
        <v>4.99</v>
      </c>
      <c r="G7">
        <v>6.54</v>
      </c>
      <c r="H7">
        <v>1.05</v>
      </c>
      <c r="I7">
        <v>12.7</v>
      </c>
      <c r="J7">
        <v>7.31</v>
      </c>
      <c r="K7">
        <v>2.7</v>
      </c>
      <c r="L7">
        <v>5</v>
      </c>
      <c r="N7">
        <v>85</v>
      </c>
      <c r="O7">
        <v>80</v>
      </c>
    </row>
    <row r="8" spans="1:15" x14ac:dyDescent="0.25">
      <c r="A8">
        <v>8</v>
      </c>
      <c r="B8">
        <v>11.21</v>
      </c>
      <c r="C8">
        <v>58.19</v>
      </c>
      <c r="D8">
        <v>1.76</v>
      </c>
      <c r="E8">
        <v>2.8</v>
      </c>
      <c r="F8">
        <v>10.95</v>
      </c>
      <c r="G8">
        <v>5.46</v>
      </c>
      <c r="H8">
        <v>4.41</v>
      </c>
      <c r="I8">
        <v>3.28</v>
      </c>
      <c r="J8">
        <v>-1.33</v>
      </c>
      <c r="K8">
        <v>-4.03</v>
      </c>
      <c r="L8">
        <v>24</v>
      </c>
      <c r="N8">
        <v>32</v>
      </c>
      <c r="O8">
        <v>8</v>
      </c>
    </row>
    <row r="9" spans="1:15" x14ac:dyDescent="0.25">
      <c r="A9">
        <v>9</v>
      </c>
      <c r="B9">
        <v>11.25</v>
      </c>
      <c r="C9">
        <v>64.319999999999993</v>
      </c>
      <c r="D9">
        <v>1.54</v>
      </c>
      <c r="E9">
        <v>1.3</v>
      </c>
      <c r="F9">
        <v>5.5</v>
      </c>
      <c r="G9">
        <v>4.46</v>
      </c>
      <c r="H9">
        <v>0.04</v>
      </c>
      <c r="I9">
        <v>4.8</v>
      </c>
      <c r="J9">
        <v>2.11</v>
      </c>
      <c r="K9">
        <v>6.13</v>
      </c>
      <c r="L9">
        <v>5</v>
      </c>
      <c r="N9">
        <v>85</v>
      </c>
      <c r="O9">
        <v>80</v>
      </c>
    </row>
    <row r="10" spans="1:15" x14ac:dyDescent="0.25">
      <c r="A10">
        <v>10</v>
      </c>
      <c r="B10">
        <v>11.17</v>
      </c>
      <c r="C10">
        <v>77.22</v>
      </c>
      <c r="D10">
        <v>1.44</v>
      </c>
      <c r="E10">
        <v>13.5</v>
      </c>
      <c r="F10">
        <v>4.38</v>
      </c>
      <c r="G10">
        <v>-0.03</v>
      </c>
      <c r="H10">
        <v>-0.08</v>
      </c>
      <c r="I10">
        <v>15.01</v>
      </c>
      <c r="J10">
        <v>19.04</v>
      </c>
      <c r="K10">
        <v>12.9</v>
      </c>
      <c r="L10">
        <v>0</v>
      </c>
      <c r="N10">
        <v>85</v>
      </c>
      <c r="O10">
        <v>85</v>
      </c>
    </row>
    <row r="11" spans="1:15" x14ac:dyDescent="0.25">
      <c r="A11">
        <v>11</v>
      </c>
      <c r="B11">
        <v>15.73</v>
      </c>
      <c r="C11">
        <v>72.39</v>
      </c>
      <c r="D11">
        <v>0.87</v>
      </c>
      <c r="E11">
        <v>6</v>
      </c>
      <c r="F11">
        <v>4.5199999999999996</v>
      </c>
      <c r="G11">
        <v>4.4800000000000004</v>
      </c>
      <c r="H11">
        <v>4.5599999999999996</v>
      </c>
      <c r="I11">
        <v>14.2</v>
      </c>
      <c r="J11">
        <v>8.07</v>
      </c>
      <c r="K11">
        <v>-4.84</v>
      </c>
      <c r="L11">
        <v>0</v>
      </c>
      <c r="N11">
        <v>85</v>
      </c>
      <c r="O11">
        <v>85</v>
      </c>
    </row>
    <row r="12" spans="1:15" x14ac:dyDescent="0.25">
      <c r="A12">
        <v>12</v>
      </c>
      <c r="B12">
        <v>18.8</v>
      </c>
      <c r="C12">
        <v>65.5</v>
      </c>
      <c r="D12">
        <v>0.96</v>
      </c>
      <c r="E12">
        <v>0</v>
      </c>
      <c r="F12">
        <v>7.54</v>
      </c>
      <c r="G12">
        <v>7.62</v>
      </c>
      <c r="H12">
        <v>3.06</v>
      </c>
      <c r="I12">
        <v>1.18</v>
      </c>
      <c r="J12">
        <v>-11.72</v>
      </c>
      <c r="K12">
        <v>-6.89</v>
      </c>
      <c r="L12">
        <v>0</v>
      </c>
      <c r="N12">
        <v>84</v>
      </c>
      <c r="O12">
        <v>84</v>
      </c>
    </row>
    <row r="13" spans="1:15" x14ac:dyDescent="0.25">
      <c r="A13">
        <v>13</v>
      </c>
      <c r="B13">
        <v>20.010000000000002</v>
      </c>
      <c r="C13">
        <v>77.56</v>
      </c>
      <c r="D13">
        <v>0.96</v>
      </c>
      <c r="E13">
        <v>10</v>
      </c>
      <c r="F13">
        <v>8.83</v>
      </c>
      <c r="G13">
        <v>4.28</v>
      </c>
      <c r="H13">
        <v>1.21</v>
      </c>
      <c r="I13">
        <v>0.34</v>
      </c>
      <c r="J13">
        <v>5.17</v>
      </c>
      <c r="K13">
        <v>12.06</v>
      </c>
      <c r="L13">
        <v>2</v>
      </c>
      <c r="N13">
        <v>84</v>
      </c>
      <c r="O13">
        <v>82</v>
      </c>
    </row>
    <row r="14" spans="1:15" x14ac:dyDescent="0.25">
      <c r="A14">
        <v>14</v>
      </c>
      <c r="B14">
        <v>21.23</v>
      </c>
      <c r="C14">
        <v>70.22</v>
      </c>
      <c r="D14">
        <v>1.28</v>
      </c>
      <c r="E14">
        <v>0.4</v>
      </c>
      <c r="F14">
        <v>5.5</v>
      </c>
      <c r="G14">
        <v>2.44</v>
      </c>
      <c r="H14">
        <v>1.23</v>
      </c>
      <c r="I14">
        <v>-2.17</v>
      </c>
      <c r="J14">
        <v>4.72</v>
      </c>
      <c r="K14">
        <v>-7.34</v>
      </c>
      <c r="L14">
        <v>24</v>
      </c>
      <c r="N14">
        <v>35</v>
      </c>
      <c r="O14">
        <v>11</v>
      </c>
    </row>
    <row r="15" spans="1:15" x14ac:dyDescent="0.25">
      <c r="A15">
        <v>15</v>
      </c>
      <c r="B15">
        <v>20.5</v>
      </c>
      <c r="C15">
        <v>72.819999999999993</v>
      </c>
      <c r="D15">
        <v>1.52</v>
      </c>
      <c r="E15">
        <v>5</v>
      </c>
      <c r="F15">
        <v>1.71</v>
      </c>
      <c r="G15">
        <v>0.49</v>
      </c>
      <c r="H15">
        <v>-0.73</v>
      </c>
      <c r="I15">
        <v>7.32</v>
      </c>
      <c r="J15">
        <v>-4.74</v>
      </c>
      <c r="K15">
        <v>2.6</v>
      </c>
      <c r="L15">
        <v>13</v>
      </c>
      <c r="N15">
        <v>85</v>
      </c>
      <c r="O15">
        <v>72</v>
      </c>
    </row>
    <row r="16" spans="1:15" x14ac:dyDescent="0.25">
      <c r="A16">
        <v>16</v>
      </c>
      <c r="B16">
        <v>19.059999999999999</v>
      </c>
      <c r="C16">
        <v>74.62</v>
      </c>
      <c r="D16">
        <v>1.76</v>
      </c>
      <c r="E16">
        <v>11.7</v>
      </c>
      <c r="F16">
        <v>-0.95</v>
      </c>
      <c r="G16">
        <v>-2.17</v>
      </c>
      <c r="H16">
        <v>-1.44</v>
      </c>
      <c r="I16">
        <v>-2.94</v>
      </c>
      <c r="J16">
        <v>4.4000000000000004</v>
      </c>
      <c r="K16">
        <v>1.8</v>
      </c>
      <c r="L16">
        <v>1</v>
      </c>
      <c r="N16">
        <v>85</v>
      </c>
      <c r="O16">
        <v>84</v>
      </c>
    </row>
    <row r="17" spans="1:15" x14ac:dyDescent="0.25">
      <c r="A17">
        <v>17</v>
      </c>
      <c r="B17">
        <v>20.58</v>
      </c>
      <c r="C17">
        <v>72.02</v>
      </c>
      <c r="D17">
        <v>1.25</v>
      </c>
      <c r="E17">
        <v>2</v>
      </c>
      <c r="F17">
        <v>-0.66</v>
      </c>
      <c r="G17">
        <v>0.08</v>
      </c>
      <c r="H17">
        <v>1.52</v>
      </c>
      <c r="I17">
        <v>1.8</v>
      </c>
      <c r="J17">
        <v>-0.8</v>
      </c>
      <c r="K17">
        <v>-2.6</v>
      </c>
      <c r="L17">
        <v>2</v>
      </c>
      <c r="N17">
        <v>53</v>
      </c>
      <c r="O17">
        <v>51</v>
      </c>
    </row>
    <row r="18" spans="1:15" x14ac:dyDescent="0.25">
      <c r="A18">
        <v>18</v>
      </c>
      <c r="B18">
        <v>22.63</v>
      </c>
      <c r="C18">
        <v>66.45</v>
      </c>
      <c r="D18">
        <v>1.29</v>
      </c>
      <c r="E18">
        <v>0</v>
      </c>
      <c r="F18">
        <v>2.13</v>
      </c>
      <c r="G18">
        <v>3.57</v>
      </c>
      <c r="H18">
        <v>2.0499999999999998</v>
      </c>
      <c r="I18">
        <v>-6.38</v>
      </c>
      <c r="J18">
        <v>-8.17</v>
      </c>
      <c r="K18">
        <v>-5.57</v>
      </c>
      <c r="L18">
        <v>5</v>
      </c>
      <c r="N18">
        <v>84</v>
      </c>
      <c r="O18">
        <v>79</v>
      </c>
    </row>
    <row r="19" spans="1:15" x14ac:dyDescent="0.25">
      <c r="A19">
        <v>19</v>
      </c>
      <c r="B19">
        <v>18.88</v>
      </c>
      <c r="C19">
        <v>64.77</v>
      </c>
      <c r="D19">
        <v>1.73</v>
      </c>
      <c r="E19">
        <v>0.3</v>
      </c>
      <c r="F19">
        <v>-0.18</v>
      </c>
      <c r="G19">
        <v>-1.7</v>
      </c>
      <c r="H19">
        <v>-3.75</v>
      </c>
      <c r="I19">
        <v>-9.85</v>
      </c>
      <c r="J19">
        <v>-7.25</v>
      </c>
      <c r="K19">
        <v>-1.67</v>
      </c>
      <c r="L19">
        <v>2</v>
      </c>
      <c r="N19">
        <v>83</v>
      </c>
      <c r="O19">
        <v>81</v>
      </c>
    </row>
    <row r="20" spans="1:15" x14ac:dyDescent="0.25">
      <c r="A20">
        <v>20</v>
      </c>
      <c r="B20">
        <v>-18.47</v>
      </c>
      <c r="C20">
        <v>74.319999999999993</v>
      </c>
      <c r="D20">
        <v>0.89</v>
      </c>
      <c r="E20">
        <v>1.2</v>
      </c>
      <c r="F20">
        <v>6.92</v>
      </c>
      <c r="G20">
        <v>10.3</v>
      </c>
      <c r="H20">
        <v>6.33</v>
      </c>
      <c r="I20">
        <v>-3.16</v>
      </c>
      <c r="J20">
        <v>3.16</v>
      </c>
      <c r="K20">
        <v>2.68</v>
      </c>
      <c r="L20">
        <v>0</v>
      </c>
      <c r="N20">
        <v>24</v>
      </c>
      <c r="O20">
        <v>24</v>
      </c>
    </row>
    <row r="21" spans="1:15" x14ac:dyDescent="0.25">
      <c r="A21">
        <v>21</v>
      </c>
      <c r="B21">
        <v>-16.100000000000001</v>
      </c>
      <c r="C21">
        <v>73.09</v>
      </c>
      <c r="D21">
        <v>0.94</v>
      </c>
      <c r="E21">
        <v>2.6</v>
      </c>
      <c r="F21">
        <v>12.68</v>
      </c>
      <c r="G21">
        <v>8.7100000000000009</v>
      </c>
      <c r="H21">
        <v>2.37</v>
      </c>
      <c r="I21">
        <v>1.93</v>
      </c>
      <c r="J21">
        <v>1.45</v>
      </c>
      <c r="K21">
        <v>-1.23</v>
      </c>
      <c r="L21">
        <v>0</v>
      </c>
      <c r="N21">
        <v>3</v>
      </c>
      <c r="O21">
        <v>3</v>
      </c>
    </row>
    <row r="22" spans="1:15" x14ac:dyDescent="0.25">
      <c r="A22">
        <v>22</v>
      </c>
      <c r="B22">
        <v>-19.190000000000001</v>
      </c>
      <c r="C22">
        <v>67.66</v>
      </c>
      <c r="D22">
        <v>1.04</v>
      </c>
      <c r="E22">
        <v>0</v>
      </c>
      <c r="F22">
        <v>5.62</v>
      </c>
      <c r="G22">
        <v>-0.71</v>
      </c>
      <c r="H22">
        <v>-3.09</v>
      </c>
      <c r="I22">
        <v>-3.98</v>
      </c>
      <c r="J22">
        <v>-6.66</v>
      </c>
      <c r="K22">
        <v>-5.43</v>
      </c>
      <c r="L22">
        <v>0</v>
      </c>
      <c r="N22">
        <v>25</v>
      </c>
      <c r="O22">
        <v>25</v>
      </c>
    </row>
    <row r="23" spans="1:15" x14ac:dyDescent="0.25">
      <c r="A23">
        <v>23</v>
      </c>
      <c r="B23">
        <v>-9.86</v>
      </c>
      <c r="C23">
        <v>69.48</v>
      </c>
      <c r="D23">
        <v>1.98</v>
      </c>
      <c r="E23">
        <v>0.2</v>
      </c>
      <c r="F23">
        <v>8.6199999999999992</v>
      </c>
      <c r="G23">
        <v>6.24</v>
      </c>
      <c r="H23">
        <v>9.33</v>
      </c>
      <c r="I23">
        <v>-4.84</v>
      </c>
      <c r="J23">
        <v>-3.61</v>
      </c>
      <c r="K23">
        <v>1.82</v>
      </c>
      <c r="L23">
        <v>0</v>
      </c>
      <c r="N23">
        <v>28</v>
      </c>
      <c r="O23">
        <v>28</v>
      </c>
    </row>
    <row r="24" spans="1:15" x14ac:dyDescent="0.25">
      <c r="A24">
        <v>24</v>
      </c>
      <c r="B24">
        <v>-0.64</v>
      </c>
      <c r="C24">
        <v>71.95</v>
      </c>
      <c r="D24">
        <v>1.04</v>
      </c>
      <c r="E24">
        <v>6</v>
      </c>
      <c r="F24">
        <v>15.46</v>
      </c>
      <c r="G24">
        <v>18.54</v>
      </c>
      <c r="H24">
        <v>9.2200000000000006</v>
      </c>
      <c r="I24">
        <v>-1.1499999999999999</v>
      </c>
      <c r="J24">
        <v>4.29</v>
      </c>
      <c r="K24">
        <v>2.46</v>
      </c>
      <c r="L24">
        <v>0</v>
      </c>
      <c r="N24">
        <v>40</v>
      </c>
      <c r="O24">
        <v>40</v>
      </c>
    </row>
    <row r="25" spans="1:15" x14ac:dyDescent="0.25">
      <c r="A25">
        <v>25</v>
      </c>
      <c r="B25">
        <v>1.7</v>
      </c>
      <c r="C25">
        <v>68.78</v>
      </c>
      <c r="D25">
        <v>1.52</v>
      </c>
      <c r="E25">
        <v>4.7</v>
      </c>
      <c r="F25">
        <v>20.89</v>
      </c>
      <c r="G25">
        <v>11.56</v>
      </c>
      <c r="H25">
        <v>2.34</v>
      </c>
      <c r="I25">
        <v>1.1200000000000001</v>
      </c>
      <c r="J25">
        <v>-0.7</v>
      </c>
      <c r="K25">
        <v>-3.16</v>
      </c>
      <c r="L25">
        <v>3</v>
      </c>
      <c r="N25">
        <v>50</v>
      </c>
      <c r="O25">
        <v>47</v>
      </c>
    </row>
    <row r="26" spans="1:15" x14ac:dyDescent="0.25">
      <c r="A26">
        <v>26</v>
      </c>
      <c r="B26">
        <v>-1.58</v>
      </c>
      <c r="C26">
        <v>59.02</v>
      </c>
      <c r="D26">
        <v>2.25</v>
      </c>
      <c r="E26">
        <v>0</v>
      </c>
      <c r="F26">
        <v>8.2799999999999994</v>
      </c>
      <c r="G26">
        <v>-0.94</v>
      </c>
      <c r="H26">
        <v>-3.28</v>
      </c>
      <c r="I26">
        <v>-10.46</v>
      </c>
      <c r="J26">
        <v>-12.93</v>
      </c>
      <c r="K26">
        <v>-9.76</v>
      </c>
      <c r="L26">
        <v>14</v>
      </c>
      <c r="N26">
        <v>47</v>
      </c>
      <c r="O26">
        <v>33</v>
      </c>
    </row>
    <row r="27" spans="1:15" x14ac:dyDescent="0.25">
      <c r="A27">
        <v>27</v>
      </c>
      <c r="B27">
        <v>3.5</v>
      </c>
      <c r="C27">
        <v>62.76</v>
      </c>
      <c r="D27">
        <v>1.2</v>
      </c>
      <c r="E27">
        <v>0</v>
      </c>
      <c r="F27">
        <v>4.1399999999999997</v>
      </c>
      <c r="G27">
        <v>1.79</v>
      </c>
      <c r="H27">
        <v>5.08</v>
      </c>
      <c r="I27">
        <v>-9.18</v>
      </c>
      <c r="J27">
        <v>-6.02</v>
      </c>
      <c r="K27">
        <v>3.75</v>
      </c>
      <c r="L27">
        <v>28</v>
      </c>
      <c r="N27">
        <v>46</v>
      </c>
      <c r="O27">
        <v>18</v>
      </c>
    </row>
    <row r="28" spans="1:15" x14ac:dyDescent="0.25">
      <c r="A28">
        <v>28</v>
      </c>
      <c r="B28">
        <v>7.78</v>
      </c>
      <c r="C28">
        <v>65.61</v>
      </c>
      <c r="D28">
        <v>2.39</v>
      </c>
      <c r="E28">
        <v>32</v>
      </c>
      <c r="F28">
        <v>6.08</v>
      </c>
      <c r="G28">
        <v>9.36</v>
      </c>
      <c r="H28">
        <v>4.28</v>
      </c>
      <c r="I28">
        <v>-3.17</v>
      </c>
      <c r="J28">
        <v>6.59</v>
      </c>
      <c r="K28">
        <v>2.84</v>
      </c>
      <c r="L28">
        <v>3</v>
      </c>
      <c r="N28">
        <v>85</v>
      </c>
      <c r="O28">
        <v>82</v>
      </c>
    </row>
    <row r="29" spans="1:15" x14ac:dyDescent="0.25">
      <c r="A29">
        <v>29</v>
      </c>
      <c r="B29">
        <v>7.46</v>
      </c>
      <c r="C29">
        <v>52.45</v>
      </c>
      <c r="D29">
        <v>3</v>
      </c>
      <c r="E29">
        <v>0</v>
      </c>
      <c r="F29">
        <v>9.0299999999999994</v>
      </c>
      <c r="G29">
        <v>3.96</v>
      </c>
      <c r="H29">
        <v>-0.32</v>
      </c>
      <c r="I29">
        <v>-6.56</v>
      </c>
      <c r="J29">
        <v>-10.31</v>
      </c>
      <c r="K29">
        <v>-13.15</v>
      </c>
      <c r="L29">
        <v>5</v>
      </c>
      <c r="N29">
        <v>17</v>
      </c>
      <c r="O29">
        <v>12</v>
      </c>
    </row>
    <row r="30" spans="1:15" x14ac:dyDescent="0.25">
      <c r="A30">
        <v>30</v>
      </c>
      <c r="B30">
        <v>10.29</v>
      </c>
      <c r="C30">
        <v>53.25</v>
      </c>
      <c r="D30">
        <v>3.22</v>
      </c>
      <c r="E30">
        <v>12.3</v>
      </c>
      <c r="F30">
        <v>6.8</v>
      </c>
      <c r="G30">
        <v>2.5099999999999998</v>
      </c>
      <c r="H30">
        <v>2.84</v>
      </c>
      <c r="I30">
        <v>-9.52</v>
      </c>
      <c r="J30">
        <v>-12.36</v>
      </c>
      <c r="K30">
        <v>0.79</v>
      </c>
      <c r="L30">
        <v>3</v>
      </c>
      <c r="N30">
        <v>11</v>
      </c>
      <c r="O30">
        <v>8</v>
      </c>
    </row>
    <row r="31" spans="1:15" x14ac:dyDescent="0.25">
      <c r="A31">
        <v>31</v>
      </c>
      <c r="B31">
        <v>12.48</v>
      </c>
      <c r="C31">
        <v>50.6</v>
      </c>
      <c r="D31">
        <v>2.54</v>
      </c>
      <c r="E31">
        <v>0</v>
      </c>
      <c r="F31">
        <v>4.7</v>
      </c>
      <c r="G31">
        <v>5.0199999999999996</v>
      </c>
      <c r="H31">
        <v>2.1800000000000002</v>
      </c>
      <c r="I31">
        <v>-15.01</v>
      </c>
      <c r="J31">
        <v>-1.86</v>
      </c>
      <c r="K31">
        <v>-2.65</v>
      </c>
      <c r="L31">
        <v>5</v>
      </c>
      <c r="N31">
        <v>47</v>
      </c>
      <c r="O31">
        <v>42</v>
      </c>
    </row>
    <row r="32" spans="1:15" x14ac:dyDescent="0.25">
      <c r="A32">
        <v>32</v>
      </c>
      <c r="B32">
        <v>11.96</v>
      </c>
      <c r="C32">
        <v>56.17</v>
      </c>
      <c r="D32">
        <v>2.31</v>
      </c>
      <c r="E32">
        <v>1</v>
      </c>
      <c r="F32">
        <v>4.5</v>
      </c>
      <c r="G32">
        <v>1.66</v>
      </c>
      <c r="H32">
        <v>-0.52</v>
      </c>
      <c r="I32">
        <v>3.72</v>
      </c>
      <c r="J32">
        <v>2.93</v>
      </c>
      <c r="K32">
        <v>5.58</v>
      </c>
      <c r="L32">
        <v>0</v>
      </c>
      <c r="N32">
        <v>51</v>
      </c>
      <c r="O32">
        <v>51</v>
      </c>
    </row>
    <row r="33" spans="1:15" x14ac:dyDescent="0.25">
      <c r="A33">
        <v>33</v>
      </c>
      <c r="B33">
        <v>12.8</v>
      </c>
      <c r="C33">
        <v>80.87</v>
      </c>
      <c r="D33">
        <v>0.93</v>
      </c>
      <c r="E33">
        <v>8.6999999999999993</v>
      </c>
      <c r="F33">
        <v>2.5</v>
      </c>
      <c r="G33">
        <v>0.32</v>
      </c>
      <c r="H33">
        <v>0.84</v>
      </c>
      <c r="I33">
        <v>27.62</v>
      </c>
      <c r="J33">
        <v>30.27</v>
      </c>
      <c r="K33">
        <v>24.69</v>
      </c>
      <c r="L33">
        <v>0</v>
      </c>
      <c r="N33">
        <v>2</v>
      </c>
      <c r="O33">
        <v>2</v>
      </c>
    </row>
    <row r="34" spans="1:15" x14ac:dyDescent="0.25">
      <c r="A34">
        <v>34</v>
      </c>
      <c r="B34">
        <v>13.31</v>
      </c>
      <c r="C34">
        <v>79.02</v>
      </c>
      <c r="D34">
        <v>1.45</v>
      </c>
      <c r="E34">
        <v>15</v>
      </c>
      <c r="F34">
        <v>0.83</v>
      </c>
      <c r="G34">
        <v>1.35</v>
      </c>
      <c r="H34">
        <v>0.51</v>
      </c>
      <c r="I34">
        <v>28.43</v>
      </c>
      <c r="J34">
        <v>22.85</v>
      </c>
      <c r="K34">
        <v>-1.84</v>
      </c>
      <c r="L34">
        <v>0</v>
      </c>
      <c r="N34">
        <v>85</v>
      </c>
      <c r="O34">
        <v>85</v>
      </c>
    </row>
    <row r="35" spans="1:15" x14ac:dyDescent="0.25">
      <c r="A35">
        <v>35</v>
      </c>
      <c r="B35">
        <v>15.19</v>
      </c>
      <c r="C35">
        <v>77.489999999999995</v>
      </c>
      <c r="D35">
        <v>1.39</v>
      </c>
      <c r="E35">
        <v>37.200000000000003</v>
      </c>
      <c r="F35">
        <v>3.23</v>
      </c>
      <c r="G35">
        <v>2.39</v>
      </c>
      <c r="H35">
        <v>1.88</v>
      </c>
      <c r="I35">
        <v>21.32</v>
      </c>
      <c r="J35">
        <v>-3.38</v>
      </c>
      <c r="K35">
        <v>-1.53</v>
      </c>
      <c r="L35">
        <v>0</v>
      </c>
      <c r="N35">
        <v>85</v>
      </c>
      <c r="O35">
        <v>85</v>
      </c>
    </row>
    <row r="36" spans="1:15" x14ac:dyDescent="0.25">
      <c r="A36">
        <v>36</v>
      </c>
      <c r="B36">
        <v>15.76</v>
      </c>
      <c r="C36">
        <v>82.1</v>
      </c>
      <c r="D36">
        <v>1.06</v>
      </c>
      <c r="E36">
        <v>7.2</v>
      </c>
      <c r="F36">
        <v>2.96</v>
      </c>
      <c r="G36">
        <v>2.4500000000000002</v>
      </c>
      <c r="H36">
        <v>0.56999999999999995</v>
      </c>
      <c r="I36">
        <v>1.23</v>
      </c>
      <c r="J36">
        <v>3.08</v>
      </c>
      <c r="K36">
        <v>4.6100000000000003</v>
      </c>
      <c r="L36">
        <v>0</v>
      </c>
      <c r="N36">
        <v>3</v>
      </c>
      <c r="O36">
        <v>3</v>
      </c>
    </row>
    <row r="37" spans="1:15" x14ac:dyDescent="0.25">
      <c r="A37">
        <v>37</v>
      </c>
      <c r="B37">
        <v>17.22</v>
      </c>
      <c r="C37">
        <v>79.33</v>
      </c>
      <c r="D37">
        <v>1.02</v>
      </c>
      <c r="E37">
        <v>22.9</v>
      </c>
      <c r="F37">
        <v>3.91</v>
      </c>
      <c r="G37">
        <v>2.02</v>
      </c>
      <c r="H37">
        <v>1.46</v>
      </c>
      <c r="I37">
        <v>0.3</v>
      </c>
      <c r="J37">
        <v>1.84</v>
      </c>
      <c r="K37">
        <v>-2.77</v>
      </c>
      <c r="L37">
        <v>0</v>
      </c>
      <c r="N37">
        <v>2</v>
      </c>
      <c r="O37">
        <v>2</v>
      </c>
    </row>
    <row r="38" spans="1:15" x14ac:dyDescent="0.25">
      <c r="A38">
        <v>38</v>
      </c>
      <c r="B38">
        <v>16.39</v>
      </c>
      <c r="C38">
        <v>88.27</v>
      </c>
      <c r="D38">
        <v>0.73</v>
      </c>
      <c r="E38">
        <v>45.3</v>
      </c>
      <c r="F38">
        <v>1.2</v>
      </c>
      <c r="G38">
        <v>0.63</v>
      </c>
      <c r="H38">
        <v>-0.83</v>
      </c>
      <c r="I38">
        <v>10.78</v>
      </c>
      <c r="J38">
        <v>6.17</v>
      </c>
      <c r="K38">
        <v>8.94</v>
      </c>
      <c r="L38">
        <v>0</v>
      </c>
      <c r="N38">
        <v>83</v>
      </c>
      <c r="O38">
        <v>83</v>
      </c>
    </row>
    <row r="39" spans="1:15" x14ac:dyDescent="0.25">
      <c r="A39">
        <v>39</v>
      </c>
      <c r="B39">
        <v>15.21</v>
      </c>
      <c r="C39">
        <v>91.68</v>
      </c>
      <c r="D39">
        <v>0.6</v>
      </c>
      <c r="E39">
        <v>69.7</v>
      </c>
      <c r="F39">
        <v>-0.55000000000000004</v>
      </c>
      <c r="G39">
        <v>-2.0099999999999998</v>
      </c>
      <c r="H39">
        <v>-1.18</v>
      </c>
      <c r="I39">
        <v>9.58</v>
      </c>
      <c r="J39">
        <v>12.35</v>
      </c>
      <c r="K39">
        <v>3.41</v>
      </c>
      <c r="L39">
        <v>0</v>
      </c>
      <c r="N39">
        <v>85</v>
      </c>
      <c r="O39">
        <v>85</v>
      </c>
    </row>
    <row r="40" spans="1:15" x14ac:dyDescent="0.25">
      <c r="A40">
        <v>40</v>
      </c>
      <c r="B40">
        <v>17.18</v>
      </c>
      <c r="C40">
        <v>87.12</v>
      </c>
      <c r="D40">
        <v>0.63</v>
      </c>
      <c r="E40">
        <v>15.3</v>
      </c>
      <c r="F40">
        <v>-0.03</v>
      </c>
      <c r="G40">
        <v>0.79</v>
      </c>
      <c r="H40">
        <v>1.97</v>
      </c>
      <c r="I40">
        <v>7.79</v>
      </c>
      <c r="J40">
        <v>-1.1499999999999999</v>
      </c>
      <c r="K40">
        <v>-4.5599999999999996</v>
      </c>
      <c r="L40">
        <v>0</v>
      </c>
      <c r="N40">
        <v>4</v>
      </c>
      <c r="O40">
        <v>4</v>
      </c>
    </row>
    <row r="41" spans="1:15" x14ac:dyDescent="0.25">
      <c r="A41">
        <v>41</v>
      </c>
      <c r="B41">
        <v>20.47</v>
      </c>
      <c r="C41">
        <v>81.84</v>
      </c>
      <c r="D41">
        <v>1.23</v>
      </c>
      <c r="E41">
        <v>19.2</v>
      </c>
      <c r="F41">
        <v>4.08</v>
      </c>
      <c r="G41">
        <v>5.26</v>
      </c>
      <c r="H41">
        <v>3.29</v>
      </c>
      <c r="I41">
        <v>-6.43</v>
      </c>
      <c r="J41">
        <v>-9.84</v>
      </c>
      <c r="K41">
        <v>-5.28</v>
      </c>
      <c r="L41">
        <v>0</v>
      </c>
      <c r="N41">
        <v>85</v>
      </c>
      <c r="O41">
        <v>85</v>
      </c>
    </row>
    <row r="42" spans="1:15" x14ac:dyDescent="0.25">
      <c r="A42">
        <v>42</v>
      </c>
      <c r="B42">
        <v>-25.41</v>
      </c>
      <c r="C42">
        <v>69.239999999999995</v>
      </c>
      <c r="D42">
        <v>0.85</v>
      </c>
      <c r="E42">
        <v>0</v>
      </c>
      <c r="F42">
        <v>1.76</v>
      </c>
      <c r="G42">
        <v>0.75</v>
      </c>
      <c r="H42">
        <v>-3.13</v>
      </c>
      <c r="I42">
        <v>-1.76</v>
      </c>
      <c r="J42">
        <v>-5.76</v>
      </c>
      <c r="K42">
        <v>-3.37</v>
      </c>
      <c r="L42">
        <v>0</v>
      </c>
      <c r="N42">
        <v>26</v>
      </c>
      <c r="O42">
        <v>26</v>
      </c>
    </row>
    <row r="43" spans="1:15" x14ac:dyDescent="0.25">
      <c r="A43">
        <v>43</v>
      </c>
      <c r="B43">
        <v>-19.579999999999998</v>
      </c>
      <c r="C43">
        <v>67.89</v>
      </c>
      <c r="D43">
        <v>1.25</v>
      </c>
      <c r="E43">
        <v>0</v>
      </c>
      <c r="F43">
        <v>6.58</v>
      </c>
      <c r="G43">
        <v>2.71</v>
      </c>
      <c r="H43">
        <v>5.83</v>
      </c>
      <c r="I43">
        <v>-7.11</v>
      </c>
      <c r="J43">
        <v>-4.72</v>
      </c>
      <c r="K43">
        <v>-1.35</v>
      </c>
      <c r="L43">
        <v>0</v>
      </c>
      <c r="N43">
        <v>47</v>
      </c>
      <c r="O43">
        <v>47</v>
      </c>
    </row>
    <row r="44" spans="1:15" x14ac:dyDescent="0.25">
      <c r="A44">
        <v>44</v>
      </c>
      <c r="B44">
        <v>-16.45</v>
      </c>
      <c r="C44">
        <v>69.87</v>
      </c>
      <c r="D44">
        <v>1.19</v>
      </c>
      <c r="E44">
        <v>0</v>
      </c>
      <c r="F44">
        <v>5.84</v>
      </c>
      <c r="G44">
        <v>8.9700000000000006</v>
      </c>
      <c r="H44">
        <v>3.13</v>
      </c>
      <c r="I44">
        <v>-2.74</v>
      </c>
      <c r="J44">
        <v>0.63</v>
      </c>
      <c r="K44">
        <v>1.98</v>
      </c>
      <c r="L44">
        <v>0</v>
      </c>
      <c r="N44">
        <v>25</v>
      </c>
      <c r="O44">
        <v>25</v>
      </c>
    </row>
    <row r="45" spans="1:15" x14ac:dyDescent="0.25">
      <c r="A45">
        <v>45</v>
      </c>
      <c r="B45">
        <v>-14.99</v>
      </c>
      <c r="C45">
        <v>72.06</v>
      </c>
      <c r="D45">
        <v>1.1200000000000001</v>
      </c>
      <c r="E45">
        <v>2</v>
      </c>
      <c r="F45">
        <v>10.42</v>
      </c>
      <c r="G45">
        <v>4.59</v>
      </c>
      <c r="H45">
        <v>1.46</v>
      </c>
      <c r="I45">
        <v>2.82</v>
      </c>
      <c r="J45">
        <v>4.17</v>
      </c>
      <c r="K45">
        <v>2.19</v>
      </c>
      <c r="L45">
        <v>0</v>
      </c>
      <c r="N45">
        <v>85</v>
      </c>
      <c r="O45">
        <v>85</v>
      </c>
    </row>
    <row r="46" spans="1:15" x14ac:dyDescent="0.25">
      <c r="A46">
        <v>46</v>
      </c>
      <c r="B46">
        <v>-5.29</v>
      </c>
      <c r="C46">
        <v>66.87</v>
      </c>
      <c r="D46">
        <v>1.57</v>
      </c>
      <c r="E46">
        <v>3.3</v>
      </c>
      <c r="F46">
        <v>14.3</v>
      </c>
      <c r="G46">
        <v>11.16</v>
      </c>
      <c r="H46">
        <v>9.7100000000000009</v>
      </c>
      <c r="I46">
        <v>-1.02</v>
      </c>
      <c r="J46">
        <v>-3</v>
      </c>
      <c r="K46">
        <v>-5.19</v>
      </c>
      <c r="L46">
        <v>0</v>
      </c>
      <c r="N46">
        <v>52</v>
      </c>
      <c r="O46">
        <v>52</v>
      </c>
    </row>
    <row r="47" spans="1:15" x14ac:dyDescent="0.25">
      <c r="A47">
        <v>47</v>
      </c>
      <c r="B47">
        <v>-4.28</v>
      </c>
      <c r="C47">
        <v>64.290000000000006</v>
      </c>
      <c r="D47">
        <v>1.9</v>
      </c>
      <c r="E47">
        <v>2.5</v>
      </c>
      <c r="F47">
        <v>12.17</v>
      </c>
      <c r="G47">
        <v>10.72</v>
      </c>
      <c r="H47">
        <v>1.01</v>
      </c>
      <c r="I47">
        <v>-5.58</v>
      </c>
      <c r="J47">
        <v>-7.77</v>
      </c>
      <c r="K47">
        <v>-2.58</v>
      </c>
      <c r="L47">
        <v>0</v>
      </c>
      <c r="N47">
        <v>48</v>
      </c>
      <c r="O47">
        <v>48</v>
      </c>
    </row>
    <row r="48" spans="1:15" x14ac:dyDescent="0.25">
      <c r="A48">
        <v>48</v>
      </c>
      <c r="B48">
        <v>-5.39</v>
      </c>
      <c r="C48">
        <v>63</v>
      </c>
      <c r="D48">
        <v>1.24</v>
      </c>
      <c r="E48">
        <v>0</v>
      </c>
      <c r="F48">
        <v>9.6</v>
      </c>
      <c r="G48">
        <v>-0.1</v>
      </c>
      <c r="H48">
        <v>-1.1100000000000001</v>
      </c>
      <c r="I48">
        <v>-9.06</v>
      </c>
      <c r="J48">
        <v>-3.87</v>
      </c>
      <c r="K48">
        <v>-1.29</v>
      </c>
      <c r="L48">
        <v>2</v>
      </c>
      <c r="N48">
        <v>49</v>
      </c>
      <c r="O48">
        <v>47</v>
      </c>
    </row>
    <row r="49" spans="1:15" x14ac:dyDescent="0.25">
      <c r="A49">
        <v>49</v>
      </c>
      <c r="B49">
        <v>3.35</v>
      </c>
      <c r="C49">
        <v>63.69</v>
      </c>
      <c r="D49">
        <v>1.52</v>
      </c>
      <c r="E49">
        <v>0</v>
      </c>
      <c r="F49">
        <v>8.6300000000000008</v>
      </c>
      <c r="G49">
        <v>7.62</v>
      </c>
      <c r="H49">
        <v>8.74</v>
      </c>
      <c r="I49">
        <v>-3.19</v>
      </c>
      <c r="J49">
        <v>-0.6</v>
      </c>
      <c r="K49">
        <v>0.69</v>
      </c>
      <c r="L49">
        <v>27</v>
      </c>
      <c r="N49">
        <v>57</v>
      </c>
      <c r="O49">
        <v>30</v>
      </c>
    </row>
    <row r="50" spans="1:15" x14ac:dyDescent="0.25">
      <c r="A50">
        <v>50</v>
      </c>
      <c r="B50">
        <v>6.47</v>
      </c>
      <c r="C50">
        <v>64.180000000000007</v>
      </c>
      <c r="D50">
        <v>2.09</v>
      </c>
      <c r="E50">
        <v>3.8</v>
      </c>
      <c r="F50">
        <v>10.75</v>
      </c>
      <c r="G50">
        <v>11.86</v>
      </c>
      <c r="H50">
        <v>3.12</v>
      </c>
      <c r="I50">
        <v>-0.1</v>
      </c>
      <c r="J50">
        <v>1.18</v>
      </c>
      <c r="K50">
        <v>0.5</v>
      </c>
      <c r="L50">
        <v>2</v>
      </c>
      <c r="N50">
        <v>41</v>
      </c>
      <c r="O50">
        <v>39</v>
      </c>
    </row>
    <row r="51" spans="1:15" x14ac:dyDescent="0.25">
      <c r="A51">
        <v>51</v>
      </c>
      <c r="B51">
        <v>7.59</v>
      </c>
      <c r="C51">
        <v>53.91</v>
      </c>
      <c r="D51">
        <v>2.35</v>
      </c>
      <c r="E51">
        <v>0</v>
      </c>
      <c r="F51">
        <v>12.98</v>
      </c>
      <c r="G51">
        <v>4.25</v>
      </c>
      <c r="H51">
        <v>1.1200000000000001</v>
      </c>
      <c r="I51">
        <v>-9.09</v>
      </c>
      <c r="J51">
        <v>-9.7799999999999994</v>
      </c>
      <c r="K51">
        <v>-10.27</v>
      </c>
      <c r="L51">
        <v>7</v>
      </c>
      <c r="N51">
        <v>46</v>
      </c>
      <c r="O51">
        <v>39</v>
      </c>
    </row>
    <row r="52" spans="1:15" x14ac:dyDescent="0.25">
      <c r="A52">
        <v>52</v>
      </c>
      <c r="B52">
        <v>10.99</v>
      </c>
      <c r="C52">
        <v>48.94</v>
      </c>
      <c r="D52">
        <v>2.17</v>
      </c>
      <c r="E52">
        <v>0</v>
      </c>
      <c r="F52">
        <v>7.64</v>
      </c>
      <c r="G52">
        <v>4.5199999999999996</v>
      </c>
      <c r="H52">
        <v>3.39</v>
      </c>
      <c r="I52">
        <v>-14.74</v>
      </c>
      <c r="J52">
        <v>-15.24</v>
      </c>
      <c r="K52">
        <v>-4.96</v>
      </c>
      <c r="L52">
        <v>4</v>
      </c>
      <c r="N52">
        <v>11</v>
      </c>
      <c r="O52">
        <v>7</v>
      </c>
    </row>
    <row r="53" spans="1:15" x14ac:dyDescent="0.25">
      <c r="A53">
        <v>53</v>
      </c>
      <c r="B53">
        <v>12.53</v>
      </c>
      <c r="C53">
        <v>67.16</v>
      </c>
      <c r="D53">
        <v>1.46</v>
      </c>
      <c r="E53">
        <v>26.4</v>
      </c>
      <c r="F53">
        <v>6.06</v>
      </c>
      <c r="G53">
        <v>4.93</v>
      </c>
      <c r="H53">
        <v>1.54</v>
      </c>
      <c r="I53">
        <v>2.98</v>
      </c>
      <c r="J53">
        <v>13.25</v>
      </c>
      <c r="K53">
        <v>18.22</v>
      </c>
      <c r="L53">
        <v>2</v>
      </c>
      <c r="N53">
        <v>85</v>
      </c>
      <c r="O53">
        <v>83</v>
      </c>
    </row>
    <row r="54" spans="1:15" x14ac:dyDescent="0.25">
      <c r="A54">
        <v>54</v>
      </c>
      <c r="B54">
        <v>13.45</v>
      </c>
      <c r="C54">
        <v>69.53</v>
      </c>
      <c r="D54">
        <v>0.9</v>
      </c>
      <c r="E54">
        <v>1.8</v>
      </c>
      <c r="F54">
        <v>5.86</v>
      </c>
      <c r="G54">
        <v>2.4700000000000002</v>
      </c>
      <c r="H54">
        <v>0.93</v>
      </c>
      <c r="I54">
        <v>15.62</v>
      </c>
      <c r="J54">
        <v>20.58</v>
      </c>
      <c r="K54">
        <v>2.37</v>
      </c>
      <c r="L54">
        <v>1</v>
      </c>
      <c r="N54">
        <v>6</v>
      </c>
      <c r="O54">
        <v>5</v>
      </c>
    </row>
    <row r="55" spans="1:15" x14ac:dyDescent="0.25">
      <c r="A55">
        <v>55</v>
      </c>
      <c r="B55">
        <v>16.91</v>
      </c>
      <c r="C55">
        <v>66.63</v>
      </c>
      <c r="D55">
        <v>1.73</v>
      </c>
      <c r="E55">
        <v>3.6</v>
      </c>
      <c r="F55">
        <v>5.92</v>
      </c>
      <c r="G55">
        <v>4.38</v>
      </c>
      <c r="H55">
        <v>3.46</v>
      </c>
      <c r="I55">
        <v>17.68</v>
      </c>
      <c r="J55">
        <v>-0.54</v>
      </c>
      <c r="K55">
        <v>-2.9</v>
      </c>
      <c r="L55">
        <v>0</v>
      </c>
      <c r="N55">
        <v>83</v>
      </c>
      <c r="O55">
        <v>83</v>
      </c>
    </row>
    <row r="56" spans="1:15" x14ac:dyDescent="0.25">
      <c r="A56">
        <v>56</v>
      </c>
      <c r="B56">
        <v>17.059999999999999</v>
      </c>
      <c r="C56">
        <v>71.59</v>
      </c>
      <c r="D56">
        <v>1.04</v>
      </c>
      <c r="E56">
        <v>3</v>
      </c>
      <c r="F56">
        <v>4.53</v>
      </c>
      <c r="G56">
        <v>3.6</v>
      </c>
      <c r="H56">
        <v>0.15</v>
      </c>
      <c r="I56">
        <v>4.43</v>
      </c>
      <c r="J56">
        <v>2.06</v>
      </c>
      <c r="K56">
        <v>4.96</v>
      </c>
      <c r="L56">
        <v>1</v>
      </c>
      <c r="N56">
        <v>83</v>
      </c>
      <c r="O56">
        <v>82</v>
      </c>
    </row>
    <row r="57" spans="1:15" x14ac:dyDescent="0.25">
      <c r="A57">
        <v>57</v>
      </c>
      <c r="B57">
        <v>16.239999999999998</v>
      </c>
      <c r="C57">
        <v>74.099999999999994</v>
      </c>
      <c r="D57">
        <v>1</v>
      </c>
      <c r="E57">
        <v>2.7</v>
      </c>
      <c r="F57">
        <v>2.79</v>
      </c>
      <c r="G57">
        <v>-0.67</v>
      </c>
      <c r="H57">
        <v>-0.82</v>
      </c>
      <c r="I57">
        <v>4.57</v>
      </c>
      <c r="J57">
        <v>7.48</v>
      </c>
      <c r="K57">
        <v>2.5099999999999998</v>
      </c>
      <c r="L57">
        <v>0</v>
      </c>
      <c r="N57">
        <v>84</v>
      </c>
      <c r="O57">
        <v>84</v>
      </c>
    </row>
    <row r="58" spans="1:15" x14ac:dyDescent="0.25">
      <c r="A58">
        <v>58</v>
      </c>
      <c r="B58">
        <v>22.25</v>
      </c>
      <c r="C58">
        <v>67.290000000000006</v>
      </c>
      <c r="D58">
        <v>0.86</v>
      </c>
      <c r="E58">
        <v>0</v>
      </c>
      <c r="F58">
        <v>5.34</v>
      </c>
      <c r="G58">
        <v>5.19</v>
      </c>
      <c r="H58">
        <v>6.01</v>
      </c>
      <c r="I58">
        <v>0.66</v>
      </c>
      <c r="J58">
        <v>-4.3</v>
      </c>
      <c r="K58">
        <v>-6.82</v>
      </c>
      <c r="L58">
        <v>0</v>
      </c>
      <c r="N58">
        <v>50</v>
      </c>
      <c r="O58">
        <v>50</v>
      </c>
    </row>
    <row r="59" spans="1:15" x14ac:dyDescent="0.25">
      <c r="A59">
        <v>59</v>
      </c>
      <c r="B59">
        <v>21.87</v>
      </c>
      <c r="C59">
        <v>75.39</v>
      </c>
      <c r="D59">
        <v>1.0900000000000001</v>
      </c>
      <c r="E59">
        <v>27.7</v>
      </c>
      <c r="F59">
        <v>4.8099999999999996</v>
      </c>
      <c r="G59">
        <v>5.63</v>
      </c>
      <c r="H59">
        <v>-0.39</v>
      </c>
      <c r="I59">
        <v>3.8</v>
      </c>
      <c r="J59">
        <v>1.29</v>
      </c>
      <c r="K59">
        <v>8.11</v>
      </c>
      <c r="L59">
        <v>0</v>
      </c>
      <c r="N59">
        <v>84</v>
      </c>
      <c r="O59">
        <v>84</v>
      </c>
    </row>
    <row r="60" spans="1:15" x14ac:dyDescent="0.25">
      <c r="A60">
        <v>60</v>
      </c>
      <c r="B60">
        <v>16.82</v>
      </c>
      <c r="C60">
        <v>81.92</v>
      </c>
      <c r="D60">
        <v>0.82</v>
      </c>
      <c r="E60">
        <v>8.3000000000000007</v>
      </c>
      <c r="F60">
        <v>0.57999999999999996</v>
      </c>
      <c r="G60">
        <v>-5.43</v>
      </c>
      <c r="H60">
        <v>-5.04</v>
      </c>
      <c r="I60">
        <v>7.82</v>
      </c>
      <c r="J60">
        <v>14.63</v>
      </c>
      <c r="K60">
        <v>6.53</v>
      </c>
      <c r="L60">
        <v>0</v>
      </c>
      <c r="N60">
        <v>82</v>
      </c>
      <c r="O60">
        <v>82</v>
      </c>
    </row>
    <row r="61" spans="1:15" x14ac:dyDescent="0.25">
      <c r="A61">
        <v>61</v>
      </c>
      <c r="B61">
        <v>18.27</v>
      </c>
      <c r="C61">
        <v>79.819999999999993</v>
      </c>
      <c r="D61">
        <v>0.71</v>
      </c>
      <c r="E61">
        <v>6.7</v>
      </c>
      <c r="F61">
        <v>-3.99</v>
      </c>
      <c r="G61">
        <v>-3.6</v>
      </c>
      <c r="H61">
        <v>1.44</v>
      </c>
      <c r="I61">
        <v>12.53</v>
      </c>
      <c r="J61">
        <v>4.43</v>
      </c>
      <c r="K61">
        <v>-2.1</v>
      </c>
      <c r="L61">
        <v>0</v>
      </c>
      <c r="N61">
        <v>2</v>
      </c>
      <c r="O61">
        <v>2</v>
      </c>
    </row>
    <row r="62" spans="1:15" x14ac:dyDescent="0.25">
      <c r="A62">
        <v>62</v>
      </c>
      <c r="B62">
        <v>20.7</v>
      </c>
      <c r="C62">
        <v>86.27</v>
      </c>
      <c r="D62">
        <v>0.77</v>
      </c>
      <c r="E62">
        <v>17.3</v>
      </c>
      <c r="F62">
        <v>-1.17</v>
      </c>
      <c r="G62">
        <v>3.88</v>
      </c>
      <c r="H62">
        <v>2.4300000000000002</v>
      </c>
      <c r="I62">
        <v>10.88</v>
      </c>
      <c r="J62">
        <v>4.3499999999999996</v>
      </c>
      <c r="K62">
        <v>6.46</v>
      </c>
      <c r="L62">
        <v>0</v>
      </c>
      <c r="N62">
        <v>2</v>
      </c>
      <c r="O62">
        <v>2</v>
      </c>
    </row>
    <row r="63" spans="1:15" x14ac:dyDescent="0.25">
      <c r="A63">
        <v>63</v>
      </c>
      <c r="B63">
        <v>17.21</v>
      </c>
      <c r="C63">
        <v>80.819999999999993</v>
      </c>
      <c r="D63">
        <v>1.89</v>
      </c>
      <c r="E63">
        <v>55.3</v>
      </c>
      <c r="F63">
        <v>0.39</v>
      </c>
      <c r="G63">
        <v>-1.06</v>
      </c>
      <c r="H63">
        <v>-3.49</v>
      </c>
      <c r="I63">
        <v>-1.1000000000000001</v>
      </c>
      <c r="J63">
        <v>1</v>
      </c>
      <c r="K63">
        <v>-5.45</v>
      </c>
      <c r="L63">
        <v>0</v>
      </c>
      <c r="N63">
        <v>85</v>
      </c>
      <c r="O63">
        <v>85</v>
      </c>
    </row>
    <row r="64" spans="1:15" x14ac:dyDescent="0.25">
      <c r="A64">
        <v>64</v>
      </c>
      <c r="B64">
        <v>-14.69</v>
      </c>
      <c r="C64">
        <v>71.84</v>
      </c>
      <c r="D64">
        <v>0.98</v>
      </c>
      <c r="E64">
        <v>0</v>
      </c>
      <c r="F64">
        <v>8.86</v>
      </c>
      <c r="G64">
        <v>3.57</v>
      </c>
      <c r="H64">
        <v>4.4000000000000004</v>
      </c>
      <c r="I64">
        <v>-3.32</v>
      </c>
      <c r="J64">
        <v>0.43</v>
      </c>
      <c r="K64">
        <v>2.4300000000000002</v>
      </c>
      <c r="L64">
        <v>0</v>
      </c>
      <c r="N64">
        <v>26</v>
      </c>
      <c r="O64">
        <v>26</v>
      </c>
    </row>
    <row r="65" spans="1:15" x14ac:dyDescent="0.25">
      <c r="A65">
        <v>65</v>
      </c>
      <c r="B65">
        <v>-12.32</v>
      </c>
      <c r="C65">
        <v>70.63</v>
      </c>
      <c r="D65">
        <v>2.1800000000000002</v>
      </c>
      <c r="E65">
        <v>2</v>
      </c>
      <c r="F65">
        <v>5.93</v>
      </c>
      <c r="G65">
        <v>6.76</v>
      </c>
      <c r="H65">
        <v>2.36</v>
      </c>
      <c r="I65">
        <v>-0.78</v>
      </c>
      <c r="J65">
        <v>1.22</v>
      </c>
      <c r="K65">
        <v>-1.21</v>
      </c>
      <c r="L65">
        <v>0</v>
      </c>
      <c r="N65">
        <v>18</v>
      </c>
      <c r="O65">
        <v>18</v>
      </c>
    </row>
    <row r="66" spans="1:15" x14ac:dyDescent="0.25">
      <c r="A66">
        <v>66</v>
      </c>
      <c r="B66">
        <v>-8.64</v>
      </c>
      <c r="C66">
        <v>70.22</v>
      </c>
      <c r="D66">
        <v>1.24</v>
      </c>
      <c r="E66">
        <v>0</v>
      </c>
      <c r="F66">
        <v>10.45</v>
      </c>
      <c r="G66">
        <v>6.05</v>
      </c>
      <c r="H66">
        <v>3.68</v>
      </c>
      <c r="I66">
        <v>0.81</v>
      </c>
      <c r="J66">
        <v>-1.62</v>
      </c>
      <c r="K66">
        <v>-0.41</v>
      </c>
      <c r="L66">
        <v>0</v>
      </c>
      <c r="N66">
        <v>52</v>
      </c>
      <c r="O66">
        <v>52</v>
      </c>
    </row>
    <row r="67" spans="1:15" x14ac:dyDescent="0.25">
      <c r="A67">
        <v>67</v>
      </c>
      <c r="B67">
        <v>-1.75</v>
      </c>
      <c r="C67">
        <v>59.53</v>
      </c>
      <c r="D67">
        <v>1.91</v>
      </c>
      <c r="E67">
        <v>6.2</v>
      </c>
      <c r="F67">
        <v>12.94</v>
      </c>
      <c r="G67">
        <v>10.57</v>
      </c>
      <c r="H67">
        <v>6.89</v>
      </c>
      <c r="I67">
        <v>-12.32</v>
      </c>
      <c r="J67">
        <v>-11.11</v>
      </c>
      <c r="K67">
        <v>-10.7</v>
      </c>
      <c r="L67">
        <v>5</v>
      </c>
      <c r="N67">
        <v>45</v>
      </c>
      <c r="O67">
        <v>40</v>
      </c>
    </row>
    <row r="68" spans="1:15" x14ac:dyDescent="0.25">
      <c r="A68">
        <v>68</v>
      </c>
      <c r="B68">
        <v>-0.7</v>
      </c>
      <c r="C68">
        <v>61.29</v>
      </c>
      <c r="D68">
        <v>2.44</v>
      </c>
      <c r="E68">
        <v>3</v>
      </c>
      <c r="F68">
        <v>11.62</v>
      </c>
      <c r="G68">
        <v>7.94</v>
      </c>
      <c r="H68">
        <v>1.05</v>
      </c>
      <c r="I68">
        <v>-9.34</v>
      </c>
      <c r="J68">
        <v>-8.93</v>
      </c>
      <c r="K68">
        <v>1.76</v>
      </c>
      <c r="L68">
        <v>5</v>
      </c>
      <c r="N68">
        <v>47</v>
      </c>
      <c r="O68">
        <v>42</v>
      </c>
    </row>
    <row r="69" spans="1:15" x14ac:dyDescent="0.25">
      <c r="A69">
        <v>69</v>
      </c>
      <c r="B69">
        <v>-1.39</v>
      </c>
      <c r="C69">
        <v>67.11</v>
      </c>
      <c r="D69">
        <v>1.26</v>
      </c>
      <c r="E69">
        <v>0</v>
      </c>
      <c r="F69">
        <v>7.25</v>
      </c>
      <c r="G69">
        <v>0.36</v>
      </c>
      <c r="H69">
        <v>-0.7</v>
      </c>
      <c r="I69">
        <v>-3.12</v>
      </c>
      <c r="J69">
        <v>7.58</v>
      </c>
      <c r="K69">
        <v>5.82</v>
      </c>
      <c r="L69">
        <v>21</v>
      </c>
      <c r="N69">
        <v>26</v>
      </c>
      <c r="O69">
        <v>5</v>
      </c>
    </row>
    <row r="70" spans="1:15" x14ac:dyDescent="0.25">
      <c r="A70">
        <v>70</v>
      </c>
      <c r="B70">
        <v>2.81</v>
      </c>
      <c r="C70">
        <v>70.150000000000006</v>
      </c>
      <c r="D70">
        <v>1.06</v>
      </c>
      <c r="E70">
        <v>0</v>
      </c>
      <c r="F70">
        <v>4.5599999999999996</v>
      </c>
      <c r="G70">
        <v>3.51</v>
      </c>
      <c r="H70">
        <v>4.21</v>
      </c>
      <c r="I70">
        <v>10.62</v>
      </c>
      <c r="J70">
        <v>8.86</v>
      </c>
      <c r="K70">
        <v>3.04</v>
      </c>
      <c r="L70">
        <v>14</v>
      </c>
      <c r="N70">
        <v>85</v>
      </c>
      <c r="O70">
        <v>71</v>
      </c>
    </row>
    <row r="71" spans="1:15" x14ac:dyDescent="0.25">
      <c r="A71">
        <v>71</v>
      </c>
      <c r="B71">
        <v>5.07</v>
      </c>
      <c r="C71">
        <v>60.91</v>
      </c>
      <c r="D71">
        <v>0.91</v>
      </c>
      <c r="E71">
        <v>0</v>
      </c>
      <c r="F71">
        <v>5.77</v>
      </c>
      <c r="G71">
        <v>6.47</v>
      </c>
      <c r="H71">
        <v>2.2599999999999998</v>
      </c>
      <c r="I71">
        <v>-0.38</v>
      </c>
      <c r="J71">
        <v>-6.19</v>
      </c>
      <c r="K71">
        <v>-9.23</v>
      </c>
      <c r="L71">
        <v>23</v>
      </c>
      <c r="N71">
        <v>83</v>
      </c>
      <c r="O71">
        <v>60</v>
      </c>
    </row>
    <row r="72" spans="1:15" x14ac:dyDescent="0.25">
      <c r="A72">
        <v>72</v>
      </c>
      <c r="B72">
        <v>7.37</v>
      </c>
      <c r="C72">
        <v>55.53</v>
      </c>
      <c r="D72">
        <v>1.32</v>
      </c>
      <c r="E72">
        <v>0</v>
      </c>
      <c r="F72">
        <v>8.76</v>
      </c>
      <c r="G72">
        <v>4.55</v>
      </c>
      <c r="H72">
        <v>2.29</v>
      </c>
      <c r="I72">
        <v>-11.57</v>
      </c>
      <c r="J72">
        <v>-14.62</v>
      </c>
      <c r="K72">
        <v>-5.38</v>
      </c>
      <c r="L72">
        <v>7</v>
      </c>
      <c r="N72">
        <v>14</v>
      </c>
      <c r="O72">
        <v>7</v>
      </c>
    </row>
    <row r="73" spans="1:15" x14ac:dyDescent="0.25">
      <c r="A73">
        <v>73</v>
      </c>
      <c r="B73">
        <v>7.86</v>
      </c>
      <c r="C73">
        <v>59.62</v>
      </c>
      <c r="D73">
        <v>1.79</v>
      </c>
      <c r="E73">
        <v>9</v>
      </c>
      <c r="F73">
        <v>5.05</v>
      </c>
      <c r="G73">
        <v>2.79</v>
      </c>
      <c r="H73">
        <v>0.5</v>
      </c>
      <c r="I73">
        <v>-10.53</v>
      </c>
      <c r="J73">
        <v>-1.3</v>
      </c>
      <c r="K73">
        <v>4.09</v>
      </c>
      <c r="L73">
        <v>3</v>
      </c>
      <c r="N73">
        <v>84</v>
      </c>
      <c r="O73">
        <v>81</v>
      </c>
    </row>
    <row r="74" spans="1:15" x14ac:dyDescent="0.25">
      <c r="A74">
        <v>74</v>
      </c>
      <c r="B74">
        <v>8.58</v>
      </c>
      <c r="C74">
        <v>58.55</v>
      </c>
      <c r="D74">
        <v>2.42</v>
      </c>
      <c r="E74">
        <v>4</v>
      </c>
      <c r="F74">
        <v>3.51</v>
      </c>
      <c r="G74">
        <v>1.21</v>
      </c>
      <c r="H74">
        <v>0.71</v>
      </c>
      <c r="I74">
        <v>-2.37</v>
      </c>
      <c r="J74">
        <v>3.02</v>
      </c>
      <c r="K74">
        <v>-1.07</v>
      </c>
      <c r="L74">
        <v>4</v>
      </c>
      <c r="N74">
        <v>25</v>
      </c>
      <c r="O74">
        <v>21</v>
      </c>
    </row>
    <row r="75" spans="1:15" x14ac:dyDescent="0.25">
      <c r="A75">
        <v>75</v>
      </c>
      <c r="B75">
        <v>11.27</v>
      </c>
      <c r="C75">
        <v>73.17</v>
      </c>
      <c r="D75">
        <v>0.94</v>
      </c>
      <c r="E75">
        <v>32.799999999999997</v>
      </c>
      <c r="F75">
        <v>3.9</v>
      </c>
      <c r="G75">
        <v>3.4</v>
      </c>
      <c r="H75">
        <v>2.69</v>
      </c>
      <c r="I75">
        <v>17.64</v>
      </c>
      <c r="J75">
        <v>13.55</v>
      </c>
      <c r="K75">
        <v>14.63</v>
      </c>
      <c r="L75">
        <v>1</v>
      </c>
      <c r="N75">
        <v>85</v>
      </c>
      <c r="O75">
        <v>84</v>
      </c>
    </row>
    <row r="76" spans="1:15" x14ac:dyDescent="0.25">
      <c r="A76">
        <v>76</v>
      </c>
      <c r="B76">
        <v>11.92</v>
      </c>
      <c r="C76">
        <v>84.55</v>
      </c>
      <c r="D76">
        <v>1.1100000000000001</v>
      </c>
      <c r="E76">
        <v>8</v>
      </c>
      <c r="F76">
        <v>4.0599999999999996</v>
      </c>
      <c r="G76">
        <v>3.34</v>
      </c>
      <c r="H76">
        <v>0.66</v>
      </c>
      <c r="I76">
        <v>24.93</v>
      </c>
      <c r="J76">
        <v>26.01</v>
      </c>
      <c r="K76">
        <v>11.38</v>
      </c>
      <c r="L76">
        <v>0</v>
      </c>
      <c r="N76">
        <v>85</v>
      </c>
      <c r="O76">
        <v>85</v>
      </c>
    </row>
    <row r="77" spans="1:15" x14ac:dyDescent="0.25">
      <c r="A77">
        <v>77</v>
      </c>
      <c r="B77">
        <v>14.25</v>
      </c>
      <c r="C77">
        <v>78.739999999999995</v>
      </c>
      <c r="D77">
        <v>0.65</v>
      </c>
      <c r="E77">
        <v>57.3</v>
      </c>
      <c r="F77">
        <v>5.67</v>
      </c>
      <c r="G77">
        <v>2.99</v>
      </c>
      <c r="H77">
        <v>2.33</v>
      </c>
      <c r="I77">
        <v>20.190000000000001</v>
      </c>
      <c r="J77">
        <v>5.57</v>
      </c>
      <c r="K77">
        <v>-5.81</v>
      </c>
      <c r="L77">
        <v>0</v>
      </c>
      <c r="N77">
        <v>85</v>
      </c>
      <c r="O77">
        <v>85</v>
      </c>
    </row>
    <row r="78" spans="1:15" x14ac:dyDescent="0.25">
      <c r="A78">
        <v>78</v>
      </c>
      <c r="B78">
        <v>17.89</v>
      </c>
      <c r="C78">
        <v>77.319999999999993</v>
      </c>
      <c r="D78">
        <v>0.83</v>
      </c>
      <c r="E78">
        <v>4.8</v>
      </c>
      <c r="F78">
        <v>6.63</v>
      </c>
      <c r="G78">
        <v>5.97</v>
      </c>
      <c r="H78">
        <v>3.64</v>
      </c>
      <c r="I78">
        <v>4.1500000000000004</v>
      </c>
      <c r="J78">
        <v>-7.23</v>
      </c>
      <c r="K78">
        <v>-1.42</v>
      </c>
      <c r="L78">
        <v>0</v>
      </c>
      <c r="N78">
        <v>4</v>
      </c>
      <c r="O78">
        <v>4</v>
      </c>
    </row>
    <row r="79" spans="1:15" x14ac:dyDescent="0.25">
      <c r="A79">
        <v>79</v>
      </c>
      <c r="B79">
        <v>17.940000000000001</v>
      </c>
      <c r="C79">
        <v>72.2</v>
      </c>
      <c r="D79">
        <v>1.32</v>
      </c>
      <c r="E79">
        <v>9</v>
      </c>
      <c r="F79">
        <v>6.02</v>
      </c>
      <c r="G79">
        <v>3.69</v>
      </c>
      <c r="H79">
        <v>0.04</v>
      </c>
      <c r="I79">
        <v>-12.35</v>
      </c>
      <c r="J79">
        <v>-6.54</v>
      </c>
      <c r="K79">
        <v>-5.12</v>
      </c>
      <c r="L79">
        <v>0</v>
      </c>
      <c r="N79">
        <v>85</v>
      </c>
      <c r="O79">
        <v>85</v>
      </c>
    </row>
    <row r="80" spans="1:15" x14ac:dyDescent="0.25">
      <c r="A80">
        <v>80</v>
      </c>
      <c r="B80">
        <v>18.87</v>
      </c>
      <c r="C80">
        <v>75.069999999999993</v>
      </c>
      <c r="D80">
        <v>0.98</v>
      </c>
      <c r="E80">
        <v>13</v>
      </c>
      <c r="F80">
        <v>4.62</v>
      </c>
      <c r="G80">
        <v>0.98</v>
      </c>
      <c r="H80">
        <v>0.93</v>
      </c>
      <c r="I80">
        <v>-3.67</v>
      </c>
      <c r="J80">
        <v>-2.25</v>
      </c>
      <c r="K80">
        <v>2.87</v>
      </c>
      <c r="L80">
        <v>0</v>
      </c>
      <c r="N80">
        <v>84</v>
      </c>
      <c r="O80">
        <v>84</v>
      </c>
    </row>
    <row r="81" spans="1:15" x14ac:dyDescent="0.25">
      <c r="A81">
        <v>81</v>
      </c>
      <c r="B81">
        <v>18.79</v>
      </c>
      <c r="C81">
        <v>78.27</v>
      </c>
      <c r="D81">
        <v>0.89</v>
      </c>
      <c r="E81">
        <v>10.3</v>
      </c>
      <c r="F81">
        <v>0.9</v>
      </c>
      <c r="G81">
        <v>0.86</v>
      </c>
      <c r="H81">
        <v>-0.08</v>
      </c>
      <c r="I81">
        <v>0.95</v>
      </c>
      <c r="J81">
        <v>6.07</v>
      </c>
      <c r="K81">
        <v>3.2</v>
      </c>
      <c r="L81">
        <v>0</v>
      </c>
      <c r="N81">
        <v>2</v>
      </c>
      <c r="O81">
        <v>2</v>
      </c>
    </row>
    <row r="82" spans="1:15" x14ac:dyDescent="0.25">
      <c r="A82">
        <v>82</v>
      </c>
      <c r="B82">
        <v>19.52</v>
      </c>
      <c r="C82">
        <v>82.85</v>
      </c>
      <c r="D82">
        <v>0.67</v>
      </c>
      <c r="E82">
        <v>1</v>
      </c>
      <c r="F82">
        <v>1.58</v>
      </c>
      <c r="G82">
        <v>0.64</v>
      </c>
      <c r="H82">
        <v>0.72</v>
      </c>
      <c r="I82">
        <v>10.65</v>
      </c>
      <c r="J82">
        <v>7.78</v>
      </c>
      <c r="K82">
        <v>4.58</v>
      </c>
      <c r="L82">
        <v>1</v>
      </c>
      <c r="N82">
        <v>83</v>
      </c>
      <c r="O82">
        <v>82</v>
      </c>
    </row>
    <row r="83" spans="1:15" x14ac:dyDescent="0.25">
      <c r="A83">
        <v>83</v>
      </c>
      <c r="B83">
        <v>22.66</v>
      </c>
      <c r="C83">
        <v>76.930000000000007</v>
      </c>
      <c r="D83">
        <v>1.1100000000000001</v>
      </c>
      <c r="E83">
        <v>3.2</v>
      </c>
      <c r="F83">
        <v>3.79</v>
      </c>
      <c r="G83">
        <v>3.87</v>
      </c>
      <c r="H83">
        <v>3.14</v>
      </c>
      <c r="I83">
        <v>1.87</v>
      </c>
      <c r="J83">
        <v>-1.33</v>
      </c>
      <c r="K83">
        <v>-5.91</v>
      </c>
      <c r="L83">
        <v>1</v>
      </c>
      <c r="N83">
        <v>52</v>
      </c>
      <c r="O83">
        <v>51</v>
      </c>
    </row>
    <row r="84" spans="1:15" x14ac:dyDescent="0.25">
      <c r="A84">
        <v>84</v>
      </c>
      <c r="B84">
        <v>19.93</v>
      </c>
      <c r="C84">
        <v>87.5</v>
      </c>
      <c r="D84">
        <v>0.78</v>
      </c>
      <c r="E84">
        <v>40.9</v>
      </c>
      <c r="F84">
        <v>1.1399999999999999</v>
      </c>
      <c r="G84">
        <v>0.41</v>
      </c>
      <c r="H84">
        <v>-2.73</v>
      </c>
      <c r="I84">
        <v>9.23</v>
      </c>
      <c r="J84">
        <v>4.6500000000000004</v>
      </c>
      <c r="K84">
        <v>10.57</v>
      </c>
      <c r="L84">
        <v>0</v>
      </c>
      <c r="N84">
        <v>83</v>
      </c>
      <c r="O84">
        <v>83</v>
      </c>
    </row>
    <row r="85" spans="1:15" x14ac:dyDescent="0.25">
      <c r="A85">
        <v>85</v>
      </c>
      <c r="B85">
        <v>-17.62</v>
      </c>
      <c r="C85">
        <v>69.599999999999994</v>
      </c>
      <c r="D85">
        <v>0.74</v>
      </c>
      <c r="E85">
        <v>0.7</v>
      </c>
      <c r="F85">
        <v>6.03</v>
      </c>
      <c r="G85">
        <v>6.38</v>
      </c>
      <c r="H85">
        <v>3.68</v>
      </c>
      <c r="I85">
        <v>-0.61</v>
      </c>
      <c r="J85">
        <v>2.98</v>
      </c>
      <c r="K85">
        <v>-0.64</v>
      </c>
      <c r="L85">
        <v>0</v>
      </c>
      <c r="N85">
        <v>23</v>
      </c>
      <c r="O85">
        <v>23</v>
      </c>
    </row>
    <row r="86" spans="1:15" x14ac:dyDescent="0.25">
      <c r="A86">
        <v>86</v>
      </c>
      <c r="B86">
        <v>-17.93</v>
      </c>
      <c r="C86">
        <v>61.02</v>
      </c>
      <c r="D86">
        <v>1.88</v>
      </c>
      <c r="E86">
        <v>0.8</v>
      </c>
      <c r="F86">
        <v>6.07</v>
      </c>
      <c r="G86">
        <v>3.36</v>
      </c>
      <c r="H86">
        <v>-0.31</v>
      </c>
      <c r="I86">
        <v>-5.61</v>
      </c>
      <c r="J86">
        <v>-9.2200000000000006</v>
      </c>
      <c r="K86">
        <v>-8.59</v>
      </c>
      <c r="L86">
        <v>2</v>
      </c>
      <c r="N86">
        <v>24</v>
      </c>
      <c r="O86">
        <v>22</v>
      </c>
    </row>
    <row r="87" spans="1:15" x14ac:dyDescent="0.25">
      <c r="A87">
        <v>87</v>
      </c>
      <c r="B87">
        <v>-11.42</v>
      </c>
      <c r="C87">
        <v>65.48</v>
      </c>
      <c r="D87">
        <v>1.17</v>
      </c>
      <c r="E87">
        <v>0</v>
      </c>
      <c r="F87">
        <v>9.8800000000000008</v>
      </c>
      <c r="G87">
        <v>6.2</v>
      </c>
      <c r="H87">
        <v>6.51</v>
      </c>
      <c r="I87">
        <v>-4.76</v>
      </c>
      <c r="J87">
        <v>-4.13</v>
      </c>
      <c r="K87">
        <v>4.46</v>
      </c>
      <c r="L87">
        <v>4</v>
      </c>
      <c r="N87">
        <v>31</v>
      </c>
      <c r="O87">
        <v>27</v>
      </c>
    </row>
    <row r="88" spans="1:15" x14ac:dyDescent="0.25">
      <c r="A88">
        <v>88</v>
      </c>
      <c r="B88">
        <v>-6.19</v>
      </c>
      <c r="C88">
        <v>55.89</v>
      </c>
      <c r="D88">
        <v>1.47</v>
      </c>
      <c r="E88">
        <v>1</v>
      </c>
      <c r="F88">
        <v>11.43</v>
      </c>
      <c r="G88">
        <v>11.75</v>
      </c>
      <c r="H88">
        <v>5.24</v>
      </c>
      <c r="I88">
        <v>-13.71</v>
      </c>
      <c r="J88">
        <v>-5.13</v>
      </c>
      <c r="K88">
        <v>-9.59</v>
      </c>
      <c r="L88">
        <v>59</v>
      </c>
      <c r="N88">
        <v>48</v>
      </c>
      <c r="O88">
        <v>11</v>
      </c>
    </row>
    <row r="89" spans="1:15" x14ac:dyDescent="0.25">
      <c r="A89">
        <v>89</v>
      </c>
      <c r="B89">
        <v>-6.62</v>
      </c>
      <c r="C89">
        <v>57.76</v>
      </c>
      <c r="D89">
        <v>1.87</v>
      </c>
      <c r="E89">
        <v>0.4</v>
      </c>
      <c r="F89">
        <v>11.31</v>
      </c>
      <c r="G89">
        <v>4.8</v>
      </c>
      <c r="H89">
        <v>-0.44</v>
      </c>
      <c r="I89">
        <v>-3.25</v>
      </c>
      <c r="J89">
        <v>-7.72</v>
      </c>
      <c r="K89">
        <v>1.87</v>
      </c>
      <c r="L89">
        <v>54</v>
      </c>
      <c r="N89">
        <v>29</v>
      </c>
      <c r="O89">
        <v>25</v>
      </c>
    </row>
    <row r="90" spans="1:15" x14ac:dyDescent="0.25">
      <c r="A90">
        <v>90</v>
      </c>
      <c r="B90">
        <v>-0.31</v>
      </c>
      <c r="C90">
        <v>48.82</v>
      </c>
      <c r="D90">
        <v>3.18</v>
      </c>
      <c r="E90">
        <v>0</v>
      </c>
      <c r="F90">
        <v>11.11</v>
      </c>
      <c r="G90">
        <v>5.87</v>
      </c>
      <c r="H90">
        <v>6.31</v>
      </c>
      <c r="I90">
        <v>-16.66</v>
      </c>
      <c r="J90">
        <v>-7.07</v>
      </c>
      <c r="K90">
        <v>-8.9499999999999993</v>
      </c>
      <c r="L90">
        <v>40</v>
      </c>
      <c r="N90">
        <v>48</v>
      </c>
      <c r="O90">
        <v>8</v>
      </c>
    </row>
    <row r="91" spans="1:15" x14ac:dyDescent="0.25">
      <c r="A91">
        <v>91</v>
      </c>
      <c r="B91">
        <v>6.43</v>
      </c>
      <c r="C91">
        <v>55.33</v>
      </c>
      <c r="D91">
        <v>1.96</v>
      </c>
      <c r="E91">
        <v>0</v>
      </c>
      <c r="F91">
        <v>12.61</v>
      </c>
      <c r="G91">
        <v>13.05</v>
      </c>
      <c r="H91">
        <v>6.74</v>
      </c>
      <c r="I91">
        <v>-0.56000000000000005</v>
      </c>
      <c r="J91">
        <v>-2.44</v>
      </c>
      <c r="K91">
        <v>6.51</v>
      </c>
      <c r="L91">
        <v>47</v>
      </c>
      <c r="N91">
        <v>46</v>
      </c>
      <c r="O91">
        <v>1</v>
      </c>
    </row>
    <row r="92" spans="1:15" x14ac:dyDescent="0.25">
      <c r="A92">
        <v>92</v>
      </c>
      <c r="B92">
        <v>4.5999999999999996</v>
      </c>
      <c r="C92">
        <v>55.69</v>
      </c>
      <c r="D92">
        <v>1.97</v>
      </c>
      <c r="E92">
        <v>4</v>
      </c>
      <c r="F92">
        <v>11.22</v>
      </c>
      <c r="G92">
        <v>4.91</v>
      </c>
      <c r="H92">
        <v>-1.83</v>
      </c>
      <c r="I92">
        <v>-2.08</v>
      </c>
      <c r="J92">
        <v>6.87</v>
      </c>
      <c r="K92">
        <v>0.36</v>
      </c>
      <c r="L92">
        <v>34</v>
      </c>
      <c r="N92">
        <v>33</v>
      </c>
      <c r="O92">
        <v>1</v>
      </c>
    </row>
    <row r="93" spans="1:15" x14ac:dyDescent="0.25">
      <c r="A93">
        <v>93</v>
      </c>
      <c r="B93">
        <v>6.14</v>
      </c>
      <c r="C93">
        <v>53.12</v>
      </c>
      <c r="D93">
        <v>1.57</v>
      </c>
      <c r="E93">
        <v>0.5</v>
      </c>
      <c r="F93">
        <v>6.45</v>
      </c>
      <c r="G93">
        <v>-0.28999999999999998</v>
      </c>
      <c r="H93">
        <v>1.54</v>
      </c>
      <c r="I93">
        <v>4.3</v>
      </c>
      <c r="J93">
        <v>-2.2000000000000002</v>
      </c>
      <c r="K93">
        <v>-2.56</v>
      </c>
      <c r="L93">
        <v>44</v>
      </c>
      <c r="N93">
        <v>48</v>
      </c>
      <c r="O93">
        <v>4</v>
      </c>
    </row>
    <row r="94" spans="1:15" x14ac:dyDescent="0.25">
      <c r="A94">
        <v>94</v>
      </c>
      <c r="B94">
        <v>11.61</v>
      </c>
      <c r="C94">
        <v>54.52</v>
      </c>
      <c r="D94">
        <v>2.2000000000000002</v>
      </c>
      <c r="E94">
        <v>1.4</v>
      </c>
      <c r="F94">
        <v>5.18</v>
      </c>
      <c r="G94">
        <v>7.01</v>
      </c>
      <c r="H94">
        <v>5.47</v>
      </c>
      <c r="I94">
        <v>-0.81</v>
      </c>
      <c r="J94">
        <v>-1.17</v>
      </c>
      <c r="K94">
        <v>1.4</v>
      </c>
      <c r="L94">
        <v>50</v>
      </c>
      <c r="N94">
        <v>50</v>
      </c>
      <c r="O94">
        <v>0</v>
      </c>
    </row>
    <row r="95" spans="1:15" x14ac:dyDescent="0.25">
      <c r="A95">
        <v>95</v>
      </c>
      <c r="B95">
        <v>9.81</v>
      </c>
      <c r="C95">
        <v>67.31</v>
      </c>
      <c r="D95">
        <v>1.8</v>
      </c>
      <c r="E95">
        <v>7</v>
      </c>
      <c r="F95">
        <v>5.21</v>
      </c>
      <c r="G95">
        <v>3.68</v>
      </c>
      <c r="H95">
        <v>-1.8</v>
      </c>
      <c r="I95">
        <v>11.63</v>
      </c>
      <c r="J95">
        <v>14.19</v>
      </c>
      <c r="K95">
        <v>12.79</v>
      </c>
      <c r="L95">
        <v>68</v>
      </c>
      <c r="N95">
        <v>85</v>
      </c>
      <c r="O95">
        <v>17</v>
      </c>
    </row>
    <row r="96" spans="1:15" x14ac:dyDescent="0.25">
      <c r="A96">
        <v>96</v>
      </c>
      <c r="B96">
        <v>8.5500000000000007</v>
      </c>
      <c r="C96">
        <v>80.61</v>
      </c>
      <c r="D96">
        <v>1.27</v>
      </c>
      <c r="E96">
        <v>27.4</v>
      </c>
      <c r="F96">
        <v>2.42</v>
      </c>
      <c r="G96">
        <v>-3.05</v>
      </c>
      <c r="H96">
        <v>-1.26</v>
      </c>
      <c r="I96">
        <v>27.49</v>
      </c>
      <c r="J96">
        <v>26.09</v>
      </c>
      <c r="K96">
        <v>13.3</v>
      </c>
      <c r="L96">
        <v>0</v>
      </c>
      <c r="N96">
        <v>85</v>
      </c>
      <c r="O96">
        <v>85</v>
      </c>
    </row>
    <row r="97" spans="1:15" x14ac:dyDescent="0.25">
      <c r="A97">
        <v>97</v>
      </c>
      <c r="B97">
        <v>16.23</v>
      </c>
      <c r="C97">
        <v>63.96</v>
      </c>
      <c r="D97">
        <v>1.34</v>
      </c>
      <c r="E97">
        <v>2.8</v>
      </c>
      <c r="F97">
        <v>4.62</v>
      </c>
      <c r="G97">
        <v>6.42</v>
      </c>
      <c r="H97">
        <v>7.68</v>
      </c>
      <c r="I97">
        <v>9.44</v>
      </c>
      <c r="J97">
        <v>-3.36</v>
      </c>
      <c r="K97">
        <v>-16.66</v>
      </c>
      <c r="L97">
        <v>88</v>
      </c>
      <c r="N97">
        <v>85</v>
      </c>
      <c r="O97">
        <v>3</v>
      </c>
    </row>
    <row r="98" spans="1:15" x14ac:dyDescent="0.25">
      <c r="A98">
        <v>98</v>
      </c>
      <c r="B98">
        <v>13.38</v>
      </c>
      <c r="C98">
        <v>83.59</v>
      </c>
      <c r="D98">
        <v>1.19</v>
      </c>
      <c r="E98">
        <v>47</v>
      </c>
      <c r="F98">
        <v>3.57</v>
      </c>
      <c r="G98">
        <v>4.83</v>
      </c>
      <c r="H98">
        <v>-2.85</v>
      </c>
      <c r="I98">
        <v>16.27</v>
      </c>
      <c r="J98">
        <v>2.97</v>
      </c>
      <c r="K98">
        <v>19.63</v>
      </c>
      <c r="L98">
        <v>11</v>
      </c>
      <c r="N98">
        <v>85</v>
      </c>
      <c r="O98">
        <v>74</v>
      </c>
    </row>
    <row r="99" spans="1:15" x14ac:dyDescent="0.25">
      <c r="A99">
        <v>99</v>
      </c>
      <c r="B99">
        <v>14.29</v>
      </c>
      <c r="C99">
        <v>83.19</v>
      </c>
      <c r="D99">
        <v>0.75</v>
      </c>
      <c r="E99">
        <v>19.399999999999999</v>
      </c>
      <c r="F99">
        <v>5.74</v>
      </c>
      <c r="G99">
        <v>-1.94</v>
      </c>
      <c r="H99">
        <v>0.91</v>
      </c>
      <c r="I99">
        <v>2.57</v>
      </c>
      <c r="J99">
        <v>19.23</v>
      </c>
      <c r="K99">
        <v>-0.4</v>
      </c>
      <c r="L99">
        <v>0</v>
      </c>
      <c r="N99">
        <v>3</v>
      </c>
      <c r="O99">
        <v>3</v>
      </c>
    </row>
    <row r="100" spans="1:15" x14ac:dyDescent="0.25">
      <c r="A100">
        <v>100</v>
      </c>
      <c r="B100">
        <v>18.89</v>
      </c>
      <c r="C100">
        <v>79.290000000000006</v>
      </c>
      <c r="D100">
        <v>0.71</v>
      </c>
      <c r="E100">
        <v>13.3</v>
      </c>
      <c r="F100">
        <v>2.65</v>
      </c>
      <c r="G100">
        <v>5.51</v>
      </c>
      <c r="H100">
        <v>4.59</v>
      </c>
      <c r="I100">
        <v>15.33</v>
      </c>
      <c r="J100">
        <v>-4.3</v>
      </c>
      <c r="K100">
        <v>-3.9</v>
      </c>
      <c r="L100">
        <v>0</v>
      </c>
      <c r="N100">
        <v>3</v>
      </c>
      <c r="O100">
        <v>3</v>
      </c>
    </row>
    <row r="101" spans="1:15" x14ac:dyDescent="0.25">
      <c r="A101">
        <v>101</v>
      </c>
      <c r="B101">
        <v>18.420000000000002</v>
      </c>
      <c r="C101">
        <v>80.11</v>
      </c>
      <c r="D101">
        <v>1.03</v>
      </c>
      <c r="E101">
        <v>13.4</v>
      </c>
      <c r="F101">
        <v>5.04</v>
      </c>
      <c r="G101">
        <v>4.13</v>
      </c>
      <c r="H101">
        <v>-0.46</v>
      </c>
      <c r="I101">
        <v>-3.48</v>
      </c>
      <c r="J101">
        <v>-3.08</v>
      </c>
      <c r="K101">
        <v>0.82</v>
      </c>
      <c r="L101">
        <v>0</v>
      </c>
      <c r="N101">
        <v>83</v>
      </c>
      <c r="O101">
        <v>83</v>
      </c>
    </row>
    <row r="102" spans="1:15" x14ac:dyDescent="0.25">
      <c r="A102">
        <v>102</v>
      </c>
      <c r="B102">
        <v>18.8</v>
      </c>
      <c r="C102">
        <v>87.34</v>
      </c>
      <c r="D102">
        <v>0.66</v>
      </c>
      <c r="E102">
        <v>1.6</v>
      </c>
      <c r="F102">
        <v>4.5</v>
      </c>
      <c r="G102">
        <v>-0.09</v>
      </c>
      <c r="H102">
        <v>0.37</v>
      </c>
      <c r="I102">
        <v>4.16</v>
      </c>
      <c r="J102">
        <v>8.06</v>
      </c>
      <c r="K102">
        <v>7.24</v>
      </c>
      <c r="L102">
        <v>0</v>
      </c>
      <c r="N102">
        <v>83</v>
      </c>
      <c r="O102">
        <v>83</v>
      </c>
    </row>
    <row r="103" spans="1:15" x14ac:dyDescent="0.25">
      <c r="A103">
        <v>103</v>
      </c>
      <c r="B103">
        <v>19.55</v>
      </c>
      <c r="C103">
        <v>88.37</v>
      </c>
      <c r="D103">
        <v>0.57999999999999996</v>
      </c>
      <c r="E103">
        <v>37</v>
      </c>
      <c r="F103">
        <v>0.66</v>
      </c>
      <c r="G103">
        <v>1.1200000000000001</v>
      </c>
      <c r="H103">
        <v>0.75</v>
      </c>
      <c r="I103">
        <v>9.08</v>
      </c>
      <c r="J103">
        <v>8.26</v>
      </c>
      <c r="K103">
        <v>1.02</v>
      </c>
      <c r="L103">
        <v>0</v>
      </c>
      <c r="N103">
        <v>2</v>
      </c>
      <c r="O103">
        <v>2</v>
      </c>
    </row>
    <row r="104" spans="1:15" x14ac:dyDescent="0.25">
      <c r="A104">
        <v>104</v>
      </c>
      <c r="B104">
        <v>21.03</v>
      </c>
      <c r="C104">
        <v>87.36</v>
      </c>
      <c r="D104">
        <v>1.24</v>
      </c>
      <c r="E104">
        <v>44.3</v>
      </c>
      <c r="F104">
        <v>2.6</v>
      </c>
      <c r="G104">
        <v>2.23</v>
      </c>
      <c r="H104">
        <v>1.48</v>
      </c>
      <c r="I104">
        <v>7.25</v>
      </c>
      <c r="J104">
        <v>0.01</v>
      </c>
      <c r="K104">
        <v>-1.01</v>
      </c>
      <c r="L104">
        <v>0</v>
      </c>
      <c r="N104">
        <v>85</v>
      </c>
      <c r="O104">
        <v>85</v>
      </c>
    </row>
    <row r="105" spans="1:15" x14ac:dyDescent="0.25">
      <c r="A105">
        <v>105</v>
      </c>
      <c r="B105">
        <v>18.82</v>
      </c>
      <c r="C105">
        <v>82.6</v>
      </c>
      <c r="D105">
        <v>0.7</v>
      </c>
      <c r="E105">
        <v>29.6</v>
      </c>
      <c r="F105">
        <v>0.03</v>
      </c>
      <c r="G105">
        <v>-0.72</v>
      </c>
      <c r="H105">
        <v>-2.2000000000000002</v>
      </c>
      <c r="I105">
        <v>-4.74</v>
      </c>
      <c r="J105">
        <v>-5.77</v>
      </c>
      <c r="K105">
        <v>-4.76</v>
      </c>
      <c r="L105">
        <v>0</v>
      </c>
      <c r="N105">
        <v>2</v>
      </c>
      <c r="O105">
        <v>2</v>
      </c>
    </row>
    <row r="106" spans="1:15" x14ac:dyDescent="0.25">
      <c r="A106">
        <v>106</v>
      </c>
      <c r="B106">
        <v>19.510000000000002</v>
      </c>
      <c r="C106">
        <v>79.84</v>
      </c>
      <c r="D106">
        <v>0.55000000000000004</v>
      </c>
      <c r="E106">
        <v>0.3</v>
      </c>
      <c r="F106">
        <v>-0.04</v>
      </c>
      <c r="G106">
        <v>-1.52</v>
      </c>
      <c r="H106">
        <v>0.69</v>
      </c>
      <c r="I106">
        <v>-8.5299999999999994</v>
      </c>
      <c r="J106">
        <v>-7.52</v>
      </c>
      <c r="K106">
        <v>-2.76</v>
      </c>
      <c r="L106">
        <v>0</v>
      </c>
      <c r="N106">
        <v>9</v>
      </c>
      <c r="O106">
        <v>9</v>
      </c>
    </row>
    <row r="107" spans="1:15" x14ac:dyDescent="0.25">
      <c r="N107" s="9" t="s">
        <v>10</v>
      </c>
      <c r="O107" s="9">
        <f>AVERAGE(O1:O106)</f>
        <v>43.226415094339622</v>
      </c>
    </row>
    <row r="108" spans="1:15" x14ac:dyDescent="0.25">
      <c r="N108" s="9" t="s">
        <v>11</v>
      </c>
      <c r="O108" s="9">
        <f>SUM(O1:O106)</f>
        <v>4582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6" workbookViewId="0">
      <selection activeCell="K52" sqref="K52"/>
    </sheetView>
  </sheetViews>
  <sheetFormatPr defaultRowHeight="15" x14ac:dyDescent="0.25"/>
  <sheetData>
    <row r="1" spans="1:15" x14ac:dyDescent="0.25">
      <c r="A1">
        <v>1</v>
      </c>
      <c r="B1">
        <v>-1.5</v>
      </c>
      <c r="C1">
        <v>70</v>
      </c>
      <c r="D1">
        <v>0.74</v>
      </c>
      <c r="E1">
        <v>1</v>
      </c>
      <c r="F1">
        <v>6.33</v>
      </c>
      <c r="G1">
        <v>6.34</v>
      </c>
      <c r="H1">
        <v>6.22</v>
      </c>
      <c r="I1">
        <v>0.36</v>
      </c>
      <c r="J1">
        <v>4.7699999999999996</v>
      </c>
      <c r="K1">
        <v>8.35</v>
      </c>
      <c r="L1">
        <v>13</v>
      </c>
      <c r="N1">
        <v>37</v>
      </c>
      <c r="O1">
        <v>24</v>
      </c>
    </row>
    <row r="2" spans="1:15" x14ac:dyDescent="0.25">
      <c r="A2">
        <v>2</v>
      </c>
      <c r="B2">
        <v>0.98</v>
      </c>
      <c r="C2">
        <v>62.43</v>
      </c>
      <c r="D2">
        <v>1.64</v>
      </c>
      <c r="E2">
        <v>0</v>
      </c>
      <c r="F2">
        <v>8.82</v>
      </c>
      <c r="G2">
        <v>8.69</v>
      </c>
      <c r="H2">
        <v>2.4700000000000002</v>
      </c>
      <c r="I2">
        <v>-2.81</v>
      </c>
      <c r="J2">
        <v>0.77</v>
      </c>
      <c r="K2">
        <v>-7.57</v>
      </c>
      <c r="L2">
        <v>50</v>
      </c>
      <c r="N2">
        <v>35</v>
      </c>
      <c r="O2">
        <v>15</v>
      </c>
    </row>
    <row r="3" spans="1:15" x14ac:dyDescent="0.25">
      <c r="A3">
        <v>3</v>
      </c>
      <c r="B3">
        <v>-1.08</v>
      </c>
      <c r="C3">
        <v>55.78</v>
      </c>
      <c r="D3">
        <v>2.74</v>
      </c>
      <c r="E3">
        <v>0</v>
      </c>
      <c r="F3">
        <v>6.64</v>
      </c>
      <c r="G3">
        <v>0.42</v>
      </c>
      <c r="H3">
        <v>-2.0499999999999998</v>
      </c>
      <c r="I3">
        <v>-5.88</v>
      </c>
      <c r="J3">
        <v>-14.22</v>
      </c>
      <c r="K3">
        <v>-6.65</v>
      </c>
      <c r="L3">
        <v>20</v>
      </c>
      <c r="N3">
        <v>9</v>
      </c>
      <c r="O3">
        <v>11</v>
      </c>
    </row>
    <row r="4" spans="1:15" x14ac:dyDescent="0.25">
      <c r="A4">
        <v>4</v>
      </c>
      <c r="B4">
        <v>1.8</v>
      </c>
      <c r="C4">
        <v>49.52</v>
      </c>
      <c r="D4">
        <v>2.02</v>
      </c>
      <c r="E4">
        <v>0</v>
      </c>
      <c r="F4">
        <v>3.3</v>
      </c>
      <c r="G4">
        <v>0.83</v>
      </c>
      <c r="H4">
        <v>2.88</v>
      </c>
      <c r="I4">
        <v>-20.48</v>
      </c>
      <c r="J4">
        <v>-12.91</v>
      </c>
      <c r="K4">
        <v>-6.26</v>
      </c>
      <c r="L4">
        <v>20</v>
      </c>
      <c r="N4">
        <v>34</v>
      </c>
      <c r="O4">
        <v>14</v>
      </c>
    </row>
    <row r="5" spans="1:15" x14ac:dyDescent="0.25">
      <c r="A5">
        <v>5</v>
      </c>
      <c r="B5">
        <v>0.26</v>
      </c>
      <c r="C5">
        <v>54.9</v>
      </c>
      <c r="D5">
        <v>1.74</v>
      </c>
      <c r="E5">
        <v>0</v>
      </c>
      <c r="F5">
        <v>-0.72</v>
      </c>
      <c r="G5">
        <v>1.33</v>
      </c>
      <c r="H5">
        <v>-1.55</v>
      </c>
      <c r="I5">
        <v>-7.52</v>
      </c>
      <c r="J5">
        <v>-0.87</v>
      </c>
      <c r="K5">
        <v>5.39</v>
      </c>
      <c r="L5">
        <v>19</v>
      </c>
      <c r="N5">
        <v>24</v>
      </c>
      <c r="O5">
        <v>5</v>
      </c>
    </row>
    <row r="6" spans="1:15" x14ac:dyDescent="0.25">
      <c r="A6">
        <v>6</v>
      </c>
      <c r="B6">
        <v>5.75</v>
      </c>
      <c r="C6">
        <v>59.52</v>
      </c>
      <c r="D6">
        <v>2.87</v>
      </c>
      <c r="E6">
        <v>11</v>
      </c>
      <c r="F6">
        <v>6.82</v>
      </c>
      <c r="G6">
        <v>3.95</v>
      </c>
      <c r="H6">
        <v>5.49</v>
      </c>
      <c r="I6">
        <v>3.74</v>
      </c>
      <c r="J6">
        <v>10</v>
      </c>
      <c r="K6">
        <v>4.62</v>
      </c>
      <c r="L6">
        <v>10</v>
      </c>
      <c r="N6">
        <v>9</v>
      </c>
      <c r="O6">
        <v>1</v>
      </c>
    </row>
    <row r="7" spans="1:15" x14ac:dyDescent="0.25">
      <c r="A7">
        <v>7</v>
      </c>
      <c r="B7">
        <v>6.8</v>
      </c>
      <c r="C7">
        <v>62.21</v>
      </c>
      <c r="D7">
        <v>1.51</v>
      </c>
      <c r="E7">
        <v>9</v>
      </c>
      <c r="F7">
        <v>4.99</v>
      </c>
      <c r="G7">
        <v>6.54</v>
      </c>
      <c r="H7">
        <v>1.05</v>
      </c>
      <c r="I7">
        <v>12.7</v>
      </c>
      <c r="J7">
        <v>7.31</v>
      </c>
      <c r="K7">
        <v>2.7</v>
      </c>
      <c r="L7">
        <v>5</v>
      </c>
      <c r="N7">
        <v>27</v>
      </c>
      <c r="O7">
        <v>22</v>
      </c>
    </row>
    <row r="8" spans="1:15" x14ac:dyDescent="0.25">
      <c r="A8">
        <v>8</v>
      </c>
      <c r="B8">
        <v>11.21</v>
      </c>
      <c r="C8">
        <v>58.19</v>
      </c>
      <c r="D8">
        <v>1.76</v>
      </c>
      <c r="E8">
        <v>2.8</v>
      </c>
      <c r="F8">
        <v>10.95</v>
      </c>
      <c r="G8">
        <v>5.46</v>
      </c>
      <c r="H8">
        <v>4.41</v>
      </c>
      <c r="I8">
        <v>3.28</v>
      </c>
      <c r="J8">
        <v>-1.33</v>
      </c>
      <c r="K8">
        <v>-4.03</v>
      </c>
      <c r="L8">
        <v>24</v>
      </c>
      <c r="N8">
        <v>35</v>
      </c>
      <c r="O8">
        <v>11</v>
      </c>
    </row>
    <row r="9" spans="1:15" x14ac:dyDescent="0.25">
      <c r="A9">
        <v>9</v>
      </c>
      <c r="B9">
        <v>11.25</v>
      </c>
      <c r="C9">
        <v>64.319999999999993</v>
      </c>
      <c r="D9">
        <v>1.54</v>
      </c>
      <c r="E9">
        <v>1.3</v>
      </c>
      <c r="F9">
        <v>5.5</v>
      </c>
      <c r="G9">
        <v>4.46</v>
      </c>
      <c r="H9">
        <v>0.04</v>
      </c>
      <c r="I9">
        <v>4.8</v>
      </c>
      <c r="J9">
        <v>2.11</v>
      </c>
      <c r="K9">
        <v>6.13</v>
      </c>
      <c r="L9">
        <v>5</v>
      </c>
      <c r="N9">
        <v>3</v>
      </c>
      <c r="O9">
        <v>2</v>
      </c>
    </row>
    <row r="10" spans="1:15" x14ac:dyDescent="0.25">
      <c r="A10">
        <v>10</v>
      </c>
      <c r="B10">
        <v>20.010000000000002</v>
      </c>
      <c r="C10">
        <v>77.56</v>
      </c>
      <c r="D10">
        <v>0.96</v>
      </c>
      <c r="E10">
        <v>10</v>
      </c>
      <c r="F10">
        <v>8.83</v>
      </c>
      <c r="G10">
        <v>4.28</v>
      </c>
      <c r="H10">
        <v>1.21</v>
      </c>
      <c r="I10">
        <v>0.34</v>
      </c>
      <c r="J10">
        <v>5.17</v>
      </c>
      <c r="K10">
        <v>12.06</v>
      </c>
      <c r="L10">
        <v>2</v>
      </c>
      <c r="N10">
        <v>2</v>
      </c>
      <c r="O10">
        <v>0</v>
      </c>
    </row>
    <row r="11" spans="1:15" x14ac:dyDescent="0.25">
      <c r="A11">
        <v>11</v>
      </c>
      <c r="B11">
        <v>21.23</v>
      </c>
      <c r="C11">
        <v>70.22</v>
      </c>
      <c r="D11">
        <v>1.28</v>
      </c>
      <c r="E11">
        <v>0.4</v>
      </c>
      <c r="F11">
        <v>5.5</v>
      </c>
      <c r="G11">
        <v>2.44</v>
      </c>
      <c r="H11">
        <v>1.23</v>
      </c>
      <c r="I11">
        <v>-2.17</v>
      </c>
      <c r="J11">
        <v>4.72</v>
      </c>
      <c r="K11">
        <v>-7.34</v>
      </c>
      <c r="L11">
        <v>24</v>
      </c>
      <c r="N11">
        <v>2</v>
      </c>
      <c r="O11">
        <v>22</v>
      </c>
    </row>
    <row r="12" spans="1:15" x14ac:dyDescent="0.25">
      <c r="A12">
        <v>12</v>
      </c>
      <c r="B12">
        <v>20.5</v>
      </c>
      <c r="C12">
        <v>72.819999999999993</v>
      </c>
      <c r="D12">
        <v>1.52</v>
      </c>
      <c r="E12">
        <v>5</v>
      </c>
      <c r="F12">
        <v>1.71</v>
      </c>
      <c r="G12">
        <v>0.49</v>
      </c>
      <c r="H12">
        <v>-0.73</v>
      </c>
      <c r="I12">
        <v>7.32</v>
      </c>
      <c r="J12">
        <v>-4.74</v>
      </c>
      <c r="K12">
        <v>2.6</v>
      </c>
      <c r="L12">
        <v>13</v>
      </c>
      <c r="N12">
        <v>2</v>
      </c>
      <c r="O12">
        <v>11</v>
      </c>
    </row>
    <row r="13" spans="1:15" x14ac:dyDescent="0.25">
      <c r="A13">
        <v>13</v>
      </c>
      <c r="B13">
        <v>19.059999999999999</v>
      </c>
      <c r="C13">
        <v>74.62</v>
      </c>
      <c r="D13">
        <v>1.76</v>
      </c>
      <c r="E13">
        <v>11.7</v>
      </c>
      <c r="F13">
        <v>-0.95</v>
      </c>
      <c r="G13">
        <v>-2.17</v>
      </c>
      <c r="H13">
        <v>-1.44</v>
      </c>
      <c r="I13">
        <v>-2.94</v>
      </c>
      <c r="J13">
        <v>4.4000000000000004</v>
      </c>
      <c r="K13">
        <v>1.8</v>
      </c>
      <c r="L13">
        <v>1</v>
      </c>
      <c r="N13">
        <v>2</v>
      </c>
      <c r="O13">
        <v>1</v>
      </c>
    </row>
    <row r="14" spans="1:15" x14ac:dyDescent="0.25">
      <c r="A14">
        <v>14</v>
      </c>
      <c r="B14">
        <v>20.58</v>
      </c>
      <c r="C14">
        <v>72.02</v>
      </c>
      <c r="D14">
        <v>1.25</v>
      </c>
      <c r="E14">
        <v>2</v>
      </c>
      <c r="F14">
        <v>-0.66</v>
      </c>
      <c r="G14">
        <v>0.08</v>
      </c>
      <c r="H14">
        <v>1.52</v>
      </c>
      <c r="I14">
        <v>1.8</v>
      </c>
      <c r="J14">
        <v>-0.8</v>
      </c>
      <c r="K14">
        <v>-2.6</v>
      </c>
      <c r="L14">
        <v>2</v>
      </c>
      <c r="N14">
        <v>32</v>
      </c>
      <c r="O14">
        <v>30</v>
      </c>
    </row>
    <row r="15" spans="1:15" x14ac:dyDescent="0.25">
      <c r="A15">
        <v>15</v>
      </c>
      <c r="B15">
        <v>22.63</v>
      </c>
      <c r="C15">
        <v>66.45</v>
      </c>
      <c r="D15">
        <v>1.29</v>
      </c>
      <c r="E15">
        <v>0</v>
      </c>
      <c r="F15">
        <v>2.13</v>
      </c>
      <c r="G15">
        <v>3.57</v>
      </c>
      <c r="H15">
        <v>2.0499999999999998</v>
      </c>
      <c r="I15">
        <v>-6.38</v>
      </c>
      <c r="J15">
        <v>-8.17</v>
      </c>
      <c r="K15">
        <v>-5.57</v>
      </c>
      <c r="L15">
        <v>5</v>
      </c>
      <c r="N15">
        <v>9</v>
      </c>
      <c r="O15">
        <v>4</v>
      </c>
    </row>
    <row r="16" spans="1:15" x14ac:dyDescent="0.25">
      <c r="A16">
        <v>16</v>
      </c>
      <c r="B16">
        <v>18.88</v>
      </c>
      <c r="C16">
        <v>64.77</v>
      </c>
      <c r="D16">
        <v>1.73</v>
      </c>
      <c r="E16">
        <v>0.3</v>
      </c>
      <c r="F16">
        <v>-0.18</v>
      </c>
      <c r="G16">
        <v>-1.7</v>
      </c>
      <c r="H16">
        <v>-3.75</v>
      </c>
      <c r="I16">
        <v>-9.85</v>
      </c>
      <c r="J16">
        <v>-7.25</v>
      </c>
      <c r="K16">
        <v>-1.67</v>
      </c>
      <c r="L16">
        <v>2</v>
      </c>
      <c r="N16">
        <v>2</v>
      </c>
      <c r="O16">
        <v>0</v>
      </c>
    </row>
    <row r="17" spans="1:15" x14ac:dyDescent="0.25">
      <c r="A17">
        <v>17</v>
      </c>
      <c r="B17">
        <v>1.7</v>
      </c>
      <c r="C17">
        <v>68.78</v>
      </c>
      <c r="D17">
        <v>1.52</v>
      </c>
      <c r="E17">
        <v>4.7</v>
      </c>
      <c r="F17">
        <v>20.89</v>
      </c>
      <c r="G17">
        <v>11.56</v>
      </c>
      <c r="H17">
        <v>2.34</v>
      </c>
      <c r="I17">
        <v>1.1200000000000001</v>
      </c>
      <c r="J17">
        <v>-0.7</v>
      </c>
      <c r="K17">
        <v>-3.16</v>
      </c>
      <c r="L17">
        <v>3</v>
      </c>
      <c r="N17">
        <v>26</v>
      </c>
      <c r="O17">
        <v>23</v>
      </c>
    </row>
    <row r="18" spans="1:15" x14ac:dyDescent="0.25">
      <c r="A18">
        <v>18</v>
      </c>
      <c r="B18">
        <v>-1.58</v>
      </c>
      <c r="C18">
        <v>59.02</v>
      </c>
      <c r="D18">
        <v>2.25</v>
      </c>
      <c r="E18">
        <v>0</v>
      </c>
      <c r="F18">
        <v>8.2799999999999994</v>
      </c>
      <c r="G18">
        <v>-0.94</v>
      </c>
      <c r="H18">
        <v>-3.28</v>
      </c>
      <c r="I18">
        <v>-10.46</v>
      </c>
      <c r="J18">
        <v>-12.93</v>
      </c>
      <c r="K18">
        <v>-9.76</v>
      </c>
      <c r="L18">
        <v>14</v>
      </c>
      <c r="N18">
        <v>25</v>
      </c>
      <c r="O18">
        <v>11</v>
      </c>
    </row>
    <row r="19" spans="1:15" x14ac:dyDescent="0.25">
      <c r="A19">
        <v>19</v>
      </c>
      <c r="B19">
        <v>3.5</v>
      </c>
      <c r="C19">
        <v>62.76</v>
      </c>
      <c r="D19">
        <v>1.2</v>
      </c>
      <c r="E19">
        <v>0</v>
      </c>
      <c r="F19">
        <v>4.1399999999999997</v>
      </c>
      <c r="G19">
        <v>1.79</v>
      </c>
      <c r="H19">
        <v>5.08</v>
      </c>
      <c r="I19">
        <v>-9.18</v>
      </c>
      <c r="J19">
        <v>-6.02</v>
      </c>
      <c r="K19">
        <v>3.75</v>
      </c>
      <c r="L19">
        <v>28</v>
      </c>
      <c r="N19">
        <v>2</v>
      </c>
      <c r="O19">
        <v>26</v>
      </c>
    </row>
    <row r="20" spans="1:15" x14ac:dyDescent="0.25">
      <c r="A20">
        <v>20</v>
      </c>
      <c r="B20">
        <v>7.78</v>
      </c>
      <c r="C20">
        <v>65.61</v>
      </c>
      <c r="D20">
        <v>2.39</v>
      </c>
      <c r="E20">
        <v>32</v>
      </c>
      <c r="F20">
        <v>6.08</v>
      </c>
      <c r="G20">
        <v>9.36</v>
      </c>
      <c r="H20">
        <v>4.28</v>
      </c>
      <c r="I20">
        <v>-3.17</v>
      </c>
      <c r="J20">
        <v>6.59</v>
      </c>
      <c r="K20">
        <v>2.84</v>
      </c>
      <c r="L20">
        <v>3</v>
      </c>
      <c r="N20">
        <v>2</v>
      </c>
      <c r="O20">
        <v>1</v>
      </c>
    </row>
    <row r="21" spans="1:15" x14ac:dyDescent="0.25">
      <c r="A21">
        <v>21</v>
      </c>
      <c r="B21">
        <v>7.46</v>
      </c>
      <c r="C21">
        <v>52.45</v>
      </c>
      <c r="D21">
        <v>3</v>
      </c>
      <c r="E21">
        <v>0</v>
      </c>
      <c r="F21">
        <v>9.0299999999999994</v>
      </c>
      <c r="G21">
        <v>3.96</v>
      </c>
      <c r="H21">
        <v>-0.32</v>
      </c>
      <c r="I21">
        <v>-6.56</v>
      </c>
      <c r="J21">
        <v>-10.31</v>
      </c>
      <c r="K21">
        <v>-13.15</v>
      </c>
      <c r="L21">
        <v>5</v>
      </c>
      <c r="N21">
        <v>11</v>
      </c>
      <c r="O21">
        <v>6</v>
      </c>
    </row>
    <row r="22" spans="1:15" x14ac:dyDescent="0.25">
      <c r="A22">
        <v>22</v>
      </c>
      <c r="B22">
        <v>10.29</v>
      </c>
      <c r="C22">
        <v>53.25</v>
      </c>
      <c r="D22">
        <v>3.22</v>
      </c>
      <c r="E22">
        <v>12.3</v>
      </c>
      <c r="F22">
        <v>6.8</v>
      </c>
      <c r="G22">
        <v>2.5099999999999998</v>
      </c>
      <c r="H22">
        <v>2.84</v>
      </c>
      <c r="I22">
        <v>-9.52</v>
      </c>
      <c r="J22">
        <v>-12.36</v>
      </c>
      <c r="K22">
        <v>0.79</v>
      </c>
      <c r="L22">
        <v>3</v>
      </c>
      <c r="N22">
        <v>4</v>
      </c>
      <c r="O22">
        <v>1</v>
      </c>
    </row>
    <row r="23" spans="1:15" x14ac:dyDescent="0.25">
      <c r="A23">
        <v>23</v>
      </c>
      <c r="B23">
        <v>12.48</v>
      </c>
      <c r="C23">
        <v>50.6</v>
      </c>
      <c r="D23">
        <v>2.54</v>
      </c>
      <c r="E23">
        <v>0</v>
      </c>
      <c r="F23">
        <v>4.7</v>
      </c>
      <c r="G23">
        <v>5.0199999999999996</v>
      </c>
      <c r="H23">
        <v>2.1800000000000002</v>
      </c>
      <c r="I23">
        <v>-15.01</v>
      </c>
      <c r="J23">
        <v>-1.86</v>
      </c>
      <c r="K23">
        <v>-2.65</v>
      </c>
      <c r="L23">
        <v>5</v>
      </c>
      <c r="N23">
        <v>36</v>
      </c>
      <c r="O23">
        <v>31</v>
      </c>
    </row>
    <row r="24" spans="1:15" x14ac:dyDescent="0.25">
      <c r="A24">
        <v>24</v>
      </c>
      <c r="B24">
        <v>-5.39</v>
      </c>
      <c r="C24">
        <v>63</v>
      </c>
      <c r="D24">
        <v>1.24</v>
      </c>
      <c r="E24">
        <v>0</v>
      </c>
      <c r="F24">
        <v>9.6</v>
      </c>
      <c r="G24">
        <v>-0.1</v>
      </c>
      <c r="H24">
        <v>-1.1100000000000001</v>
      </c>
      <c r="I24">
        <v>-9.06</v>
      </c>
      <c r="J24">
        <v>-3.87</v>
      </c>
      <c r="K24">
        <v>-1.29</v>
      </c>
      <c r="L24">
        <v>2</v>
      </c>
      <c r="N24">
        <v>2</v>
      </c>
      <c r="O24">
        <v>0</v>
      </c>
    </row>
    <row r="25" spans="1:15" x14ac:dyDescent="0.25">
      <c r="A25">
        <v>25</v>
      </c>
      <c r="B25">
        <v>3.35</v>
      </c>
      <c r="C25">
        <v>63.69</v>
      </c>
      <c r="D25">
        <v>1.52</v>
      </c>
      <c r="E25">
        <v>0</v>
      </c>
      <c r="F25">
        <v>8.6300000000000008</v>
      </c>
      <c r="G25">
        <v>7.62</v>
      </c>
      <c r="H25">
        <v>8.74</v>
      </c>
      <c r="I25">
        <v>-3.19</v>
      </c>
      <c r="J25">
        <v>-0.6</v>
      </c>
      <c r="K25">
        <v>0.69</v>
      </c>
      <c r="L25">
        <v>27</v>
      </c>
      <c r="N25">
        <v>33</v>
      </c>
      <c r="O25">
        <v>6</v>
      </c>
    </row>
    <row r="26" spans="1:15" x14ac:dyDescent="0.25">
      <c r="A26">
        <v>26</v>
      </c>
      <c r="B26">
        <v>6.47</v>
      </c>
      <c r="C26">
        <v>64.180000000000007</v>
      </c>
      <c r="D26">
        <v>2.09</v>
      </c>
      <c r="E26">
        <v>3.8</v>
      </c>
      <c r="F26">
        <v>10.75</v>
      </c>
      <c r="G26">
        <v>11.86</v>
      </c>
      <c r="H26">
        <v>3.12</v>
      </c>
      <c r="I26">
        <v>-0.1</v>
      </c>
      <c r="J26">
        <v>1.18</v>
      </c>
      <c r="K26">
        <v>0.5</v>
      </c>
      <c r="L26">
        <v>2</v>
      </c>
      <c r="N26">
        <v>31</v>
      </c>
      <c r="O26">
        <v>29</v>
      </c>
    </row>
    <row r="27" spans="1:15" x14ac:dyDescent="0.25">
      <c r="A27">
        <v>27</v>
      </c>
      <c r="B27">
        <v>7.59</v>
      </c>
      <c r="C27">
        <v>53.91</v>
      </c>
      <c r="D27">
        <v>2.35</v>
      </c>
      <c r="E27">
        <v>0</v>
      </c>
      <c r="F27">
        <v>12.98</v>
      </c>
      <c r="G27">
        <v>4.25</v>
      </c>
      <c r="H27">
        <v>1.1200000000000001</v>
      </c>
      <c r="I27">
        <v>-9.09</v>
      </c>
      <c r="J27">
        <v>-9.7799999999999994</v>
      </c>
      <c r="K27">
        <v>-10.27</v>
      </c>
      <c r="L27">
        <v>7</v>
      </c>
      <c r="N27">
        <v>12</v>
      </c>
      <c r="O27">
        <v>5</v>
      </c>
    </row>
    <row r="28" spans="1:15" x14ac:dyDescent="0.25">
      <c r="A28">
        <v>28</v>
      </c>
      <c r="B28">
        <v>10.99</v>
      </c>
      <c r="C28">
        <v>48.94</v>
      </c>
      <c r="D28">
        <v>2.17</v>
      </c>
      <c r="E28">
        <v>0</v>
      </c>
      <c r="F28">
        <v>7.64</v>
      </c>
      <c r="G28">
        <v>4.5199999999999996</v>
      </c>
      <c r="H28">
        <v>3.39</v>
      </c>
      <c r="I28">
        <v>-14.74</v>
      </c>
      <c r="J28">
        <v>-15.24</v>
      </c>
      <c r="K28">
        <v>-4.96</v>
      </c>
      <c r="L28">
        <v>4</v>
      </c>
      <c r="N28">
        <v>26</v>
      </c>
      <c r="O28">
        <v>22</v>
      </c>
    </row>
    <row r="29" spans="1:15" x14ac:dyDescent="0.25">
      <c r="A29">
        <v>29</v>
      </c>
      <c r="B29">
        <v>12.53</v>
      </c>
      <c r="C29">
        <v>67.16</v>
      </c>
      <c r="D29">
        <v>1.46</v>
      </c>
      <c r="E29">
        <v>26.4</v>
      </c>
      <c r="F29">
        <v>6.06</v>
      </c>
      <c r="G29">
        <v>4.93</v>
      </c>
      <c r="H29">
        <v>1.54</v>
      </c>
      <c r="I29">
        <v>2.98</v>
      </c>
      <c r="J29">
        <v>13.25</v>
      </c>
      <c r="K29">
        <v>18.22</v>
      </c>
      <c r="L29">
        <v>2</v>
      </c>
      <c r="N29">
        <v>2</v>
      </c>
      <c r="O29">
        <v>0</v>
      </c>
    </row>
    <row r="30" spans="1:15" x14ac:dyDescent="0.25">
      <c r="A30">
        <v>30</v>
      </c>
      <c r="B30">
        <v>13.45</v>
      </c>
      <c r="C30">
        <v>69.53</v>
      </c>
      <c r="D30">
        <v>0.9</v>
      </c>
      <c r="E30">
        <v>1.8</v>
      </c>
      <c r="F30">
        <v>5.86</v>
      </c>
      <c r="G30">
        <v>2.4700000000000002</v>
      </c>
      <c r="H30">
        <v>0.93</v>
      </c>
      <c r="I30">
        <v>15.62</v>
      </c>
      <c r="J30">
        <v>20.58</v>
      </c>
      <c r="K30">
        <v>2.37</v>
      </c>
      <c r="L30">
        <v>1</v>
      </c>
      <c r="N30">
        <v>2</v>
      </c>
      <c r="O30">
        <v>1</v>
      </c>
    </row>
    <row r="31" spans="1:15" x14ac:dyDescent="0.25">
      <c r="A31">
        <v>31</v>
      </c>
      <c r="B31">
        <v>17.059999999999999</v>
      </c>
      <c r="C31">
        <v>71.59</v>
      </c>
      <c r="D31">
        <v>1.04</v>
      </c>
      <c r="E31">
        <v>3</v>
      </c>
      <c r="F31">
        <v>4.53</v>
      </c>
      <c r="G31">
        <v>3.6</v>
      </c>
      <c r="H31">
        <v>0.15</v>
      </c>
      <c r="I31">
        <v>4.43</v>
      </c>
      <c r="J31">
        <v>2.06</v>
      </c>
      <c r="K31">
        <v>4.96</v>
      </c>
      <c r="L31">
        <v>1</v>
      </c>
      <c r="N31">
        <v>2</v>
      </c>
      <c r="O31">
        <v>1</v>
      </c>
    </row>
    <row r="32" spans="1:15" x14ac:dyDescent="0.25">
      <c r="A32">
        <v>32</v>
      </c>
      <c r="B32">
        <v>-1.75</v>
      </c>
      <c r="C32">
        <v>59.53</v>
      </c>
      <c r="D32">
        <v>1.91</v>
      </c>
      <c r="E32">
        <v>6.2</v>
      </c>
      <c r="F32">
        <v>12.94</v>
      </c>
      <c r="G32">
        <v>10.57</v>
      </c>
      <c r="H32">
        <v>6.89</v>
      </c>
      <c r="I32">
        <v>-12.32</v>
      </c>
      <c r="J32">
        <v>-11.11</v>
      </c>
      <c r="K32">
        <v>-10.7</v>
      </c>
      <c r="L32">
        <v>5</v>
      </c>
      <c r="N32">
        <v>10</v>
      </c>
      <c r="O32">
        <v>5</v>
      </c>
    </row>
    <row r="33" spans="1:15" x14ac:dyDescent="0.25">
      <c r="A33">
        <v>33</v>
      </c>
      <c r="B33">
        <v>-0.7</v>
      </c>
      <c r="C33">
        <v>61.29</v>
      </c>
      <c r="D33">
        <v>2.44</v>
      </c>
      <c r="E33">
        <v>3</v>
      </c>
      <c r="F33">
        <v>11.62</v>
      </c>
      <c r="G33">
        <v>7.94</v>
      </c>
      <c r="H33">
        <v>1.05</v>
      </c>
      <c r="I33">
        <v>-9.34</v>
      </c>
      <c r="J33">
        <v>-8.93</v>
      </c>
      <c r="K33">
        <v>1.76</v>
      </c>
      <c r="L33">
        <v>5</v>
      </c>
      <c r="N33">
        <v>17</v>
      </c>
      <c r="O33">
        <v>12</v>
      </c>
    </row>
    <row r="34" spans="1:15" x14ac:dyDescent="0.25">
      <c r="A34">
        <v>34</v>
      </c>
      <c r="B34">
        <v>-1.39</v>
      </c>
      <c r="C34">
        <v>67.11</v>
      </c>
      <c r="D34">
        <v>1.26</v>
      </c>
      <c r="E34">
        <v>0</v>
      </c>
      <c r="F34">
        <v>7.25</v>
      </c>
      <c r="G34">
        <v>0.36</v>
      </c>
      <c r="H34">
        <v>-0.7</v>
      </c>
      <c r="I34">
        <v>-3.12</v>
      </c>
      <c r="J34">
        <v>7.58</v>
      </c>
      <c r="K34">
        <v>5.82</v>
      </c>
      <c r="L34">
        <v>21</v>
      </c>
      <c r="N34">
        <v>2</v>
      </c>
      <c r="O34">
        <v>19</v>
      </c>
    </row>
    <row r="35" spans="1:15" x14ac:dyDescent="0.25">
      <c r="A35">
        <v>35</v>
      </c>
      <c r="B35">
        <v>2.81</v>
      </c>
      <c r="C35">
        <v>70.150000000000006</v>
      </c>
      <c r="D35">
        <v>1.06</v>
      </c>
      <c r="E35">
        <v>0</v>
      </c>
      <c r="F35">
        <v>4.5599999999999996</v>
      </c>
      <c r="G35">
        <v>3.51</v>
      </c>
      <c r="H35">
        <v>4.21</v>
      </c>
      <c r="I35">
        <v>10.62</v>
      </c>
      <c r="J35">
        <v>8.86</v>
      </c>
      <c r="K35">
        <v>3.04</v>
      </c>
      <c r="L35">
        <v>14</v>
      </c>
      <c r="N35">
        <v>3</v>
      </c>
      <c r="O35">
        <v>11</v>
      </c>
    </row>
    <row r="36" spans="1:15" x14ac:dyDescent="0.25">
      <c r="A36">
        <v>36</v>
      </c>
      <c r="B36">
        <v>5.07</v>
      </c>
      <c r="C36">
        <v>60.91</v>
      </c>
      <c r="D36">
        <v>0.91</v>
      </c>
      <c r="E36">
        <v>0</v>
      </c>
      <c r="F36">
        <v>5.77</v>
      </c>
      <c r="G36">
        <v>6.47</v>
      </c>
      <c r="H36">
        <v>2.2599999999999998</v>
      </c>
      <c r="I36">
        <v>-0.38</v>
      </c>
      <c r="J36">
        <v>-6.19</v>
      </c>
      <c r="K36">
        <v>-9.23</v>
      </c>
      <c r="L36">
        <v>23</v>
      </c>
      <c r="N36">
        <v>37</v>
      </c>
      <c r="O36">
        <v>14</v>
      </c>
    </row>
    <row r="37" spans="1:15" x14ac:dyDescent="0.25">
      <c r="A37">
        <v>37</v>
      </c>
      <c r="B37">
        <v>7.37</v>
      </c>
      <c r="C37">
        <v>55.53</v>
      </c>
      <c r="D37">
        <v>1.32</v>
      </c>
      <c r="E37">
        <v>0</v>
      </c>
      <c r="F37">
        <v>8.76</v>
      </c>
      <c r="G37">
        <v>4.55</v>
      </c>
      <c r="H37">
        <v>2.29</v>
      </c>
      <c r="I37">
        <v>-11.57</v>
      </c>
      <c r="J37">
        <v>-14.62</v>
      </c>
      <c r="K37">
        <v>-5.38</v>
      </c>
      <c r="L37">
        <v>7</v>
      </c>
      <c r="N37">
        <v>15</v>
      </c>
      <c r="O37">
        <v>8</v>
      </c>
    </row>
    <row r="38" spans="1:15" x14ac:dyDescent="0.25">
      <c r="A38">
        <v>38</v>
      </c>
      <c r="B38">
        <v>7.86</v>
      </c>
      <c r="C38">
        <v>59.62</v>
      </c>
      <c r="D38">
        <v>1.79</v>
      </c>
      <c r="E38">
        <v>9</v>
      </c>
      <c r="F38">
        <v>5.05</v>
      </c>
      <c r="G38">
        <v>2.79</v>
      </c>
      <c r="H38">
        <v>0.5</v>
      </c>
      <c r="I38">
        <v>-10.53</v>
      </c>
      <c r="J38">
        <v>-1.3</v>
      </c>
      <c r="K38">
        <v>4.09</v>
      </c>
      <c r="L38">
        <v>3</v>
      </c>
      <c r="N38">
        <v>9</v>
      </c>
      <c r="O38">
        <v>6</v>
      </c>
    </row>
    <row r="39" spans="1:15" x14ac:dyDescent="0.25">
      <c r="A39">
        <v>39</v>
      </c>
      <c r="B39">
        <v>8.58</v>
      </c>
      <c r="C39">
        <v>58.55</v>
      </c>
      <c r="D39">
        <v>2.42</v>
      </c>
      <c r="E39">
        <v>4</v>
      </c>
      <c r="F39">
        <v>3.51</v>
      </c>
      <c r="G39">
        <v>1.21</v>
      </c>
      <c r="H39">
        <v>0.71</v>
      </c>
      <c r="I39">
        <v>-2.37</v>
      </c>
      <c r="J39">
        <v>3.02</v>
      </c>
      <c r="K39">
        <v>-1.07</v>
      </c>
      <c r="L39">
        <v>4</v>
      </c>
      <c r="N39">
        <v>33</v>
      </c>
      <c r="O39">
        <v>29</v>
      </c>
    </row>
    <row r="40" spans="1:15" x14ac:dyDescent="0.25">
      <c r="A40">
        <v>40</v>
      </c>
      <c r="B40">
        <v>11.27</v>
      </c>
      <c r="C40">
        <v>73.17</v>
      </c>
      <c r="D40">
        <v>0.94</v>
      </c>
      <c r="E40">
        <v>32.799999999999997</v>
      </c>
      <c r="F40">
        <v>3.9</v>
      </c>
      <c r="G40">
        <v>3.4</v>
      </c>
      <c r="H40">
        <v>2.69</v>
      </c>
      <c r="I40">
        <v>17.64</v>
      </c>
      <c r="J40">
        <v>13.55</v>
      </c>
      <c r="K40">
        <v>14.63</v>
      </c>
      <c r="L40">
        <v>1</v>
      </c>
      <c r="N40">
        <v>2</v>
      </c>
      <c r="O40">
        <v>1</v>
      </c>
    </row>
    <row r="41" spans="1:15" x14ac:dyDescent="0.25">
      <c r="A41">
        <v>41</v>
      </c>
      <c r="B41">
        <v>19.52</v>
      </c>
      <c r="C41">
        <v>82.85</v>
      </c>
      <c r="D41">
        <v>0.67</v>
      </c>
      <c r="E41">
        <v>1</v>
      </c>
      <c r="F41">
        <v>1.58</v>
      </c>
      <c r="G41">
        <v>0.64</v>
      </c>
      <c r="H41">
        <v>0.72</v>
      </c>
      <c r="I41">
        <v>10.65</v>
      </c>
      <c r="J41">
        <v>7.78</v>
      </c>
      <c r="K41">
        <v>4.58</v>
      </c>
      <c r="L41">
        <v>1</v>
      </c>
      <c r="N41">
        <v>2</v>
      </c>
      <c r="O41">
        <v>1</v>
      </c>
    </row>
    <row r="42" spans="1:15" x14ac:dyDescent="0.25">
      <c r="A42">
        <v>42</v>
      </c>
      <c r="B42">
        <v>22.66</v>
      </c>
      <c r="C42">
        <v>76.930000000000007</v>
      </c>
      <c r="D42">
        <v>1.1100000000000001</v>
      </c>
      <c r="E42">
        <v>3.2</v>
      </c>
      <c r="F42">
        <v>3.79</v>
      </c>
      <c r="G42">
        <v>3.87</v>
      </c>
      <c r="H42">
        <v>3.14</v>
      </c>
      <c r="I42">
        <v>1.87</v>
      </c>
      <c r="J42">
        <v>-1.33</v>
      </c>
      <c r="K42">
        <v>-5.91</v>
      </c>
      <c r="L42">
        <v>1</v>
      </c>
      <c r="N42">
        <v>33</v>
      </c>
      <c r="O42">
        <v>32</v>
      </c>
    </row>
    <row r="43" spans="1:15" x14ac:dyDescent="0.25">
      <c r="A43">
        <v>43</v>
      </c>
      <c r="B43">
        <v>-17.93</v>
      </c>
      <c r="C43">
        <v>61.02</v>
      </c>
      <c r="D43">
        <v>1.88</v>
      </c>
      <c r="E43">
        <v>0.8</v>
      </c>
      <c r="F43">
        <v>6.07</v>
      </c>
      <c r="G43">
        <v>3.36</v>
      </c>
      <c r="H43">
        <v>-0.31</v>
      </c>
      <c r="I43">
        <v>-5.61</v>
      </c>
      <c r="J43">
        <v>-9.2200000000000006</v>
      </c>
      <c r="K43">
        <v>-8.59</v>
      </c>
      <c r="L43">
        <v>2</v>
      </c>
      <c r="N43">
        <v>14</v>
      </c>
      <c r="O43">
        <v>12</v>
      </c>
    </row>
    <row r="44" spans="1:15" x14ac:dyDescent="0.25">
      <c r="A44">
        <v>44</v>
      </c>
      <c r="B44">
        <v>-11.42</v>
      </c>
      <c r="C44">
        <v>65.48</v>
      </c>
      <c r="D44">
        <v>1.17</v>
      </c>
      <c r="E44">
        <v>0</v>
      </c>
      <c r="F44">
        <v>9.8800000000000008</v>
      </c>
      <c r="G44">
        <v>6.2</v>
      </c>
      <c r="H44">
        <v>6.51</v>
      </c>
      <c r="I44">
        <v>-4.76</v>
      </c>
      <c r="J44">
        <v>-4.13</v>
      </c>
      <c r="K44">
        <v>4.46</v>
      </c>
      <c r="L44">
        <v>4</v>
      </c>
      <c r="N44">
        <v>38</v>
      </c>
      <c r="O44">
        <v>34</v>
      </c>
    </row>
    <row r="45" spans="1:15" x14ac:dyDescent="0.25">
      <c r="A45">
        <v>45</v>
      </c>
      <c r="B45">
        <v>-6.62</v>
      </c>
      <c r="C45">
        <v>57.76</v>
      </c>
      <c r="D45">
        <v>1.87</v>
      </c>
      <c r="E45">
        <v>0.4</v>
      </c>
      <c r="F45">
        <v>11.31</v>
      </c>
      <c r="G45">
        <v>4.8</v>
      </c>
      <c r="H45">
        <v>-0.44</v>
      </c>
      <c r="I45">
        <v>-3.25</v>
      </c>
      <c r="J45">
        <v>-7.72</v>
      </c>
      <c r="K45">
        <v>1.87</v>
      </c>
      <c r="L45">
        <v>54</v>
      </c>
      <c r="N45">
        <v>36</v>
      </c>
      <c r="O45">
        <v>18</v>
      </c>
    </row>
    <row r="46" spans="1:15" x14ac:dyDescent="0.25">
      <c r="A46">
        <v>46</v>
      </c>
      <c r="B46">
        <v>-0.31</v>
      </c>
      <c r="C46">
        <v>48.82</v>
      </c>
      <c r="D46">
        <v>3.18</v>
      </c>
      <c r="E46">
        <v>0</v>
      </c>
      <c r="F46">
        <v>11.11</v>
      </c>
      <c r="G46">
        <v>5.87</v>
      </c>
      <c r="H46">
        <v>6.31</v>
      </c>
      <c r="I46">
        <v>-16.66</v>
      </c>
      <c r="J46">
        <v>-7.07</v>
      </c>
      <c r="K46">
        <v>-8.9499999999999993</v>
      </c>
      <c r="L46">
        <v>40</v>
      </c>
      <c r="N46">
        <v>39</v>
      </c>
      <c r="O46">
        <v>1</v>
      </c>
    </row>
    <row r="47" spans="1:15" x14ac:dyDescent="0.25">
      <c r="A47">
        <v>47</v>
      </c>
      <c r="B47">
        <v>6.43</v>
      </c>
      <c r="C47">
        <v>55.33</v>
      </c>
      <c r="D47">
        <v>1.96</v>
      </c>
      <c r="E47">
        <v>0</v>
      </c>
      <c r="F47">
        <v>12.61</v>
      </c>
      <c r="G47">
        <v>13.05</v>
      </c>
      <c r="H47">
        <v>6.74</v>
      </c>
      <c r="I47">
        <v>-0.56000000000000005</v>
      </c>
      <c r="J47">
        <v>-2.44</v>
      </c>
      <c r="K47">
        <v>6.51</v>
      </c>
      <c r="L47">
        <v>47</v>
      </c>
      <c r="N47">
        <v>38</v>
      </c>
      <c r="O47">
        <v>9</v>
      </c>
    </row>
    <row r="48" spans="1:15" x14ac:dyDescent="0.25">
      <c r="A48">
        <v>48</v>
      </c>
      <c r="B48">
        <v>4.5999999999999996</v>
      </c>
      <c r="C48">
        <v>55.69</v>
      </c>
      <c r="D48">
        <v>1.97</v>
      </c>
      <c r="E48">
        <v>4</v>
      </c>
      <c r="F48">
        <v>11.22</v>
      </c>
      <c r="G48">
        <v>4.91</v>
      </c>
      <c r="H48">
        <v>-1.83</v>
      </c>
      <c r="I48">
        <v>-2.08</v>
      </c>
      <c r="J48">
        <v>6.87</v>
      </c>
      <c r="K48">
        <v>0.36</v>
      </c>
      <c r="L48">
        <v>34</v>
      </c>
      <c r="N48">
        <v>36</v>
      </c>
      <c r="O48">
        <v>2</v>
      </c>
    </row>
    <row r="49" spans="1:15" x14ac:dyDescent="0.25">
      <c r="A49">
        <v>49</v>
      </c>
      <c r="B49">
        <v>6.14</v>
      </c>
      <c r="C49">
        <v>53.12</v>
      </c>
      <c r="D49">
        <v>1.57</v>
      </c>
      <c r="E49">
        <v>0.5</v>
      </c>
      <c r="F49">
        <v>6.45</v>
      </c>
      <c r="G49">
        <v>-0.28999999999999998</v>
      </c>
      <c r="H49">
        <v>1.54</v>
      </c>
      <c r="I49">
        <v>4.3</v>
      </c>
      <c r="J49">
        <v>-2.2000000000000002</v>
      </c>
      <c r="K49">
        <v>-2.56</v>
      </c>
      <c r="L49">
        <v>44</v>
      </c>
      <c r="N49">
        <v>29</v>
      </c>
      <c r="O49">
        <v>15</v>
      </c>
    </row>
    <row r="50" spans="1:15" x14ac:dyDescent="0.25">
      <c r="A50">
        <v>50</v>
      </c>
      <c r="B50">
        <v>11.61</v>
      </c>
      <c r="C50">
        <v>54.52</v>
      </c>
      <c r="D50">
        <v>2.2000000000000002</v>
      </c>
      <c r="E50">
        <v>1.4</v>
      </c>
      <c r="F50">
        <v>5.18</v>
      </c>
      <c r="G50">
        <v>7.01</v>
      </c>
      <c r="H50">
        <v>5.47</v>
      </c>
      <c r="I50">
        <v>-0.81</v>
      </c>
      <c r="J50">
        <v>-1.17</v>
      </c>
      <c r="K50">
        <v>1.4</v>
      </c>
      <c r="L50">
        <v>50</v>
      </c>
      <c r="N50">
        <v>37</v>
      </c>
      <c r="O50">
        <v>13</v>
      </c>
    </row>
    <row r="51" spans="1:15" x14ac:dyDescent="0.25">
      <c r="A51">
        <v>51</v>
      </c>
      <c r="B51">
        <v>13.38</v>
      </c>
      <c r="C51">
        <v>83.59</v>
      </c>
      <c r="D51">
        <v>1.19</v>
      </c>
      <c r="E51">
        <v>47</v>
      </c>
      <c r="F51">
        <v>3.57</v>
      </c>
      <c r="G51">
        <v>4.83</v>
      </c>
      <c r="H51">
        <v>-2.85</v>
      </c>
      <c r="I51">
        <v>16.27</v>
      </c>
      <c r="J51">
        <v>2.97</v>
      </c>
      <c r="K51">
        <v>19.63</v>
      </c>
      <c r="L51">
        <v>11</v>
      </c>
      <c r="N51">
        <v>2</v>
      </c>
      <c r="O51">
        <v>9</v>
      </c>
    </row>
    <row r="52" spans="1:15" x14ac:dyDescent="0.25">
      <c r="N52" s="9" t="s">
        <v>10</v>
      </c>
      <c r="O52" s="9">
        <f>AVERAGE(O1:O51)</f>
        <v>11.509803921568627</v>
      </c>
    </row>
    <row r="53" spans="1:15" x14ac:dyDescent="0.25">
      <c r="N53" s="9" t="s">
        <v>11</v>
      </c>
      <c r="O53" s="9">
        <f>SUM(O1:O51)</f>
        <v>587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H107" sqref="H107:I108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22</v>
      </c>
      <c r="I1">
        <v>9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49</v>
      </c>
      <c r="I2">
        <v>1</v>
      </c>
    </row>
    <row r="3" spans="1:9" x14ac:dyDescent="0.25">
      <c r="A3" s="9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23</v>
      </c>
      <c r="I3">
        <v>3</v>
      </c>
    </row>
    <row r="4" spans="1:9" x14ac:dyDescent="0.25">
      <c r="A4" s="9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30</v>
      </c>
      <c r="I4">
        <v>10</v>
      </c>
    </row>
    <row r="5" spans="1:9" x14ac:dyDescent="0.25">
      <c r="A5" s="9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23</v>
      </c>
      <c r="I5">
        <v>4</v>
      </c>
    </row>
    <row r="6" spans="1:9" x14ac:dyDescent="0.25">
      <c r="A6" s="9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54</v>
      </c>
      <c r="I6">
        <v>44</v>
      </c>
    </row>
    <row r="7" spans="1:9" x14ac:dyDescent="0.25">
      <c r="A7" s="9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26</v>
      </c>
      <c r="I7">
        <v>21</v>
      </c>
    </row>
    <row r="8" spans="1:9" x14ac:dyDescent="0.25">
      <c r="A8" s="9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27</v>
      </c>
      <c r="I8">
        <v>3</v>
      </c>
    </row>
    <row r="9" spans="1:9" x14ac:dyDescent="0.25">
      <c r="A9" s="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57</v>
      </c>
      <c r="I9">
        <v>52</v>
      </c>
    </row>
    <row r="10" spans="1:9" x14ac:dyDescent="0.25">
      <c r="A10" s="9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6</v>
      </c>
      <c r="I10">
        <v>6</v>
      </c>
    </row>
    <row r="11" spans="1:9" x14ac:dyDescent="0.25">
      <c r="A11" s="9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10</v>
      </c>
      <c r="I11">
        <v>10</v>
      </c>
    </row>
    <row r="12" spans="1:9" x14ac:dyDescent="0.25">
      <c r="A12" s="9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8</v>
      </c>
      <c r="I12">
        <v>8</v>
      </c>
    </row>
    <row r="13" spans="1:9" x14ac:dyDescent="0.25">
      <c r="A13" s="9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5</v>
      </c>
      <c r="I13">
        <v>3</v>
      </c>
    </row>
    <row r="14" spans="1:9" x14ac:dyDescent="0.25">
      <c r="A14" s="9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21</v>
      </c>
      <c r="I14">
        <v>3</v>
      </c>
    </row>
    <row r="15" spans="1:9" x14ac:dyDescent="0.25">
      <c r="A15" s="9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5</v>
      </c>
      <c r="I15">
        <v>8</v>
      </c>
    </row>
    <row r="16" spans="1:9" x14ac:dyDescent="0.25">
      <c r="A16" s="9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11</v>
      </c>
      <c r="I16">
        <v>10</v>
      </c>
    </row>
    <row r="17" spans="1:9" x14ac:dyDescent="0.25">
      <c r="A17" s="9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12</v>
      </c>
      <c r="I17">
        <v>10</v>
      </c>
    </row>
    <row r="18" spans="1:9" x14ac:dyDescent="0.25">
      <c r="A18" s="9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9</v>
      </c>
      <c r="I18">
        <v>4</v>
      </c>
    </row>
    <row r="19" spans="1:9" x14ac:dyDescent="0.25">
      <c r="A19" s="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</v>
      </c>
      <c r="I19">
        <v>2</v>
      </c>
    </row>
    <row r="20" spans="1:9" x14ac:dyDescent="0.25">
      <c r="A20" s="9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17</v>
      </c>
      <c r="I20">
        <v>17</v>
      </c>
    </row>
    <row r="21" spans="1:9" x14ac:dyDescent="0.25">
      <c r="A21" s="9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5</v>
      </c>
      <c r="I21">
        <v>5</v>
      </c>
    </row>
    <row r="22" spans="1:9" x14ac:dyDescent="0.25">
      <c r="A22" s="9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18</v>
      </c>
      <c r="I22">
        <v>18</v>
      </c>
    </row>
    <row r="23" spans="1:9" x14ac:dyDescent="0.25">
      <c r="A23" s="9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9</v>
      </c>
      <c r="I23">
        <v>9</v>
      </c>
    </row>
    <row r="24" spans="1:9" x14ac:dyDescent="0.25">
      <c r="A24" s="9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4</v>
      </c>
      <c r="I24">
        <v>4</v>
      </c>
    </row>
    <row r="25" spans="1:9" x14ac:dyDescent="0.25">
      <c r="A25" s="9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21</v>
      </c>
      <c r="I25">
        <v>18</v>
      </c>
    </row>
    <row r="26" spans="1:9" x14ac:dyDescent="0.25">
      <c r="A26" s="9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45</v>
      </c>
      <c r="I26">
        <v>31</v>
      </c>
    </row>
    <row r="27" spans="1:9" x14ac:dyDescent="0.25">
      <c r="A27" s="9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22</v>
      </c>
      <c r="I27">
        <v>6</v>
      </c>
    </row>
    <row r="28" spans="1:9" x14ac:dyDescent="0.25">
      <c r="A28" s="9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21</v>
      </c>
      <c r="I28">
        <v>18</v>
      </c>
    </row>
    <row r="29" spans="1:9" x14ac:dyDescent="0.25">
      <c r="A29" s="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21</v>
      </c>
      <c r="I29">
        <v>16</v>
      </c>
    </row>
    <row r="30" spans="1:9" x14ac:dyDescent="0.25">
      <c r="A30" s="9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33</v>
      </c>
      <c r="I30">
        <v>30</v>
      </c>
    </row>
    <row r="31" spans="1:9" x14ac:dyDescent="0.25">
      <c r="A31" s="9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23</v>
      </c>
      <c r="I31">
        <v>18</v>
      </c>
    </row>
    <row r="32" spans="1:9" x14ac:dyDescent="0.25">
      <c r="A32" s="9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9</v>
      </c>
      <c r="I32">
        <v>9</v>
      </c>
    </row>
    <row r="33" spans="1:9" x14ac:dyDescent="0.25">
      <c r="A33" s="9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4</v>
      </c>
      <c r="I33">
        <v>4</v>
      </c>
    </row>
    <row r="34" spans="1:9" x14ac:dyDescent="0.25">
      <c r="A34" s="9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4</v>
      </c>
      <c r="I34">
        <v>4</v>
      </c>
    </row>
    <row r="35" spans="1:9" x14ac:dyDescent="0.25">
      <c r="A35" s="9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6</v>
      </c>
      <c r="I35">
        <v>6</v>
      </c>
    </row>
    <row r="36" spans="1:9" x14ac:dyDescent="0.25">
      <c r="A36" s="9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7</v>
      </c>
      <c r="I36">
        <v>7</v>
      </c>
    </row>
    <row r="37" spans="1:9" x14ac:dyDescent="0.25">
      <c r="A37" s="9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5</v>
      </c>
      <c r="I37">
        <v>5</v>
      </c>
    </row>
    <row r="38" spans="1:9" x14ac:dyDescent="0.25">
      <c r="A38" s="9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6</v>
      </c>
      <c r="I38">
        <v>6</v>
      </c>
    </row>
    <row r="39" spans="1:9" x14ac:dyDescent="0.25">
      <c r="A39" s="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5</v>
      </c>
      <c r="I39">
        <v>5</v>
      </c>
    </row>
    <row r="40" spans="1:9" x14ac:dyDescent="0.25">
      <c r="A40" s="9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4</v>
      </c>
      <c r="I40">
        <v>4</v>
      </c>
    </row>
    <row r="41" spans="1:9" x14ac:dyDescent="0.25">
      <c r="A41" s="9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5</v>
      </c>
      <c r="I41">
        <v>5</v>
      </c>
    </row>
    <row r="42" spans="1:9" x14ac:dyDescent="0.25">
      <c r="A42" s="9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5</v>
      </c>
      <c r="I42">
        <v>5</v>
      </c>
    </row>
    <row r="43" spans="1:9" x14ac:dyDescent="0.25">
      <c r="A43" s="9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5</v>
      </c>
      <c r="I43">
        <v>5</v>
      </c>
    </row>
    <row r="44" spans="1:9" x14ac:dyDescent="0.25">
      <c r="A44" s="9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21</v>
      </c>
      <c r="I44">
        <v>21</v>
      </c>
    </row>
    <row r="45" spans="1:9" x14ac:dyDescent="0.25">
      <c r="A45" s="9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4</v>
      </c>
      <c r="I45">
        <v>4</v>
      </c>
    </row>
    <row r="46" spans="1:9" x14ac:dyDescent="0.25">
      <c r="A46" s="9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47</v>
      </c>
      <c r="I46">
        <v>47</v>
      </c>
    </row>
    <row r="47" spans="1:9" x14ac:dyDescent="0.25">
      <c r="A47" s="9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9</v>
      </c>
      <c r="I47">
        <v>9</v>
      </c>
    </row>
    <row r="48" spans="1:9" x14ac:dyDescent="0.25">
      <c r="A48" s="9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57</v>
      </c>
      <c r="I48">
        <v>55</v>
      </c>
    </row>
    <row r="49" spans="1:9" x14ac:dyDescent="0.25">
      <c r="A49" s="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46</v>
      </c>
      <c r="I49">
        <v>19</v>
      </c>
    </row>
    <row r="50" spans="1:9" x14ac:dyDescent="0.25">
      <c r="A50" s="9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50</v>
      </c>
      <c r="I50">
        <v>48</v>
      </c>
    </row>
    <row r="51" spans="1:9" x14ac:dyDescent="0.25">
      <c r="A51" s="9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58</v>
      </c>
      <c r="I51">
        <v>51</v>
      </c>
    </row>
    <row r="52" spans="1:9" x14ac:dyDescent="0.25">
      <c r="A52" s="9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11</v>
      </c>
      <c r="I52">
        <v>7</v>
      </c>
    </row>
    <row r="53" spans="1:9" x14ac:dyDescent="0.25">
      <c r="A53" s="9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54</v>
      </c>
      <c r="I53">
        <v>52</v>
      </c>
    </row>
    <row r="54" spans="1:9" x14ac:dyDescent="0.25">
      <c r="A54" s="9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7</v>
      </c>
      <c r="I54">
        <v>6</v>
      </c>
    </row>
    <row r="55" spans="1:9" x14ac:dyDescent="0.25">
      <c r="A55" s="9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5</v>
      </c>
      <c r="I55">
        <v>5</v>
      </c>
    </row>
    <row r="56" spans="1:9" x14ac:dyDescent="0.25">
      <c r="A56" s="9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53</v>
      </c>
      <c r="I56">
        <v>52</v>
      </c>
    </row>
    <row r="57" spans="1:9" x14ac:dyDescent="0.25">
      <c r="A57" s="9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50</v>
      </c>
      <c r="I57">
        <v>50</v>
      </c>
    </row>
    <row r="58" spans="1:9" x14ac:dyDescent="0.25">
      <c r="A58" s="9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24</v>
      </c>
      <c r="I58">
        <v>24</v>
      </c>
    </row>
    <row r="59" spans="1:9" x14ac:dyDescent="0.25">
      <c r="A59" s="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52</v>
      </c>
      <c r="I59">
        <v>52</v>
      </c>
    </row>
    <row r="60" spans="1:9" x14ac:dyDescent="0.25">
      <c r="A60" s="9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5</v>
      </c>
      <c r="I60">
        <v>5</v>
      </c>
    </row>
    <row r="61" spans="1:9" x14ac:dyDescent="0.25">
      <c r="A61" s="9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4</v>
      </c>
      <c r="I61">
        <v>4</v>
      </c>
    </row>
    <row r="62" spans="1:9" x14ac:dyDescent="0.25">
      <c r="A62" s="9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5</v>
      </c>
      <c r="I62">
        <v>5</v>
      </c>
    </row>
    <row r="63" spans="1:9" x14ac:dyDescent="0.25">
      <c r="A63" s="9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4</v>
      </c>
      <c r="I63">
        <v>4</v>
      </c>
    </row>
    <row r="64" spans="1:9" x14ac:dyDescent="0.25">
      <c r="A64" s="9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5</v>
      </c>
      <c r="I64">
        <v>5</v>
      </c>
    </row>
    <row r="65" spans="1:9" x14ac:dyDescent="0.25">
      <c r="A65" s="9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22</v>
      </c>
      <c r="I65">
        <v>22</v>
      </c>
    </row>
    <row r="66" spans="1:9" x14ac:dyDescent="0.25">
      <c r="A66" s="9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8</v>
      </c>
      <c r="I66">
        <v>8</v>
      </c>
    </row>
    <row r="67" spans="1:9" x14ac:dyDescent="0.25">
      <c r="A67" s="9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40</v>
      </c>
      <c r="I67">
        <v>35</v>
      </c>
    </row>
    <row r="68" spans="1:9" x14ac:dyDescent="0.25">
      <c r="A68" s="9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39</v>
      </c>
      <c r="I68">
        <v>34</v>
      </c>
    </row>
    <row r="69" spans="1:9" x14ac:dyDescent="0.25">
      <c r="A69" s="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47</v>
      </c>
      <c r="I69">
        <v>26</v>
      </c>
    </row>
    <row r="70" spans="1:9" x14ac:dyDescent="0.25">
      <c r="A70" s="9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11</v>
      </c>
      <c r="I70">
        <v>3</v>
      </c>
    </row>
    <row r="71" spans="1:9" x14ac:dyDescent="0.25">
      <c r="A71" s="9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25</v>
      </c>
      <c r="I71">
        <v>2</v>
      </c>
    </row>
    <row r="72" spans="1:9" x14ac:dyDescent="0.25">
      <c r="A72" s="9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47</v>
      </c>
      <c r="I72">
        <v>40</v>
      </c>
    </row>
    <row r="73" spans="1:9" x14ac:dyDescent="0.25">
      <c r="A73" s="9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49</v>
      </c>
      <c r="I73">
        <v>46</v>
      </c>
    </row>
    <row r="74" spans="1:9" x14ac:dyDescent="0.25">
      <c r="A74" s="9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42</v>
      </c>
      <c r="I74">
        <v>38</v>
      </c>
    </row>
    <row r="75" spans="1:9" x14ac:dyDescent="0.25">
      <c r="A75" s="9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5</v>
      </c>
      <c r="I75">
        <v>4</v>
      </c>
    </row>
    <row r="76" spans="1:9" x14ac:dyDescent="0.25">
      <c r="A76" s="9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4</v>
      </c>
      <c r="I76">
        <v>4</v>
      </c>
    </row>
    <row r="77" spans="1:9" x14ac:dyDescent="0.25">
      <c r="A77" s="9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5</v>
      </c>
      <c r="I77">
        <v>5</v>
      </c>
    </row>
    <row r="78" spans="1:9" x14ac:dyDescent="0.25">
      <c r="A78" s="9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7</v>
      </c>
      <c r="I78">
        <v>7</v>
      </c>
    </row>
    <row r="79" spans="1:9" x14ac:dyDescent="0.25">
      <c r="A79" s="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21</v>
      </c>
      <c r="I79">
        <v>21</v>
      </c>
    </row>
    <row r="80" spans="1:9" x14ac:dyDescent="0.25">
      <c r="A80" s="9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11</v>
      </c>
      <c r="I80">
        <v>11</v>
      </c>
    </row>
    <row r="81" spans="1:9" x14ac:dyDescent="0.25">
      <c r="A81" s="9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5</v>
      </c>
      <c r="I81">
        <v>5</v>
      </c>
    </row>
    <row r="82" spans="1:9" x14ac:dyDescent="0.25">
      <c r="A82" s="9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6</v>
      </c>
      <c r="I82">
        <v>5</v>
      </c>
    </row>
    <row r="83" spans="1:9" x14ac:dyDescent="0.25">
      <c r="A83" s="9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9</v>
      </c>
      <c r="I83">
        <v>8</v>
      </c>
    </row>
    <row r="84" spans="1:9" x14ac:dyDescent="0.25">
      <c r="A84" s="9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5</v>
      </c>
      <c r="I84">
        <v>5</v>
      </c>
    </row>
    <row r="85" spans="1:9" x14ac:dyDescent="0.25">
      <c r="A85" s="9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17</v>
      </c>
      <c r="I85">
        <v>17</v>
      </c>
    </row>
    <row r="86" spans="1:9" x14ac:dyDescent="0.25">
      <c r="A86" s="9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13</v>
      </c>
      <c r="I86">
        <v>11</v>
      </c>
    </row>
    <row r="87" spans="1:9" x14ac:dyDescent="0.25">
      <c r="A87" s="9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14</v>
      </c>
      <c r="I87">
        <v>10</v>
      </c>
    </row>
    <row r="88" spans="1:9" x14ac:dyDescent="0.25">
      <c r="A88" s="9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47</v>
      </c>
      <c r="I88">
        <v>12</v>
      </c>
    </row>
    <row r="89" spans="1:9" x14ac:dyDescent="0.25">
      <c r="A89" s="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47</v>
      </c>
      <c r="I89">
        <v>7</v>
      </c>
    </row>
    <row r="90" spans="1:9" x14ac:dyDescent="0.25">
      <c r="A90" s="9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51</v>
      </c>
      <c r="I90">
        <v>11</v>
      </c>
    </row>
    <row r="91" spans="1:9" x14ac:dyDescent="0.25">
      <c r="A91" s="9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54</v>
      </c>
      <c r="I91">
        <v>7</v>
      </c>
    </row>
    <row r="92" spans="1:9" x14ac:dyDescent="0.25">
      <c r="A92" s="9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49</v>
      </c>
      <c r="I92">
        <v>15</v>
      </c>
    </row>
    <row r="93" spans="1:9" x14ac:dyDescent="0.25">
      <c r="A93" s="9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60</v>
      </c>
      <c r="I93">
        <v>16</v>
      </c>
    </row>
    <row r="94" spans="1:9" x14ac:dyDescent="0.25">
      <c r="A94" s="9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52</v>
      </c>
      <c r="I94">
        <v>2</v>
      </c>
    </row>
    <row r="95" spans="1:9" x14ac:dyDescent="0.25">
      <c r="A95" s="9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51</v>
      </c>
      <c r="I95">
        <v>17</v>
      </c>
    </row>
    <row r="96" spans="1:9" x14ac:dyDescent="0.25">
      <c r="A96" s="9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6</v>
      </c>
      <c r="I96">
        <v>6</v>
      </c>
    </row>
    <row r="97" spans="1:9" x14ac:dyDescent="0.25">
      <c r="A97" s="9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59</v>
      </c>
      <c r="I97">
        <v>29</v>
      </c>
    </row>
    <row r="98" spans="1:9" x14ac:dyDescent="0.25">
      <c r="A98" s="9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5</v>
      </c>
      <c r="I98">
        <v>6</v>
      </c>
    </row>
    <row r="99" spans="1:9" x14ac:dyDescent="0.25">
      <c r="A99" s="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51</v>
      </c>
      <c r="I99">
        <v>51</v>
      </c>
    </row>
    <row r="100" spans="1:9" x14ac:dyDescent="0.25">
      <c r="A100" s="9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6</v>
      </c>
      <c r="I100">
        <v>6</v>
      </c>
    </row>
    <row r="101" spans="1:9" x14ac:dyDescent="0.25">
      <c r="A101" s="9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20</v>
      </c>
      <c r="I101">
        <v>20</v>
      </c>
    </row>
    <row r="102" spans="1:9" x14ac:dyDescent="0.25">
      <c r="A102" s="9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50</v>
      </c>
      <c r="I102">
        <v>50</v>
      </c>
    </row>
    <row r="103" spans="1:9" x14ac:dyDescent="0.25">
      <c r="A103" s="9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4</v>
      </c>
      <c r="I103">
        <v>4</v>
      </c>
    </row>
    <row r="104" spans="1:9" x14ac:dyDescent="0.25">
      <c r="A104" s="9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45</v>
      </c>
      <c r="I104">
        <v>45</v>
      </c>
    </row>
    <row r="105" spans="1:9" x14ac:dyDescent="0.25">
      <c r="A105" s="9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6</v>
      </c>
      <c r="I105">
        <v>6</v>
      </c>
    </row>
    <row r="106" spans="1:9" x14ac:dyDescent="0.25">
      <c r="A106" s="9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4</v>
      </c>
      <c r="I106">
        <v>4</v>
      </c>
    </row>
    <row r="107" spans="1:9" x14ac:dyDescent="0.25">
      <c r="H107" s="9" t="s">
        <v>10</v>
      </c>
      <c r="I107" s="9">
        <f>AVERAGE(I1:I106)</f>
        <v>15.773584905660377</v>
      </c>
    </row>
    <row r="108" spans="1:9" x14ac:dyDescent="0.25">
      <c r="H108" s="9" t="s">
        <v>11</v>
      </c>
      <c r="I108" s="9">
        <f>SUM(I1:I106)</f>
        <v>1672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100" workbookViewId="0">
      <selection activeCell="F125" sqref="F125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45</v>
      </c>
      <c r="I1">
        <v>32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63</v>
      </c>
      <c r="I2">
        <v>13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26</v>
      </c>
      <c r="I3">
        <v>6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26</v>
      </c>
      <c r="I4">
        <v>6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26</v>
      </c>
      <c r="I5">
        <v>7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62</v>
      </c>
      <c r="I6">
        <v>52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58</v>
      </c>
      <c r="I7">
        <v>53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47</v>
      </c>
      <c r="I8">
        <v>23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65</v>
      </c>
      <c r="I9">
        <v>60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7</v>
      </c>
      <c r="I10">
        <v>7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15</v>
      </c>
      <c r="I11">
        <v>15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33</v>
      </c>
      <c r="I12">
        <v>33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20</v>
      </c>
      <c r="I13">
        <v>18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45</v>
      </c>
      <c r="I14">
        <v>21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7</v>
      </c>
      <c r="I15">
        <v>6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15</v>
      </c>
      <c r="I16">
        <v>14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11</v>
      </c>
      <c r="I17">
        <v>9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58</v>
      </c>
      <c r="I18">
        <v>53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44</v>
      </c>
      <c r="I19">
        <v>42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8</v>
      </c>
      <c r="I20">
        <v>8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7</v>
      </c>
      <c r="I21">
        <v>7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25</v>
      </c>
      <c r="I22">
        <v>25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29</v>
      </c>
      <c r="I23">
        <v>29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17</v>
      </c>
      <c r="I24">
        <v>17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57</v>
      </c>
      <c r="I25">
        <v>54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45</v>
      </c>
      <c r="I26">
        <v>31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35</v>
      </c>
      <c r="I27">
        <v>7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26</v>
      </c>
      <c r="I28">
        <v>23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54</v>
      </c>
      <c r="I29">
        <v>49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61</v>
      </c>
      <c r="I30">
        <v>58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59</v>
      </c>
      <c r="I31">
        <v>54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57</v>
      </c>
      <c r="I32">
        <v>57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8</v>
      </c>
      <c r="I33">
        <v>8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14</v>
      </c>
      <c r="I34">
        <v>14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8</v>
      </c>
      <c r="I35">
        <v>8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13</v>
      </c>
      <c r="I36">
        <v>13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12</v>
      </c>
      <c r="I37">
        <v>12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8</v>
      </c>
      <c r="I38">
        <v>8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10</v>
      </c>
      <c r="I39">
        <v>10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6</v>
      </c>
      <c r="I40">
        <v>6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10</v>
      </c>
      <c r="I41">
        <v>10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7</v>
      </c>
      <c r="I42">
        <v>7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44</v>
      </c>
      <c r="I43">
        <v>44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6</v>
      </c>
      <c r="I44">
        <v>6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9</v>
      </c>
      <c r="I45">
        <v>9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64</v>
      </c>
      <c r="I46">
        <v>64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57</v>
      </c>
      <c r="I47">
        <v>57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65</v>
      </c>
      <c r="I48">
        <v>63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58</v>
      </c>
      <c r="I49">
        <v>31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56</v>
      </c>
      <c r="I50">
        <v>54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66</v>
      </c>
      <c r="I51">
        <v>59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57</v>
      </c>
      <c r="I52">
        <v>53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61</v>
      </c>
      <c r="I53">
        <v>59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50</v>
      </c>
      <c r="I54">
        <v>49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48</v>
      </c>
      <c r="I55">
        <v>48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63</v>
      </c>
      <c r="I56">
        <v>62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54</v>
      </c>
      <c r="I57">
        <v>54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30</v>
      </c>
      <c r="I58">
        <v>30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61</v>
      </c>
      <c r="I59">
        <v>61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7</v>
      </c>
      <c r="I60">
        <v>7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5</v>
      </c>
      <c r="I61">
        <v>5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7</v>
      </c>
      <c r="I62">
        <v>7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6</v>
      </c>
      <c r="I63">
        <v>6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7</v>
      </c>
      <c r="I64">
        <v>7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6</v>
      </c>
      <c r="I65">
        <v>6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42</v>
      </c>
      <c r="I66">
        <v>42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26</v>
      </c>
      <c r="I67">
        <v>21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50</v>
      </c>
      <c r="I68">
        <v>45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58</v>
      </c>
      <c r="I69">
        <v>37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57</v>
      </c>
      <c r="I70">
        <v>43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54</v>
      </c>
      <c r="I71">
        <v>31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64</v>
      </c>
      <c r="I72">
        <v>57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62</v>
      </c>
      <c r="I73">
        <v>59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62</v>
      </c>
      <c r="I74">
        <v>58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6</v>
      </c>
      <c r="I75">
        <v>5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5</v>
      </c>
      <c r="I76">
        <v>5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11</v>
      </c>
      <c r="I77">
        <v>11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24</v>
      </c>
      <c r="I78">
        <v>24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44</v>
      </c>
      <c r="I79">
        <v>44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13</v>
      </c>
      <c r="I80">
        <v>13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6</v>
      </c>
      <c r="I81">
        <v>6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7</v>
      </c>
      <c r="I82">
        <v>6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40</v>
      </c>
      <c r="I83">
        <v>39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5</v>
      </c>
      <c r="I84">
        <v>5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7</v>
      </c>
      <c r="I85">
        <v>7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46</v>
      </c>
      <c r="I86">
        <v>44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57</v>
      </c>
      <c r="I87">
        <v>53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49</v>
      </c>
      <c r="I88">
        <v>10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51</v>
      </c>
      <c r="I89">
        <v>3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50</v>
      </c>
      <c r="I90">
        <v>10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68</v>
      </c>
      <c r="I91">
        <v>21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56</v>
      </c>
      <c r="I92">
        <v>22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67</v>
      </c>
      <c r="I93">
        <v>23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66</v>
      </c>
      <c r="I94">
        <v>16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58</v>
      </c>
      <c r="I95">
        <v>10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13</v>
      </c>
      <c r="I96">
        <v>13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64</v>
      </c>
      <c r="I97">
        <v>24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6</v>
      </c>
      <c r="I98">
        <v>5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59</v>
      </c>
      <c r="I99">
        <v>59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8</v>
      </c>
      <c r="I100">
        <v>8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13</v>
      </c>
      <c r="I101">
        <v>13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56</v>
      </c>
      <c r="I102">
        <v>56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5</v>
      </c>
      <c r="I103">
        <v>5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45</v>
      </c>
      <c r="I104">
        <v>45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7</v>
      </c>
      <c r="I105">
        <v>7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5</v>
      </c>
      <c r="I106">
        <v>5</v>
      </c>
    </row>
    <row r="107" spans="1:9" x14ac:dyDescent="0.25">
      <c r="H107" s="9" t="s">
        <v>10</v>
      </c>
      <c r="I107" s="9">
        <f>AVERAGE(I1:I106)</f>
        <v>26.754716981132077</v>
      </c>
    </row>
    <row r="108" spans="1:9" x14ac:dyDescent="0.25">
      <c r="H108" s="9" t="s">
        <v>11</v>
      </c>
      <c r="I108" s="9">
        <f>SUM(I1:I106)</f>
        <v>2836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112" workbookViewId="0">
      <selection activeCell="K130" sqref="K130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46</v>
      </c>
      <c r="I1">
        <v>33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61</v>
      </c>
      <c r="I2">
        <v>11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26</v>
      </c>
      <c r="I3">
        <v>6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51</v>
      </c>
      <c r="I4">
        <v>31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26</v>
      </c>
      <c r="I5">
        <v>7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60</v>
      </c>
      <c r="I6">
        <v>50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55</v>
      </c>
      <c r="I7">
        <v>50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49</v>
      </c>
      <c r="I8">
        <v>25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62</v>
      </c>
      <c r="I9">
        <v>57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6</v>
      </c>
      <c r="I10">
        <v>6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14</v>
      </c>
      <c r="I11">
        <v>14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33</v>
      </c>
      <c r="I12">
        <v>33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15</v>
      </c>
      <c r="I13">
        <v>13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46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6</v>
      </c>
      <c r="I15">
        <v>7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11</v>
      </c>
      <c r="I16">
        <v>10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8</v>
      </c>
      <c r="I17">
        <v>6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56</v>
      </c>
      <c r="I18">
        <v>51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44</v>
      </c>
      <c r="I19">
        <v>42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6</v>
      </c>
      <c r="I20">
        <v>6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6</v>
      </c>
      <c r="I21">
        <v>6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25</v>
      </c>
      <c r="I22">
        <v>25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32</v>
      </c>
      <c r="I23">
        <v>32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13</v>
      </c>
      <c r="I24">
        <v>13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55</v>
      </c>
      <c r="I25">
        <v>52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50</v>
      </c>
      <c r="I26">
        <v>36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48</v>
      </c>
      <c r="I27">
        <v>20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26</v>
      </c>
      <c r="I28">
        <v>23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53</v>
      </c>
      <c r="I29">
        <v>48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58</v>
      </c>
      <c r="I30">
        <v>55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57</v>
      </c>
      <c r="I31">
        <v>52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55</v>
      </c>
      <c r="I32">
        <v>55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6</v>
      </c>
      <c r="I33">
        <v>6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10</v>
      </c>
      <c r="I34">
        <v>10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7</v>
      </c>
      <c r="I35">
        <v>7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12</v>
      </c>
      <c r="I36">
        <v>12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11</v>
      </c>
      <c r="I37">
        <v>11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6</v>
      </c>
      <c r="I38">
        <v>6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8</v>
      </c>
      <c r="I39">
        <v>8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5</v>
      </c>
      <c r="I40">
        <v>5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8</v>
      </c>
      <c r="I41">
        <v>8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6</v>
      </c>
      <c r="I42">
        <v>6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44</v>
      </c>
      <c r="I43">
        <v>44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5</v>
      </c>
      <c r="I44">
        <v>5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7</v>
      </c>
      <c r="I45">
        <v>7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62</v>
      </c>
      <c r="I46">
        <v>62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55</v>
      </c>
      <c r="I47">
        <v>55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62</v>
      </c>
      <c r="I48">
        <v>60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57</v>
      </c>
      <c r="I49">
        <v>30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55</v>
      </c>
      <c r="I50">
        <v>53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63</v>
      </c>
      <c r="I51">
        <v>56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55</v>
      </c>
      <c r="I52">
        <v>51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59</v>
      </c>
      <c r="I53">
        <v>57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49</v>
      </c>
      <c r="I54">
        <v>48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47</v>
      </c>
      <c r="I55">
        <v>47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60</v>
      </c>
      <c r="I56">
        <v>59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52</v>
      </c>
      <c r="I57">
        <v>52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30</v>
      </c>
      <c r="I58">
        <v>30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59</v>
      </c>
      <c r="I59">
        <v>59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6</v>
      </c>
      <c r="I60">
        <v>6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4</v>
      </c>
      <c r="I61">
        <v>4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6</v>
      </c>
      <c r="I62">
        <v>6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5</v>
      </c>
      <c r="I63">
        <v>5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6</v>
      </c>
      <c r="I64">
        <v>6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5</v>
      </c>
      <c r="I65">
        <v>5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43</v>
      </c>
      <c r="I66">
        <v>43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51</v>
      </c>
      <c r="I67">
        <v>46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51</v>
      </c>
      <c r="I68">
        <v>46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57</v>
      </c>
      <c r="I69">
        <v>36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55</v>
      </c>
      <c r="I70">
        <v>41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53</v>
      </c>
      <c r="I71">
        <v>30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61</v>
      </c>
      <c r="I72">
        <v>54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60</v>
      </c>
      <c r="I73">
        <v>57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60</v>
      </c>
      <c r="I74">
        <v>56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5</v>
      </c>
      <c r="I75">
        <v>4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4</v>
      </c>
      <c r="I76">
        <v>4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9</v>
      </c>
      <c r="I77">
        <v>9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22</v>
      </c>
      <c r="I78">
        <v>22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44</v>
      </c>
      <c r="I79">
        <v>44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10</v>
      </c>
      <c r="I80">
        <v>10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5</v>
      </c>
      <c r="I81">
        <v>5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6</v>
      </c>
      <c r="I82">
        <v>5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42</v>
      </c>
      <c r="I83">
        <v>41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5</v>
      </c>
      <c r="I84">
        <v>5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6</v>
      </c>
      <c r="I85">
        <v>6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48</v>
      </c>
      <c r="I86">
        <v>46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55</v>
      </c>
      <c r="I87">
        <v>51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52</v>
      </c>
      <c r="I88">
        <v>7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52</v>
      </c>
      <c r="I89">
        <v>2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56</v>
      </c>
      <c r="I90">
        <v>16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65</v>
      </c>
      <c r="I91">
        <v>18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55</v>
      </c>
      <c r="I92">
        <v>21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64</v>
      </c>
      <c r="I93">
        <v>20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63</v>
      </c>
      <c r="I94">
        <v>13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56</v>
      </c>
      <c r="I95">
        <v>12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10</v>
      </c>
      <c r="I96">
        <v>10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61</v>
      </c>
      <c r="I97">
        <v>27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5</v>
      </c>
      <c r="I98">
        <v>6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57</v>
      </c>
      <c r="I99">
        <v>57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6</v>
      </c>
      <c r="I100">
        <v>6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10</v>
      </c>
      <c r="I101">
        <v>10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54</v>
      </c>
      <c r="I102">
        <v>54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4</v>
      </c>
      <c r="I103">
        <v>4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45</v>
      </c>
      <c r="I104">
        <v>45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6</v>
      </c>
      <c r="I105">
        <v>6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4</v>
      </c>
      <c r="I106">
        <v>4</v>
      </c>
    </row>
    <row r="107" spans="1:9" x14ac:dyDescent="0.25">
      <c r="H107" s="9" t="s">
        <v>10</v>
      </c>
      <c r="I107" s="9">
        <f>AVERAGE(I1:I106)</f>
        <v>26.245283018867923</v>
      </c>
    </row>
    <row r="108" spans="1:9" x14ac:dyDescent="0.25">
      <c r="H108" s="9" t="s">
        <v>11</v>
      </c>
      <c r="I108" s="9">
        <f>SUM(I1:I106)</f>
        <v>2782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106" zoomScaleNormal="100" workbookViewId="0">
      <selection activeCell="A124" sqref="A124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44</v>
      </c>
      <c r="I1">
        <v>31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48</v>
      </c>
      <c r="I2">
        <v>2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9</v>
      </c>
      <c r="I3">
        <v>11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46</v>
      </c>
      <c r="I4">
        <v>26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10</v>
      </c>
      <c r="I5">
        <v>9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14</v>
      </c>
      <c r="I6">
        <v>4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10</v>
      </c>
      <c r="I7">
        <v>5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44</v>
      </c>
      <c r="I8">
        <v>20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9</v>
      </c>
      <c r="I9">
        <v>4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12</v>
      </c>
      <c r="I10">
        <v>12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2</v>
      </c>
      <c r="I11">
        <v>2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44</v>
      </c>
      <c r="I12">
        <v>44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2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2</v>
      </c>
      <c r="I15">
        <v>11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2</v>
      </c>
      <c r="I16">
        <v>1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2</v>
      </c>
      <c r="I17">
        <v>0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2</v>
      </c>
      <c r="I18">
        <v>3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3</v>
      </c>
      <c r="I19">
        <v>1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1</v>
      </c>
      <c r="I20">
        <v>1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1</v>
      </c>
      <c r="I21">
        <v>1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44</v>
      </c>
      <c r="I22">
        <v>44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42</v>
      </c>
      <c r="I23">
        <v>42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28</v>
      </c>
      <c r="I24">
        <v>28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44</v>
      </c>
      <c r="I25">
        <v>41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45</v>
      </c>
      <c r="I26">
        <v>31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44</v>
      </c>
      <c r="I27">
        <v>16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46</v>
      </c>
      <c r="I28">
        <v>43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9</v>
      </c>
      <c r="I29">
        <v>4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3</v>
      </c>
      <c r="I30">
        <v>0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2</v>
      </c>
      <c r="I31">
        <v>3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42</v>
      </c>
      <c r="I32">
        <v>42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1</v>
      </c>
      <c r="I33">
        <v>1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1</v>
      </c>
      <c r="I34">
        <v>1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1</v>
      </c>
      <c r="I35">
        <v>1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2</v>
      </c>
      <c r="I36">
        <v>2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1</v>
      </c>
      <c r="I38">
        <v>1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1</v>
      </c>
      <c r="I39">
        <v>1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1</v>
      </c>
      <c r="I40">
        <v>1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1</v>
      </c>
      <c r="I41">
        <v>1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2</v>
      </c>
      <c r="I42">
        <v>2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2</v>
      </c>
      <c r="I43">
        <v>2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10</v>
      </c>
      <c r="I44">
        <v>10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1</v>
      </c>
      <c r="I45">
        <v>1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48</v>
      </c>
      <c r="I46">
        <v>48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20</v>
      </c>
      <c r="I47">
        <v>20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13</v>
      </c>
      <c r="I48">
        <v>11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47</v>
      </c>
      <c r="I49">
        <v>20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52</v>
      </c>
      <c r="I50">
        <v>50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10</v>
      </c>
      <c r="I51">
        <v>3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43</v>
      </c>
      <c r="I52">
        <v>39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42</v>
      </c>
      <c r="I53">
        <v>40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2</v>
      </c>
      <c r="I54">
        <v>1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3</v>
      </c>
      <c r="I55">
        <v>3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3</v>
      </c>
      <c r="I56">
        <v>2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2</v>
      </c>
      <c r="I57">
        <v>2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46</v>
      </c>
      <c r="I58">
        <v>46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2</v>
      </c>
      <c r="I59">
        <v>2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1</v>
      </c>
      <c r="I60">
        <v>1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1</v>
      </c>
      <c r="I61">
        <v>1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1</v>
      </c>
      <c r="I62">
        <v>1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2</v>
      </c>
      <c r="I63">
        <v>2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1</v>
      </c>
      <c r="I64">
        <v>1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1</v>
      </c>
      <c r="I65">
        <v>1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43</v>
      </c>
      <c r="I66">
        <v>43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46</v>
      </c>
      <c r="I67">
        <v>41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31</v>
      </c>
      <c r="I68">
        <v>26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47</v>
      </c>
      <c r="I69">
        <v>26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10</v>
      </c>
      <c r="I70">
        <v>4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44</v>
      </c>
      <c r="I71">
        <v>21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45</v>
      </c>
      <c r="I72">
        <v>38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10</v>
      </c>
      <c r="I73">
        <v>7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46</v>
      </c>
      <c r="I74">
        <v>42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2</v>
      </c>
      <c r="I75">
        <v>1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1</v>
      </c>
      <c r="I76">
        <v>1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1</v>
      </c>
      <c r="I77">
        <v>1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2</v>
      </c>
      <c r="I78">
        <v>2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3</v>
      </c>
      <c r="I79">
        <v>3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2</v>
      </c>
      <c r="I80">
        <v>2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1</v>
      </c>
      <c r="I82">
        <v>0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2</v>
      </c>
      <c r="I83">
        <v>1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1</v>
      </c>
      <c r="I84">
        <v>1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27</v>
      </c>
      <c r="I85">
        <v>27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35</v>
      </c>
      <c r="I86">
        <v>33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43</v>
      </c>
      <c r="I87">
        <v>39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47</v>
      </c>
      <c r="I88">
        <v>12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47</v>
      </c>
      <c r="I89">
        <v>7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50</v>
      </c>
      <c r="I90">
        <v>10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52</v>
      </c>
      <c r="I91">
        <v>5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46</v>
      </c>
      <c r="I92">
        <v>12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10</v>
      </c>
      <c r="I93">
        <v>34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50</v>
      </c>
      <c r="I94">
        <v>0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9</v>
      </c>
      <c r="I95">
        <v>59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2</v>
      </c>
      <c r="I96">
        <v>2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10</v>
      </c>
      <c r="I97">
        <v>78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1</v>
      </c>
      <c r="I98">
        <v>10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2</v>
      </c>
      <c r="I99">
        <v>2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1</v>
      </c>
      <c r="I100">
        <v>1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2</v>
      </c>
      <c r="I101">
        <v>2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1</v>
      </c>
      <c r="I102">
        <v>1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1</v>
      </c>
      <c r="I103">
        <v>1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1</v>
      </c>
      <c r="I104">
        <v>1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1</v>
      </c>
      <c r="I105">
        <v>1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1</v>
      </c>
      <c r="I106">
        <v>1</v>
      </c>
    </row>
    <row r="107" spans="1:9" x14ac:dyDescent="0.25">
      <c r="H107" s="9" t="s">
        <v>10</v>
      </c>
      <c r="I107" s="9">
        <f>AVERAGE(I1:I106)</f>
        <v>13.433962264150944</v>
      </c>
    </row>
    <row r="108" spans="1:9" x14ac:dyDescent="0.25">
      <c r="H108" s="9" t="s">
        <v>11</v>
      </c>
      <c r="I108" s="9">
        <f>SUM(I1:I106)</f>
        <v>1424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97" workbookViewId="0">
      <selection activeCell="H107" sqref="H107:I108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47</v>
      </c>
      <c r="I1">
        <v>34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45</v>
      </c>
      <c r="I2">
        <v>5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48</v>
      </c>
      <c r="I3">
        <v>28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48</v>
      </c>
      <c r="I4">
        <v>28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44</v>
      </c>
      <c r="I5">
        <v>25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44</v>
      </c>
      <c r="I6">
        <v>34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44</v>
      </c>
      <c r="I7">
        <v>39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48</v>
      </c>
      <c r="I8">
        <v>24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45</v>
      </c>
      <c r="I9">
        <v>40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9</v>
      </c>
      <c r="I10">
        <v>9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37</v>
      </c>
      <c r="I11">
        <v>37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41</v>
      </c>
      <c r="I12">
        <v>41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46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9</v>
      </c>
      <c r="I15">
        <v>4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41</v>
      </c>
      <c r="I16">
        <v>40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35</v>
      </c>
      <c r="I17">
        <v>33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12</v>
      </c>
      <c r="I18">
        <v>7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6</v>
      </c>
      <c r="I19">
        <v>4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44</v>
      </c>
      <c r="I20">
        <v>44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1</v>
      </c>
      <c r="I21">
        <v>1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43</v>
      </c>
      <c r="I22">
        <v>43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32</v>
      </c>
      <c r="I23">
        <v>32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8</v>
      </c>
      <c r="I24">
        <v>8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22</v>
      </c>
      <c r="I25">
        <v>19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44</v>
      </c>
      <c r="I26">
        <v>30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45</v>
      </c>
      <c r="I27">
        <v>17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45</v>
      </c>
      <c r="I28">
        <v>42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44</v>
      </c>
      <c r="I29">
        <v>39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46</v>
      </c>
      <c r="I30">
        <v>43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37</v>
      </c>
      <c r="I31">
        <v>32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12</v>
      </c>
      <c r="I32">
        <v>12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9</v>
      </c>
      <c r="I33">
        <v>9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9</v>
      </c>
      <c r="I34">
        <v>9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9</v>
      </c>
      <c r="I35">
        <v>9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7</v>
      </c>
      <c r="I36">
        <v>7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9</v>
      </c>
      <c r="I38">
        <v>9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3</v>
      </c>
      <c r="I39">
        <v>3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8</v>
      </c>
      <c r="I40">
        <v>8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8</v>
      </c>
      <c r="I41">
        <v>8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1</v>
      </c>
      <c r="I42">
        <v>1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2</v>
      </c>
      <c r="I43">
        <v>2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45</v>
      </c>
      <c r="I44">
        <v>45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1</v>
      </c>
      <c r="I45">
        <v>1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47</v>
      </c>
      <c r="I46">
        <v>47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16</v>
      </c>
      <c r="I47">
        <v>16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45</v>
      </c>
      <c r="I48">
        <v>43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46</v>
      </c>
      <c r="I49">
        <v>19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52</v>
      </c>
      <c r="I50">
        <v>50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46</v>
      </c>
      <c r="I51">
        <v>39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13</v>
      </c>
      <c r="I52">
        <v>9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44</v>
      </c>
      <c r="I53">
        <v>42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3</v>
      </c>
      <c r="I54">
        <v>2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1</v>
      </c>
      <c r="I55">
        <v>1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44</v>
      </c>
      <c r="I56">
        <v>43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40</v>
      </c>
      <c r="I57">
        <v>40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48</v>
      </c>
      <c r="I58">
        <v>48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44</v>
      </c>
      <c r="I59">
        <v>44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8</v>
      </c>
      <c r="I60">
        <v>8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2</v>
      </c>
      <c r="I61">
        <v>2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8</v>
      </c>
      <c r="I62">
        <v>8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1</v>
      </c>
      <c r="I63">
        <v>1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1</v>
      </c>
      <c r="I64">
        <v>1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47</v>
      </c>
      <c r="I65">
        <v>47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38</v>
      </c>
      <c r="I66">
        <v>38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38</v>
      </c>
      <c r="I67">
        <v>33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34</v>
      </c>
      <c r="I68">
        <v>29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46</v>
      </c>
      <c r="I69">
        <v>25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13</v>
      </c>
      <c r="I70">
        <v>1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50</v>
      </c>
      <c r="I71">
        <v>27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44</v>
      </c>
      <c r="I72">
        <v>37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44</v>
      </c>
      <c r="I73">
        <v>41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44</v>
      </c>
      <c r="I74">
        <v>40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8</v>
      </c>
      <c r="I75">
        <v>7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8</v>
      </c>
      <c r="I76">
        <v>8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8</v>
      </c>
      <c r="I77">
        <v>8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18</v>
      </c>
      <c r="I78">
        <v>18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50</v>
      </c>
      <c r="I79">
        <v>50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41</v>
      </c>
      <c r="I80">
        <v>41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9</v>
      </c>
      <c r="I82">
        <v>8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28</v>
      </c>
      <c r="I83">
        <v>27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8</v>
      </c>
      <c r="I84">
        <v>8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44</v>
      </c>
      <c r="I85">
        <v>44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40</v>
      </c>
      <c r="I86">
        <v>38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34</v>
      </c>
      <c r="I87">
        <v>30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45</v>
      </c>
      <c r="I88">
        <v>14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45</v>
      </c>
      <c r="I89">
        <v>9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47</v>
      </c>
      <c r="I90">
        <v>7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49</v>
      </c>
      <c r="I91">
        <v>2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46</v>
      </c>
      <c r="I92">
        <v>12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48</v>
      </c>
      <c r="I93">
        <v>4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49</v>
      </c>
      <c r="I94">
        <v>1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44</v>
      </c>
      <c r="I95">
        <v>24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9</v>
      </c>
      <c r="I96">
        <v>9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47</v>
      </c>
      <c r="I97">
        <v>41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8</v>
      </c>
      <c r="I98">
        <v>3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44</v>
      </c>
      <c r="I99">
        <v>44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9</v>
      </c>
      <c r="I100">
        <v>9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45</v>
      </c>
      <c r="I101">
        <v>45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45</v>
      </c>
      <c r="I102">
        <v>45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8</v>
      </c>
      <c r="I103">
        <v>8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42</v>
      </c>
      <c r="I104">
        <v>42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2</v>
      </c>
      <c r="I105">
        <v>2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2</v>
      </c>
      <c r="I106">
        <v>2</v>
      </c>
    </row>
    <row r="107" spans="1:9" x14ac:dyDescent="0.25">
      <c r="H107" s="9" t="s">
        <v>10</v>
      </c>
      <c r="I107" s="9">
        <f>AVERAGE(I1:I106)</f>
        <v>21.90566037735849</v>
      </c>
    </row>
    <row r="108" spans="1:9" x14ac:dyDescent="0.25">
      <c r="H108" s="9" t="s">
        <v>11</v>
      </c>
      <c r="I108" s="9">
        <f>SUM(I1:I106)</f>
        <v>2322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H107" sqref="H107:I108"/>
    </sheetView>
  </sheetViews>
  <sheetFormatPr defaultRowHeight="15" x14ac:dyDescent="0.25"/>
  <sheetData>
    <row r="1" spans="1:9" x14ac:dyDescent="0.25">
      <c r="A1">
        <v>1</v>
      </c>
      <c r="B1">
        <v>-1.5</v>
      </c>
      <c r="C1">
        <v>70</v>
      </c>
      <c r="D1">
        <v>6.33</v>
      </c>
      <c r="E1">
        <v>0.36</v>
      </c>
      <c r="F1">
        <v>13</v>
      </c>
      <c r="H1">
        <v>47</v>
      </c>
      <c r="I1">
        <v>34</v>
      </c>
    </row>
    <row r="2" spans="1:9" x14ac:dyDescent="0.25">
      <c r="A2">
        <v>2</v>
      </c>
      <c r="B2">
        <v>0.98</v>
      </c>
      <c r="C2">
        <v>62.43</v>
      </c>
      <c r="D2">
        <v>8.82</v>
      </c>
      <c r="E2">
        <v>-2.81</v>
      </c>
      <c r="F2">
        <v>50</v>
      </c>
      <c r="H2">
        <v>45</v>
      </c>
      <c r="I2">
        <v>5</v>
      </c>
    </row>
    <row r="3" spans="1:9" x14ac:dyDescent="0.25">
      <c r="A3">
        <v>3</v>
      </c>
      <c r="B3">
        <v>-1.08</v>
      </c>
      <c r="C3">
        <v>55.78</v>
      </c>
      <c r="D3">
        <v>6.64</v>
      </c>
      <c r="E3">
        <v>-5.88</v>
      </c>
      <c r="F3">
        <v>20</v>
      </c>
      <c r="H3">
        <v>48</v>
      </c>
      <c r="I3">
        <v>28</v>
      </c>
    </row>
    <row r="4" spans="1:9" x14ac:dyDescent="0.25">
      <c r="A4">
        <v>4</v>
      </c>
      <c r="B4">
        <v>1.8</v>
      </c>
      <c r="C4">
        <v>49.52</v>
      </c>
      <c r="D4">
        <v>3.3</v>
      </c>
      <c r="E4">
        <v>-20.48</v>
      </c>
      <c r="F4">
        <v>20</v>
      </c>
      <c r="H4">
        <v>48</v>
      </c>
      <c r="I4">
        <v>28</v>
      </c>
    </row>
    <row r="5" spans="1:9" x14ac:dyDescent="0.25">
      <c r="A5">
        <v>5</v>
      </c>
      <c r="B5">
        <v>0.26</v>
      </c>
      <c r="C5">
        <v>54.9</v>
      </c>
      <c r="D5">
        <v>-0.72</v>
      </c>
      <c r="E5">
        <v>-7.52</v>
      </c>
      <c r="F5">
        <v>19</v>
      </c>
      <c r="H5">
        <v>44</v>
      </c>
      <c r="I5">
        <v>25</v>
      </c>
    </row>
    <row r="6" spans="1:9" x14ac:dyDescent="0.25">
      <c r="A6">
        <v>6</v>
      </c>
      <c r="B6">
        <v>5.75</v>
      </c>
      <c r="C6">
        <v>59.52</v>
      </c>
      <c r="D6">
        <v>6.82</v>
      </c>
      <c r="E6">
        <v>3.74</v>
      </c>
      <c r="F6">
        <v>10</v>
      </c>
      <c r="H6">
        <v>44</v>
      </c>
      <c r="I6">
        <v>34</v>
      </c>
    </row>
    <row r="7" spans="1:9" x14ac:dyDescent="0.25">
      <c r="A7">
        <v>7</v>
      </c>
      <c r="B7">
        <v>6.8</v>
      </c>
      <c r="C7">
        <v>62.21</v>
      </c>
      <c r="D7">
        <v>4.99</v>
      </c>
      <c r="E7">
        <v>12.7</v>
      </c>
      <c r="F7">
        <v>5</v>
      </c>
      <c r="H7">
        <v>44</v>
      </c>
      <c r="I7">
        <v>39</v>
      </c>
    </row>
    <row r="8" spans="1:9" x14ac:dyDescent="0.25">
      <c r="A8">
        <v>8</v>
      </c>
      <c r="B8">
        <v>11.21</v>
      </c>
      <c r="C8">
        <v>58.19</v>
      </c>
      <c r="D8">
        <v>10.95</v>
      </c>
      <c r="E8">
        <v>3.28</v>
      </c>
      <c r="F8">
        <v>24</v>
      </c>
      <c r="H8">
        <v>48</v>
      </c>
      <c r="I8">
        <v>24</v>
      </c>
    </row>
    <row r="9" spans="1:9" x14ac:dyDescent="0.25">
      <c r="A9">
        <v>9</v>
      </c>
      <c r="B9">
        <v>11.25</v>
      </c>
      <c r="C9">
        <v>64.319999999999993</v>
      </c>
      <c r="D9">
        <v>5.5</v>
      </c>
      <c r="E9">
        <v>4.8</v>
      </c>
      <c r="F9">
        <v>5</v>
      </c>
      <c r="H9">
        <v>45</v>
      </c>
      <c r="I9">
        <v>40</v>
      </c>
    </row>
    <row r="10" spans="1:9" x14ac:dyDescent="0.25">
      <c r="A10">
        <v>10</v>
      </c>
      <c r="B10">
        <v>11.17</v>
      </c>
      <c r="C10">
        <v>77.22</v>
      </c>
      <c r="D10">
        <v>4.38</v>
      </c>
      <c r="E10">
        <v>15.01</v>
      </c>
      <c r="F10">
        <v>0</v>
      </c>
      <c r="H10">
        <v>9</v>
      </c>
      <c r="I10">
        <v>9</v>
      </c>
    </row>
    <row r="11" spans="1:9" x14ac:dyDescent="0.25">
      <c r="A11">
        <v>11</v>
      </c>
      <c r="B11">
        <v>15.73</v>
      </c>
      <c r="C11">
        <v>72.39</v>
      </c>
      <c r="D11">
        <v>4.5199999999999996</v>
      </c>
      <c r="E11">
        <v>14.2</v>
      </c>
      <c r="F11">
        <v>0</v>
      </c>
      <c r="H11">
        <v>37</v>
      </c>
      <c r="I11">
        <v>37</v>
      </c>
    </row>
    <row r="12" spans="1:9" x14ac:dyDescent="0.25">
      <c r="A12">
        <v>12</v>
      </c>
      <c r="B12">
        <v>18.8</v>
      </c>
      <c r="C12">
        <v>65.5</v>
      </c>
      <c r="D12">
        <v>7.54</v>
      </c>
      <c r="E12">
        <v>1.18</v>
      </c>
      <c r="F12">
        <v>0</v>
      </c>
      <c r="H12">
        <v>41</v>
      </c>
      <c r="I12">
        <v>41</v>
      </c>
    </row>
    <row r="13" spans="1:9" x14ac:dyDescent="0.25">
      <c r="A13">
        <v>13</v>
      </c>
      <c r="B13">
        <v>20.010000000000002</v>
      </c>
      <c r="C13">
        <v>77.56</v>
      </c>
      <c r="D13">
        <v>8.83</v>
      </c>
      <c r="E13">
        <v>0.34</v>
      </c>
      <c r="F13">
        <v>2</v>
      </c>
      <c r="H13">
        <v>2</v>
      </c>
      <c r="I13">
        <v>0</v>
      </c>
    </row>
    <row r="14" spans="1:9" x14ac:dyDescent="0.25">
      <c r="A14">
        <v>14</v>
      </c>
      <c r="B14">
        <v>21.23</v>
      </c>
      <c r="C14">
        <v>70.22</v>
      </c>
      <c r="D14">
        <v>5.5</v>
      </c>
      <c r="E14">
        <v>-2.17</v>
      </c>
      <c r="F14">
        <v>24</v>
      </c>
      <c r="H14">
        <v>46</v>
      </c>
      <c r="I14">
        <v>22</v>
      </c>
    </row>
    <row r="15" spans="1:9" x14ac:dyDescent="0.25">
      <c r="A15">
        <v>15</v>
      </c>
      <c r="B15">
        <v>20.5</v>
      </c>
      <c r="C15">
        <v>72.819999999999993</v>
      </c>
      <c r="D15">
        <v>1.71</v>
      </c>
      <c r="E15">
        <v>7.32</v>
      </c>
      <c r="F15">
        <v>13</v>
      </c>
      <c r="H15">
        <v>9</v>
      </c>
      <c r="I15">
        <v>4</v>
      </c>
    </row>
    <row r="16" spans="1:9" x14ac:dyDescent="0.25">
      <c r="A16">
        <v>16</v>
      </c>
      <c r="B16">
        <v>19.059999999999999</v>
      </c>
      <c r="C16">
        <v>74.62</v>
      </c>
      <c r="D16">
        <v>-0.95</v>
      </c>
      <c r="E16">
        <v>-2.94</v>
      </c>
      <c r="F16">
        <v>1</v>
      </c>
      <c r="H16">
        <v>41</v>
      </c>
      <c r="I16">
        <v>40</v>
      </c>
    </row>
    <row r="17" spans="1:9" x14ac:dyDescent="0.25">
      <c r="A17">
        <v>17</v>
      </c>
      <c r="B17">
        <v>20.58</v>
      </c>
      <c r="C17">
        <v>72.02</v>
      </c>
      <c r="D17">
        <v>-0.66</v>
      </c>
      <c r="E17">
        <v>1.8</v>
      </c>
      <c r="F17">
        <v>2</v>
      </c>
      <c r="H17">
        <v>35</v>
      </c>
      <c r="I17">
        <v>33</v>
      </c>
    </row>
    <row r="18" spans="1:9" x14ac:dyDescent="0.25">
      <c r="A18">
        <v>18</v>
      </c>
      <c r="B18">
        <v>22.63</v>
      </c>
      <c r="C18">
        <v>66.45</v>
      </c>
      <c r="D18">
        <v>2.13</v>
      </c>
      <c r="E18">
        <v>-6.38</v>
      </c>
      <c r="F18">
        <v>5</v>
      </c>
      <c r="H18">
        <v>12</v>
      </c>
      <c r="I18">
        <v>7</v>
      </c>
    </row>
    <row r="19" spans="1:9" x14ac:dyDescent="0.25">
      <c r="A19">
        <v>19</v>
      </c>
      <c r="B19">
        <v>18.88</v>
      </c>
      <c r="C19">
        <v>64.77</v>
      </c>
      <c r="D19">
        <v>-0.18</v>
      </c>
      <c r="E19">
        <v>-9.85</v>
      </c>
      <c r="F19">
        <v>2</v>
      </c>
      <c r="H19">
        <v>6</v>
      </c>
      <c r="I19">
        <v>4</v>
      </c>
    </row>
    <row r="20" spans="1:9" x14ac:dyDescent="0.25">
      <c r="A20">
        <v>20</v>
      </c>
      <c r="B20">
        <v>-18.47</v>
      </c>
      <c r="C20">
        <v>74.319999999999993</v>
      </c>
      <c r="D20">
        <v>6.92</v>
      </c>
      <c r="E20">
        <v>-3.16</v>
      </c>
      <c r="F20">
        <v>0</v>
      </c>
      <c r="H20">
        <v>44</v>
      </c>
      <c r="I20">
        <v>44</v>
      </c>
    </row>
    <row r="21" spans="1:9" x14ac:dyDescent="0.25">
      <c r="A21">
        <v>21</v>
      </c>
      <c r="B21">
        <v>-16.100000000000001</v>
      </c>
      <c r="C21">
        <v>73.09</v>
      </c>
      <c r="D21">
        <v>12.68</v>
      </c>
      <c r="E21">
        <v>1.93</v>
      </c>
      <c r="F21">
        <v>0</v>
      </c>
      <c r="H21">
        <v>1</v>
      </c>
      <c r="I21">
        <v>1</v>
      </c>
    </row>
    <row r="22" spans="1:9" x14ac:dyDescent="0.25">
      <c r="A22">
        <v>22</v>
      </c>
      <c r="B22">
        <v>-19.190000000000001</v>
      </c>
      <c r="C22">
        <v>67.66</v>
      </c>
      <c r="D22">
        <v>5.62</v>
      </c>
      <c r="E22">
        <v>-3.98</v>
      </c>
      <c r="F22">
        <v>0</v>
      </c>
      <c r="H22">
        <v>43</v>
      </c>
      <c r="I22">
        <v>43</v>
      </c>
    </row>
    <row r="23" spans="1:9" x14ac:dyDescent="0.25">
      <c r="A23">
        <v>23</v>
      </c>
      <c r="B23">
        <v>-9.86</v>
      </c>
      <c r="C23">
        <v>69.48</v>
      </c>
      <c r="D23">
        <v>8.6199999999999992</v>
      </c>
      <c r="E23">
        <v>-4.84</v>
      </c>
      <c r="F23">
        <v>0</v>
      </c>
      <c r="H23">
        <v>32</v>
      </c>
      <c r="I23">
        <v>32</v>
      </c>
    </row>
    <row r="24" spans="1:9" x14ac:dyDescent="0.25">
      <c r="A24">
        <v>24</v>
      </c>
      <c r="B24">
        <v>-0.64</v>
      </c>
      <c r="C24">
        <v>71.95</v>
      </c>
      <c r="D24">
        <v>15.46</v>
      </c>
      <c r="E24">
        <v>-1.1499999999999999</v>
      </c>
      <c r="F24">
        <v>0</v>
      </c>
      <c r="H24">
        <v>8</v>
      </c>
      <c r="I24">
        <v>8</v>
      </c>
    </row>
    <row r="25" spans="1:9" x14ac:dyDescent="0.25">
      <c r="A25">
        <v>25</v>
      </c>
      <c r="B25">
        <v>1.7</v>
      </c>
      <c r="C25">
        <v>68.78</v>
      </c>
      <c r="D25">
        <v>20.89</v>
      </c>
      <c r="E25">
        <v>1.1200000000000001</v>
      </c>
      <c r="F25">
        <v>3</v>
      </c>
      <c r="H25">
        <v>22</v>
      </c>
      <c r="I25">
        <v>19</v>
      </c>
    </row>
    <row r="26" spans="1:9" x14ac:dyDescent="0.25">
      <c r="A26">
        <v>26</v>
      </c>
      <c r="B26">
        <v>-1.58</v>
      </c>
      <c r="C26">
        <v>59.02</v>
      </c>
      <c r="D26">
        <v>8.2799999999999994</v>
      </c>
      <c r="E26">
        <v>-10.46</v>
      </c>
      <c r="F26">
        <v>14</v>
      </c>
      <c r="H26">
        <v>44</v>
      </c>
      <c r="I26">
        <v>30</v>
      </c>
    </row>
    <row r="27" spans="1:9" x14ac:dyDescent="0.25">
      <c r="A27">
        <v>27</v>
      </c>
      <c r="B27">
        <v>3.5</v>
      </c>
      <c r="C27">
        <v>62.76</v>
      </c>
      <c r="D27">
        <v>4.1399999999999997</v>
      </c>
      <c r="E27">
        <v>-9.18</v>
      </c>
      <c r="F27">
        <v>28</v>
      </c>
      <c r="H27">
        <v>45</v>
      </c>
      <c r="I27">
        <v>17</v>
      </c>
    </row>
    <row r="28" spans="1:9" x14ac:dyDescent="0.25">
      <c r="A28">
        <v>28</v>
      </c>
      <c r="B28">
        <v>7.78</v>
      </c>
      <c r="C28">
        <v>65.61</v>
      </c>
      <c r="D28">
        <v>6.08</v>
      </c>
      <c r="E28">
        <v>-3.17</v>
      </c>
      <c r="F28">
        <v>3</v>
      </c>
      <c r="H28">
        <v>45</v>
      </c>
      <c r="I28">
        <v>42</v>
      </c>
    </row>
    <row r="29" spans="1:9" x14ac:dyDescent="0.25">
      <c r="A29">
        <v>29</v>
      </c>
      <c r="B29">
        <v>7.46</v>
      </c>
      <c r="C29">
        <v>52.45</v>
      </c>
      <c r="D29">
        <v>9.0299999999999994</v>
      </c>
      <c r="E29">
        <v>-6.56</v>
      </c>
      <c r="F29">
        <v>5</v>
      </c>
      <c r="H29">
        <v>44</v>
      </c>
      <c r="I29">
        <v>39</v>
      </c>
    </row>
    <row r="30" spans="1:9" x14ac:dyDescent="0.25">
      <c r="A30">
        <v>30</v>
      </c>
      <c r="B30">
        <v>10.29</v>
      </c>
      <c r="C30">
        <v>53.25</v>
      </c>
      <c r="D30">
        <v>6.8</v>
      </c>
      <c r="E30">
        <v>-9.52</v>
      </c>
      <c r="F30">
        <v>3</v>
      </c>
      <c r="H30">
        <v>46</v>
      </c>
      <c r="I30">
        <v>43</v>
      </c>
    </row>
    <row r="31" spans="1:9" x14ac:dyDescent="0.25">
      <c r="A31">
        <v>31</v>
      </c>
      <c r="B31">
        <v>12.48</v>
      </c>
      <c r="C31">
        <v>50.6</v>
      </c>
      <c r="D31">
        <v>4.7</v>
      </c>
      <c r="E31">
        <v>-15.01</v>
      </c>
      <c r="F31">
        <v>5</v>
      </c>
      <c r="H31">
        <v>37</v>
      </c>
      <c r="I31">
        <v>32</v>
      </c>
    </row>
    <row r="32" spans="1:9" x14ac:dyDescent="0.25">
      <c r="A32">
        <v>32</v>
      </c>
      <c r="B32">
        <v>11.96</v>
      </c>
      <c r="C32">
        <v>56.17</v>
      </c>
      <c r="D32">
        <v>4.5</v>
      </c>
      <c r="E32">
        <v>3.72</v>
      </c>
      <c r="F32">
        <v>0</v>
      </c>
      <c r="H32">
        <v>12</v>
      </c>
      <c r="I32">
        <v>12</v>
      </c>
    </row>
    <row r="33" spans="1:9" x14ac:dyDescent="0.25">
      <c r="A33">
        <v>33</v>
      </c>
      <c r="B33">
        <v>12.8</v>
      </c>
      <c r="C33">
        <v>80.87</v>
      </c>
      <c r="D33">
        <v>2.5</v>
      </c>
      <c r="E33">
        <v>27.62</v>
      </c>
      <c r="F33">
        <v>0</v>
      </c>
      <c r="H33">
        <v>9</v>
      </c>
      <c r="I33">
        <v>9</v>
      </c>
    </row>
    <row r="34" spans="1:9" x14ac:dyDescent="0.25">
      <c r="A34">
        <v>34</v>
      </c>
      <c r="B34">
        <v>13.31</v>
      </c>
      <c r="C34">
        <v>79.02</v>
      </c>
      <c r="D34">
        <v>0.83</v>
      </c>
      <c r="E34">
        <v>28.43</v>
      </c>
      <c r="F34">
        <v>0</v>
      </c>
      <c r="H34">
        <v>9</v>
      </c>
      <c r="I34">
        <v>9</v>
      </c>
    </row>
    <row r="35" spans="1:9" x14ac:dyDescent="0.25">
      <c r="A35">
        <v>35</v>
      </c>
      <c r="B35">
        <v>15.19</v>
      </c>
      <c r="C35">
        <v>77.489999999999995</v>
      </c>
      <c r="D35">
        <v>3.23</v>
      </c>
      <c r="E35">
        <v>21.32</v>
      </c>
      <c r="F35">
        <v>0</v>
      </c>
      <c r="H35">
        <v>9</v>
      </c>
      <c r="I35">
        <v>9</v>
      </c>
    </row>
    <row r="36" spans="1:9" x14ac:dyDescent="0.25">
      <c r="A36">
        <v>36</v>
      </c>
      <c r="B36">
        <v>15.76</v>
      </c>
      <c r="C36">
        <v>82.1</v>
      </c>
      <c r="D36">
        <v>2.96</v>
      </c>
      <c r="E36">
        <v>1.23</v>
      </c>
      <c r="F36">
        <v>0</v>
      </c>
      <c r="H36">
        <v>7</v>
      </c>
      <c r="I36">
        <v>7</v>
      </c>
    </row>
    <row r="37" spans="1:9" x14ac:dyDescent="0.25">
      <c r="A37">
        <v>37</v>
      </c>
      <c r="B37">
        <v>17.22</v>
      </c>
      <c r="C37">
        <v>79.33</v>
      </c>
      <c r="D37">
        <v>3.91</v>
      </c>
      <c r="E37">
        <v>0.3</v>
      </c>
      <c r="F37">
        <v>0</v>
      </c>
      <c r="H37">
        <v>2</v>
      </c>
      <c r="I37">
        <v>2</v>
      </c>
    </row>
    <row r="38" spans="1:9" x14ac:dyDescent="0.25">
      <c r="A38">
        <v>38</v>
      </c>
      <c r="B38">
        <v>16.39</v>
      </c>
      <c r="C38">
        <v>88.27</v>
      </c>
      <c r="D38">
        <v>1.2</v>
      </c>
      <c r="E38">
        <v>10.78</v>
      </c>
      <c r="F38">
        <v>0</v>
      </c>
      <c r="H38">
        <v>9</v>
      </c>
      <c r="I38">
        <v>9</v>
      </c>
    </row>
    <row r="39" spans="1:9" x14ac:dyDescent="0.25">
      <c r="A39">
        <v>39</v>
      </c>
      <c r="B39">
        <v>15.21</v>
      </c>
      <c r="C39">
        <v>91.68</v>
      </c>
      <c r="D39">
        <v>-0.55000000000000004</v>
      </c>
      <c r="E39">
        <v>9.58</v>
      </c>
      <c r="F39">
        <v>0</v>
      </c>
      <c r="H39">
        <v>3</v>
      </c>
      <c r="I39">
        <v>3</v>
      </c>
    </row>
    <row r="40" spans="1:9" x14ac:dyDescent="0.25">
      <c r="A40">
        <v>40</v>
      </c>
      <c r="B40">
        <v>17.18</v>
      </c>
      <c r="C40">
        <v>87.12</v>
      </c>
      <c r="D40">
        <v>-0.03</v>
      </c>
      <c r="E40">
        <v>7.79</v>
      </c>
      <c r="F40">
        <v>0</v>
      </c>
      <c r="H40">
        <v>8</v>
      </c>
      <c r="I40">
        <v>8</v>
      </c>
    </row>
    <row r="41" spans="1:9" x14ac:dyDescent="0.25">
      <c r="A41">
        <v>41</v>
      </c>
      <c r="B41">
        <v>20.47</v>
      </c>
      <c r="C41">
        <v>81.84</v>
      </c>
      <c r="D41">
        <v>4.08</v>
      </c>
      <c r="E41">
        <v>-6.43</v>
      </c>
      <c r="F41">
        <v>0</v>
      </c>
      <c r="H41">
        <v>8</v>
      </c>
      <c r="I41">
        <v>8</v>
      </c>
    </row>
    <row r="42" spans="1:9" x14ac:dyDescent="0.25">
      <c r="A42">
        <v>42</v>
      </c>
      <c r="B42">
        <v>-25.41</v>
      </c>
      <c r="C42">
        <v>69.239999999999995</v>
      </c>
      <c r="D42">
        <v>1.76</v>
      </c>
      <c r="E42">
        <v>-1.76</v>
      </c>
      <c r="F42">
        <v>0</v>
      </c>
      <c r="H42">
        <v>1</v>
      </c>
      <c r="I42">
        <v>1</v>
      </c>
    </row>
    <row r="43" spans="1:9" x14ac:dyDescent="0.25">
      <c r="A43">
        <v>43</v>
      </c>
      <c r="B43">
        <v>-19.579999999999998</v>
      </c>
      <c r="C43">
        <v>67.89</v>
      </c>
      <c r="D43">
        <v>6.58</v>
      </c>
      <c r="E43">
        <v>-7.11</v>
      </c>
      <c r="F43">
        <v>0</v>
      </c>
      <c r="H43">
        <v>2</v>
      </c>
      <c r="I43">
        <v>2</v>
      </c>
    </row>
    <row r="44" spans="1:9" x14ac:dyDescent="0.25">
      <c r="A44">
        <v>44</v>
      </c>
      <c r="B44">
        <v>-16.45</v>
      </c>
      <c r="C44">
        <v>69.87</v>
      </c>
      <c r="D44">
        <v>5.84</v>
      </c>
      <c r="E44">
        <v>-2.74</v>
      </c>
      <c r="F44">
        <v>0</v>
      </c>
      <c r="H44">
        <v>45</v>
      </c>
      <c r="I44">
        <v>45</v>
      </c>
    </row>
    <row r="45" spans="1:9" x14ac:dyDescent="0.25">
      <c r="A45">
        <v>45</v>
      </c>
      <c r="B45">
        <v>-14.99</v>
      </c>
      <c r="C45">
        <v>72.06</v>
      </c>
      <c r="D45">
        <v>10.42</v>
      </c>
      <c r="E45">
        <v>2.82</v>
      </c>
      <c r="F45">
        <v>0</v>
      </c>
      <c r="H45">
        <v>1</v>
      </c>
      <c r="I45">
        <v>1</v>
      </c>
    </row>
    <row r="46" spans="1:9" x14ac:dyDescent="0.25">
      <c r="A46">
        <v>46</v>
      </c>
      <c r="B46">
        <v>-5.29</v>
      </c>
      <c r="C46">
        <v>66.87</v>
      </c>
      <c r="D46">
        <v>14.3</v>
      </c>
      <c r="E46">
        <v>-1.02</v>
      </c>
      <c r="F46">
        <v>0</v>
      </c>
      <c r="H46">
        <v>47</v>
      </c>
      <c r="I46">
        <v>47</v>
      </c>
    </row>
    <row r="47" spans="1:9" x14ac:dyDescent="0.25">
      <c r="A47">
        <v>47</v>
      </c>
      <c r="B47">
        <v>-4.28</v>
      </c>
      <c r="C47">
        <v>64.290000000000006</v>
      </c>
      <c r="D47">
        <v>12.17</v>
      </c>
      <c r="E47">
        <v>-5.58</v>
      </c>
      <c r="F47">
        <v>0</v>
      </c>
      <c r="H47">
        <v>16</v>
      </c>
      <c r="I47">
        <v>16</v>
      </c>
    </row>
    <row r="48" spans="1:9" x14ac:dyDescent="0.25">
      <c r="A48">
        <v>48</v>
      </c>
      <c r="B48">
        <v>-5.39</v>
      </c>
      <c r="C48">
        <v>63</v>
      </c>
      <c r="D48">
        <v>9.6</v>
      </c>
      <c r="E48">
        <v>-9.06</v>
      </c>
      <c r="F48">
        <v>2</v>
      </c>
      <c r="H48">
        <v>45</v>
      </c>
      <c r="I48">
        <v>43</v>
      </c>
    </row>
    <row r="49" spans="1:9" x14ac:dyDescent="0.25">
      <c r="A49">
        <v>49</v>
      </c>
      <c r="B49">
        <v>3.35</v>
      </c>
      <c r="C49">
        <v>63.69</v>
      </c>
      <c r="D49">
        <v>8.6300000000000008</v>
      </c>
      <c r="E49">
        <v>-3.19</v>
      </c>
      <c r="F49">
        <v>27</v>
      </c>
      <c r="H49">
        <v>46</v>
      </c>
      <c r="I49">
        <v>19</v>
      </c>
    </row>
    <row r="50" spans="1:9" x14ac:dyDescent="0.25">
      <c r="A50">
        <v>50</v>
      </c>
      <c r="B50">
        <v>6.47</v>
      </c>
      <c r="C50">
        <v>64.180000000000007</v>
      </c>
      <c r="D50">
        <v>10.75</v>
      </c>
      <c r="E50">
        <v>-0.1</v>
      </c>
      <c r="F50">
        <v>2</v>
      </c>
      <c r="H50">
        <v>52</v>
      </c>
      <c r="I50">
        <v>50</v>
      </c>
    </row>
    <row r="51" spans="1:9" x14ac:dyDescent="0.25">
      <c r="A51">
        <v>51</v>
      </c>
      <c r="B51">
        <v>7.59</v>
      </c>
      <c r="C51">
        <v>53.91</v>
      </c>
      <c r="D51">
        <v>12.98</v>
      </c>
      <c r="E51">
        <v>-9.09</v>
      </c>
      <c r="F51">
        <v>7</v>
      </c>
      <c r="H51">
        <v>46</v>
      </c>
      <c r="I51">
        <v>39</v>
      </c>
    </row>
    <row r="52" spans="1:9" x14ac:dyDescent="0.25">
      <c r="A52">
        <v>52</v>
      </c>
      <c r="B52">
        <v>10.99</v>
      </c>
      <c r="C52">
        <v>48.94</v>
      </c>
      <c r="D52">
        <v>7.64</v>
      </c>
      <c r="E52">
        <v>-14.74</v>
      </c>
      <c r="F52">
        <v>4</v>
      </c>
      <c r="H52">
        <v>13</v>
      </c>
      <c r="I52">
        <v>9</v>
      </c>
    </row>
    <row r="53" spans="1:9" x14ac:dyDescent="0.25">
      <c r="A53">
        <v>53</v>
      </c>
      <c r="B53">
        <v>12.53</v>
      </c>
      <c r="C53">
        <v>67.16</v>
      </c>
      <c r="D53">
        <v>6.06</v>
      </c>
      <c r="E53">
        <v>2.98</v>
      </c>
      <c r="F53">
        <v>2</v>
      </c>
      <c r="H53">
        <v>44</v>
      </c>
      <c r="I53">
        <v>42</v>
      </c>
    </row>
    <row r="54" spans="1:9" x14ac:dyDescent="0.25">
      <c r="A54">
        <v>54</v>
      </c>
      <c r="B54">
        <v>13.45</v>
      </c>
      <c r="C54">
        <v>69.53</v>
      </c>
      <c r="D54">
        <v>5.86</v>
      </c>
      <c r="E54">
        <v>15.62</v>
      </c>
      <c r="F54">
        <v>1</v>
      </c>
      <c r="H54">
        <v>3</v>
      </c>
      <c r="I54">
        <v>2</v>
      </c>
    </row>
    <row r="55" spans="1:9" x14ac:dyDescent="0.25">
      <c r="A55">
        <v>55</v>
      </c>
      <c r="B55">
        <v>16.91</v>
      </c>
      <c r="C55">
        <v>66.63</v>
      </c>
      <c r="D55">
        <v>5.92</v>
      </c>
      <c r="E55">
        <v>17.68</v>
      </c>
      <c r="F55">
        <v>0</v>
      </c>
      <c r="H55">
        <v>1</v>
      </c>
      <c r="I55">
        <v>1</v>
      </c>
    </row>
    <row r="56" spans="1:9" x14ac:dyDescent="0.25">
      <c r="A56">
        <v>56</v>
      </c>
      <c r="B56">
        <v>17.059999999999999</v>
      </c>
      <c r="C56">
        <v>71.59</v>
      </c>
      <c r="D56">
        <v>4.53</v>
      </c>
      <c r="E56">
        <v>4.43</v>
      </c>
      <c r="F56">
        <v>1</v>
      </c>
      <c r="H56">
        <v>44</v>
      </c>
      <c r="I56">
        <v>43</v>
      </c>
    </row>
    <row r="57" spans="1:9" x14ac:dyDescent="0.25">
      <c r="A57">
        <v>57</v>
      </c>
      <c r="B57">
        <v>16.239999999999998</v>
      </c>
      <c r="C57">
        <v>74.099999999999994</v>
      </c>
      <c r="D57">
        <v>2.79</v>
      </c>
      <c r="E57">
        <v>4.57</v>
      </c>
      <c r="F57">
        <v>0</v>
      </c>
      <c r="H57">
        <v>40</v>
      </c>
      <c r="I57">
        <v>40</v>
      </c>
    </row>
    <row r="58" spans="1:9" x14ac:dyDescent="0.25">
      <c r="A58">
        <v>58</v>
      </c>
      <c r="B58">
        <v>22.25</v>
      </c>
      <c r="C58">
        <v>67.290000000000006</v>
      </c>
      <c r="D58">
        <v>5.34</v>
      </c>
      <c r="E58">
        <v>0.66</v>
      </c>
      <c r="F58">
        <v>0</v>
      </c>
      <c r="H58">
        <v>48</v>
      </c>
      <c r="I58">
        <v>48</v>
      </c>
    </row>
    <row r="59" spans="1:9" x14ac:dyDescent="0.25">
      <c r="A59">
        <v>59</v>
      </c>
      <c r="B59">
        <v>21.87</v>
      </c>
      <c r="C59">
        <v>75.39</v>
      </c>
      <c r="D59">
        <v>4.8099999999999996</v>
      </c>
      <c r="E59">
        <v>3.8</v>
      </c>
      <c r="F59">
        <v>0</v>
      </c>
      <c r="H59">
        <v>44</v>
      </c>
      <c r="I59">
        <v>44</v>
      </c>
    </row>
    <row r="60" spans="1:9" x14ac:dyDescent="0.25">
      <c r="A60">
        <v>60</v>
      </c>
      <c r="B60">
        <v>16.82</v>
      </c>
      <c r="C60">
        <v>81.92</v>
      </c>
      <c r="D60">
        <v>0.57999999999999996</v>
      </c>
      <c r="E60">
        <v>7.82</v>
      </c>
      <c r="F60">
        <v>0</v>
      </c>
      <c r="H60">
        <v>8</v>
      </c>
      <c r="I60">
        <v>8</v>
      </c>
    </row>
    <row r="61" spans="1:9" x14ac:dyDescent="0.25">
      <c r="A61">
        <v>61</v>
      </c>
      <c r="B61">
        <v>18.27</v>
      </c>
      <c r="C61">
        <v>79.819999999999993</v>
      </c>
      <c r="D61">
        <v>-3.99</v>
      </c>
      <c r="E61">
        <v>12.53</v>
      </c>
      <c r="F61">
        <v>0</v>
      </c>
      <c r="H61">
        <v>2</v>
      </c>
      <c r="I61">
        <v>2</v>
      </c>
    </row>
    <row r="62" spans="1:9" x14ac:dyDescent="0.25">
      <c r="A62">
        <v>62</v>
      </c>
      <c r="B62">
        <v>20.7</v>
      </c>
      <c r="C62">
        <v>86.27</v>
      </c>
      <c r="D62">
        <v>-1.17</v>
      </c>
      <c r="E62">
        <v>10.88</v>
      </c>
      <c r="F62">
        <v>0</v>
      </c>
      <c r="H62">
        <v>8</v>
      </c>
      <c r="I62">
        <v>8</v>
      </c>
    </row>
    <row r="63" spans="1:9" x14ac:dyDescent="0.25">
      <c r="A63">
        <v>63</v>
      </c>
      <c r="B63">
        <v>17.21</v>
      </c>
      <c r="C63">
        <v>80.819999999999993</v>
      </c>
      <c r="D63">
        <v>0.39</v>
      </c>
      <c r="E63">
        <v>-1.1000000000000001</v>
      </c>
      <c r="F63">
        <v>0</v>
      </c>
      <c r="H63">
        <v>1</v>
      </c>
      <c r="I63">
        <v>1</v>
      </c>
    </row>
    <row r="64" spans="1:9" x14ac:dyDescent="0.25">
      <c r="A64">
        <v>64</v>
      </c>
      <c r="B64">
        <v>-14.69</v>
      </c>
      <c r="C64">
        <v>71.84</v>
      </c>
      <c r="D64">
        <v>8.86</v>
      </c>
      <c r="E64">
        <v>-3.32</v>
      </c>
      <c r="F64">
        <v>0</v>
      </c>
      <c r="H64">
        <v>1</v>
      </c>
      <c r="I64">
        <v>1</v>
      </c>
    </row>
    <row r="65" spans="1:9" x14ac:dyDescent="0.25">
      <c r="A65">
        <v>65</v>
      </c>
      <c r="B65">
        <v>-12.32</v>
      </c>
      <c r="C65">
        <v>70.63</v>
      </c>
      <c r="D65">
        <v>5.93</v>
      </c>
      <c r="E65">
        <v>-0.78</v>
      </c>
      <c r="F65">
        <v>0</v>
      </c>
      <c r="H65">
        <v>47</v>
      </c>
      <c r="I65">
        <v>47</v>
      </c>
    </row>
    <row r="66" spans="1:9" x14ac:dyDescent="0.25">
      <c r="A66">
        <v>66</v>
      </c>
      <c r="B66">
        <v>-8.64</v>
      </c>
      <c r="C66">
        <v>70.22</v>
      </c>
      <c r="D66">
        <v>10.45</v>
      </c>
      <c r="E66">
        <v>0.81</v>
      </c>
      <c r="F66">
        <v>0</v>
      </c>
      <c r="H66">
        <v>38</v>
      </c>
      <c r="I66">
        <v>38</v>
      </c>
    </row>
    <row r="67" spans="1:9" x14ac:dyDescent="0.25">
      <c r="A67">
        <v>67</v>
      </c>
      <c r="B67">
        <v>-1.75</v>
      </c>
      <c r="C67">
        <v>59.53</v>
      </c>
      <c r="D67">
        <v>12.94</v>
      </c>
      <c r="E67">
        <v>-12.32</v>
      </c>
      <c r="F67">
        <v>5</v>
      </c>
      <c r="H67">
        <v>38</v>
      </c>
      <c r="I67">
        <v>33</v>
      </c>
    </row>
    <row r="68" spans="1:9" x14ac:dyDescent="0.25">
      <c r="A68">
        <v>68</v>
      </c>
      <c r="B68">
        <v>-0.7</v>
      </c>
      <c r="C68">
        <v>61.29</v>
      </c>
      <c r="D68">
        <v>11.62</v>
      </c>
      <c r="E68">
        <v>-9.34</v>
      </c>
      <c r="F68">
        <v>5</v>
      </c>
      <c r="H68">
        <v>34</v>
      </c>
      <c r="I68">
        <v>29</v>
      </c>
    </row>
    <row r="69" spans="1:9" x14ac:dyDescent="0.25">
      <c r="A69">
        <v>69</v>
      </c>
      <c r="B69">
        <v>-1.39</v>
      </c>
      <c r="C69">
        <v>67.11</v>
      </c>
      <c r="D69">
        <v>7.25</v>
      </c>
      <c r="E69">
        <v>-3.12</v>
      </c>
      <c r="F69">
        <v>21</v>
      </c>
      <c r="H69">
        <v>46</v>
      </c>
      <c r="I69">
        <v>25</v>
      </c>
    </row>
    <row r="70" spans="1:9" x14ac:dyDescent="0.25">
      <c r="A70">
        <v>70</v>
      </c>
      <c r="B70">
        <v>2.81</v>
      </c>
      <c r="C70">
        <v>70.150000000000006</v>
      </c>
      <c r="D70">
        <v>4.5599999999999996</v>
      </c>
      <c r="E70">
        <v>10.62</v>
      </c>
      <c r="F70">
        <v>14</v>
      </c>
      <c r="H70">
        <v>13</v>
      </c>
      <c r="I70">
        <v>1</v>
      </c>
    </row>
    <row r="71" spans="1:9" x14ac:dyDescent="0.25">
      <c r="A71">
        <v>71</v>
      </c>
      <c r="B71">
        <v>5.07</v>
      </c>
      <c r="C71">
        <v>60.91</v>
      </c>
      <c r="D71">
        <v>5.77</v>
      </c>
      <c r="E71">
        <v>-0.38</v>
      </c>
      <c r="F71">
        <v>23</v>
      </c>
      <c r="H71">
        <v>50</v>
      </c>
      <c r="I71">
        <v>27</v>
      </c>
    </row>
    <row r="72" spans="1:9" x14ac:dyDescent="0.25">
      <c r="A72">
        <v>72</v>
      </c>
      <c r="B72">
        <v>7.37</v>
      </c>
      <c r="C72">
        <v>55.53</v>
      </c>
      <c r="D72">
        <v>8.76</v>
      </c>
      <c r="E72">
        <v>-11.57</v>
      </c>
      <c r="F72">
        <v>7</v>
      </c>
      <c r="H72">
        <v>44</v>
      </c>
      <c r="I72">
        <v>37</v>
      </c>
    </row>
    <row r="73" spans="1:9" x14ac:dyDescent="0.25">
      <c r="A73">
        <v>73</v>
      </c>
      <c r="B73">
        <v>7.86</v>
      </c>
      <c r="C73">
        <v>59.62</v>
      </c>
      <c r="D73">
        <v>5.05</v>
      </c>
      <c r="E73">
        <v>-10.53</v>
      </c>
      <c r="F73">
        <v>3</v>
      </c>
      <c r="H73">
        <v>44</v>
      </c>
      <c r="I73">
        <v>41</v>
      </c>
    </row>
    <row r="74" spans="1:9" x14ac:dyDescent="0.25">
      <c r="A74">
        <v>74</v>
      </c>
      <c r="B74">
        <v>8.58</v>
      </c>
      <c r="C74">
        <v>58.55</v>
      </c>
      <c r="D74">
        <v>3.51</v>
      </c>
      <c r="E74">
        <v>-2.37</v>
      </c>
      <c r="F74">
        <v>4</v>
      </c>
      <c r="H74">
        <v>44</v>
      </c>
      <c r="I74">
        <v>40</v>
      </c>
    </row>
    <row r="75" spans="1:9" x14ac:dyDescent="0.25">
      <c r="A75">
        <v>75</v>
      </c>
      <c r="B75">
        <v>11.27</v>
      </c>
      <c r="C75">
        <v>73.17</v>
      </c>
      <c r="D75">
        <v>3.9</v>
      </c>
      <c r="E75">
        <v>17.64</v>
      </c>
      <c r="F75">
        <v>1</v>
      </c>
      <c r="H75">
        <v>8</v>
      </c>
      <c r="I75">
        <v>7</v>
      </c>
    </row>
    <row r="76" spans="1:9" x14ac:dyDescent="0.25">
      <c r="A76">
        <v>76</v>
      </c>
      <c r="B76">
        <v>11.92</v>
      </c>
      <c r="C76">
        <v>84.55</v>
      </c>
      <c r="D76">
        <v>4.0599999999999996</v>
      </c>
      <c r="E76">
        <v>24.93</v>
      </c>
      <c r="F76">
        <v>0</v>
      </c>
      <c r="H76">
        <v>8</v>
      </c>
      <c r="I76">
        <v>8</v>
      </c>
    </row>
    <row r="77" spans="1:9" x14ac:dyDescent="0.25">
      <c r="A77">
        <v>77</v>
      </c>
      <c r="B77">
        <v>14.25</v>
      </c>
      <c r="C77">
        <v>78.739999999999995</v>
      </c>
      <c r="D77">
        <v>5.67</v>
      </c>
      <c r="E77">
        <v>20.190000000000001</v>
      </c>
      <c r="F77">
        <v>0</v>
      </c>
      <c r="H77">
        <v>8</v>
      </c>
      <c r="I77">
        <v>8</v>
      </c>
    </row>
    <row r="78" spans="1:9" x14ac:dyDescent="0.25">
      <c r="A78">
        <v>78</v>
      </c>
      <c r="B78">
        <v>17.89</v>
      </c>
      <c r="C78">
        <v>77.319999999999993</v>
      </c>
      <c r="D78">
        <v>6.63</v>
      </c>
      <c r="E78">
        <v>4.1500000000000004</v>
      </c>
      <c r="F78">
        <v>0</v>
      </c>
      <c r="H78">
        <v>18</v>
      </c>
      <c r="I78">
        <v>18</v>
      </c>
    </row>
    <row r="79" spans="1:9" x14ac:dyDescent="0.25">
      <c r="A79">
        <v>79</v>
      </c>
      <c r="B79">
        <v>17.940000000000001</v>
      </c>
      <c r="C79">
        <v>72.2</v>
      </c>
      <c r="D79">
        <v>6.02</v>
      </c>
      <c r="E79">
        <v>-12.35</v>
      </c>
      <c r="F79">
        <v>0</v>
      </c>
      <c r="H79">
        <v>50</v>
      </c>
      <c r="I79">
        <v>50</v>
      </c>
    </row>
    <row r="80" spans="1:9" x14ac:dyDescent="0.25">
      <c r="A80">
        <v>80</v>
      </c>
      <c r="B80">
        <v>18.87</v>
      </c>
      <c r="C80">
        <v>75.069999999999993</v>
      </c>
      <c r="D80">
        <v>4.62</v>
      </c>
      <c r="E80">
        <v>-3.67</v>
      </c>
      <c r="F80">
        <v>0</v>
      </c>
      <c r="H80">
        <v>41</v>
      </c>
      <c r="I80">
        <v>41</v>
      </c>
    </row>
    <row r="81" spans="1:9" x14ac:dyDescent="0.25">
      <c r="A81">
        <v>81</v>
      </c>
      <c r="B81">
        <v>18.79</v>
      </c>
      <c r="C81">
        <v>78.27</v>
      </c>
      <c r="D81">
        <v>0.9</v>
      </c>
      <c r="E81">
        <v>0.95</v>
      </c>
      <c r="F81">
        <v>0</v>
      </c>
      <c r="H81">
        <v>2</v>
      </c>
      <c r="I81">
        <v>2</v>
      </c>
    </row>
    <row r="82" spans="1:9" x14ac:dyDescent="0.25">
      <c r="A82">
        <v>82</v>
      </c>
      <c r="B82">
        <v>19.52</v>
      </c>
      <c r="C82">
        <v>82.85</v>
      </c>
      <c r="D82">
        <v>1.58</v>
      </c>
      <c r="E82">
        <v>10.65</v>
      </c>
      <c r="F82">
        <v>1</v>
      </c>
      <c r="H82">
        <v>9</v>
      </c>
      <c r="I82">
        <v>8</v>
      </c>
    </row>
    <row r="83" spans="1:9" x14ac:dyDescent="0.25">
      <c r="A83">
        <v>83</v>
      </c>
      <c r="B83">
        <v>22.66</v>
      </c>
      <c r="C83">
        <v>76.930000000000007</v>
      </c>
      <c r="D83">
        <v>3.79</v>
      </c>
      <c r="E83">
        <v>1.87</v>
      </c>
      <c r="F83">
        <v>1</v>
      </c>
      <c r="H83">
        <v>28</v>
      </c>
      <c r="I83">
        <v>27</v>
      </c>
    </row>
    <row r="84" spans="1:9" x14ac:dyDescent="0.25">
      <c r="A84">
        <v>84</v>
      </c>
      <c r="B84">
        <v>19.93</v>
      </c>
      <c r="C84">
        <v>87.5</v>
      </c>
      <c r="D84">
        <v>1.1399999999999999</v>
      </c>
      <c r="E84">
        <v>9.23</v>
      </c>
      <c r="F84">
        <v>0</v>
      </c>
      <c r="H84">
        <v>8</v>
      </c>
      <c r="I84">
        <v>8</v>
      </c>
    </row>
    <row r="85" spans="1:9" x14ac:dyDescent="0.25">
      <c r="A85">
        <v>85</v>
      </c>
      <c r="B85">
        <v>-17.62</v>
      </c>
      <c r="C85">
        <v>69.599999999999994</v>
      </c>
      <c r="D85">
        <v>6.03</v>
      </c>
      <c r="E85">
        <v>-0.61</v>
      </c>
      <c r="F85">
        <v>0</v>
      </c>
      <c r="H85">
        <v>44</v>
      </c>
      <c r="I85">
        <v>44</v>
      </c>
    </row>
    <row r="86" spans="1:9" x14ac:dyDescent="0.25">
      <c r="A86">
        <v>86</v>
      </c>
      <c r="B86">
        <v>-17.93</v>
      </c>
      <c r="C86">
        <v>61.02</v>
      </c>
      <c r="D86">
        <v>6.07</v>
      </c>
      <c r="E86">
        <v>-5.61</v>
      </c>
      <c r="F86">
        <v>2</v>
      </c>
      <c r="H86">
        <v>40</v>
      </c>
      <c r="I86">
        <v>38</v>
      </c>
    </row>
    <row r="87" spans="1:9" x14ac:dyDescent="0.25">
      <c r="A87">
        <v>87</v>
      </c>
      <c r="B87">
        <v>-11.42</v>
      </c>
      <c r="C87">
        <v>65.48</v>
      </c>
      <c r="D87">
        <v>9.8800000000000008</v>
      </c>
      <c r="E87">
        <v>-4.76</v>
      </c>
      <c r="F87">
        <v>4</v>
      </c>
      <c r="H87">
        <v>34</v>
      </c>
      <c r="I87">
        <v>30</v>
      </c>
    </row>
    <row r="88" spans="1:9" x14ac:dyDescent="0.25">
      <c r="A88">
        <v>88</v>
      </c>
      <c r="B88">
        <v>-6.19</v>
      </c>
      <c r="C88">
        <v>55.89</v>
      </c>
      <c r="D88">
        <v>11.43</v>
      </c>
      <c r="E88">
        <v>-13.71</v>
      </c>
      <c r="F88">
        <v>59</v>
      </c>
      <c r="H88">
        <v>45</v>
      </c>
      <c r="I88">
        <v>14</v>
      </c>
    </row>
    <row r="89" spans="1:9" x14ac:dyDescent="0.25">
      <c r="A89">
        <v>89</v>
      </c>
      <c r="B89">
        <v>-6.62</v>
      </c>
      <c r="C89">
        <v>57.76</v>
      </c>
      <c r="D89">
        <v>11.31</v>
      </c>
      <c r="E89">
        <v>-3.25</v>
      </c>
      <c r="F89">
        <v>54</v>
      </c>
      <c r="H89">
        <v>45</v>
      </c>
      <c r="I89">
        <v>9</v>
      </c>
    </row>
    <row r="90" spans="1:9" x14ac:dyDescent="0.25">
      <c r="A90">
        <v>90</v>
      </c>
      <c r="B90">
        <v>-0.31</v>
      </c>
      <c r="C90">
        <v>48.82</v>
      </c>
      <c r="D90">
        <v>11.11</v>
      </c>
      <c r="E90">
        <v>-16.66</v>
      </c>
      <c r="F90">
        <v>40</v>
      </c>
      <c r="H90">
        <v>47</v>
      </c>
      <c r="I90">
        <v>7</v>
      </c>
    </row>
    <row r="91" spans="1:9" x14ac:dyDescent="0.25">
      <c r="A91">
        <v>91</v>
      </c>
      <c r="B91">
        <v>6.43</v>
      </c>
      <c r="C91">
        <v>55.33</v>
      </c>
      <c r="D91">
        <v>12.61</v>
      </c>
      <c r="E91">
        <v>-0.56000000000000005</v>
      </c>
      <c r="F91">
        <v>47</v>
      </c>
      <c r="H91">
        <v>49</v>
      </c>
      <c r="I91">
        <v>2</v>
      </c>
    </row>
    <row r="92" spans="1:9" x14ac:dyDescent="0.25">
      <c r="A92">
        <v>92</v>
      </c>
      <c r="B92">
        <v>4.5999999999999996</v>
      </c>
      <c r="C92">
        <v>55.69</v>
      </c>
      <c r="D92">
        <v>11.22</v>
      </c>
      <c r="E92">
        <v>-2.08</v>
      </c>
      <c r="F92">
        <v>34</v>
      </c>
      <c r="H92">
        <v>46</v>
      </c>
      <c r="I92">
        <v>12</v>
      </c>
    </row>
    <row r="93" spans="1:9" x14ac:dyDescent="0.25">
      <c r="A93">
        <v>93</v>
      </c>
      <c r="B93">
        <v>6.14</v>
      </c>
      <c r="C93">
        <v>53.12</v>
      </c>
      <c r="D93">
        <v>6.45</v>
      </c>
      <c r="E93">
        <v>4.3</v>
      </c>
      <c r="F93">
        <v>44</v>
      </c>
      <c r="H93">
        <v>48</v>
      </c>
      <c r="I93">
        <v>4</v>
      </c>
    </row>
    <row r="94" spans="1:9" x14ac:dyDescent="0.25">
      <c r="A94">
        <v>94</v>
      </c>
      <c r="B94">
        <v>11.61</v>
      </c>
      <c r="C94">
        <v>54.52</v>
      </c>
      <c r="D94">
        <v>5.18</v>
      </c>
      <c r="E94">
        <v>-0.81</v>
      </c>
      <c r="F94">
        <v>50</v>
      </c>
      <c r="H94">
        <v>49</v>
      </c>
      <c r="I94">
        <v>1</v>
      </c>
    </row>
    <row r="95" spans="1:9" x14ac:dyDescent="0.25">
      <c r="A95">
        <v>95</v>
      </c>
      <c r="B95">
        <v>9.81</v>
      </c>
      <c r="C95">
        <v>67.31</v>
      </c>
      <c r="D95">
        <v>5.21</v>
      </c>
      <c r="E95">
        <v>11.63</v>
      </c>
      <c r="F95">
        <v>68</v>
      </c>
      <c r="H95">
        <v>44</v>
      </c>
      <c r="I95">
        <v>24</v>
      </c>
    </row>
    <row r="96" spans="1:9" x14ac:dyDescent="0.25">
      <c r="A96">
        <v>96</v>
      </c>
      <c r="B96">
        <v>8.5500000000000007</v>
      </c>
      <c r="C96">
        <v>80.61</v>
      </c>
      <c r="D96">
        <v>2.42</v>
      </c>
      <c r="E96">
        <v>27.49</v>
      </c>
      <c r="F96">
        <v>0</v>
      </c>
      <c r="H96">
        <v>9</v>
      </c>
      <c r="I96">
        <v>9</v>
      </c>
    </row>
    <row r="97" spans="1:9" x14ac:dyDescent="0.25">
      <c r="A97">
        <v>97</v>
      </c>
      <c r="B97">
        <v>16.23</v>
      </c>
      <c r="C97">
        <v>63.96</v>
      </c>
      <c r="D97">
        <v>4.62</v>
      </c>
      <c r="E97">
        <v>9.44</v>
      </c>
      <c r="F97">
        <v>88</v>
      </c>
      <c r="H97">
        <v>47</v>
      </c>
      <c r="I97">
        <v>41</v>
      </c>
    </row>
    <row r="98" spans="1:9" x14ac:dyDescent="0.25">
      <c r="A98">
        <v>98</v>
      </c>
      <c r="B98">
        <v>13.38</v>
      </c>
      <c r="C98">
        <v>83.59</v>
      </c>
      <c r="D98">
        <v>3.57</v>
      </c>
      <c r="E98">
        <v>16.27</v>
      </c>
      <c r="F98">
        <v>11</v>
      </c>
      <c r="H98">
        <v>8</v>
      </c>
      <c r="I98">
        <v>3</v>
      </c>
    </row>
    <row r="99" spans="1:9" x14ac:dyDescent="0.25">
      <c r="A99">
        <v>99</v>
      </c>
      <c r="B99">
        <v>14.29</v>
      </c>
      <c r="C99">
        <v>83.19</v>
      </c>
      <c r="D99">
        <v>5.74</v>
      </c>
      <c r="E99">
        <v>2.57</v>
      </c>
      <c r="F99">
        <v>0</v>
      </c>
      <c r="H99">
        <v>44</v>
      </c>
      <c r="I99">
        <v>44</v>
      </c>
    </row>
    <row r="100" spans="1:9" x14ac:dyDescent="0.25">
      <c r="A100">
        <v>100</v>
      </c>
      <c r="B100">
        <v>18.89</v>
      </c>
      <c r="C100">
        <v>79.290000000000006</v>
      </c>
      <c r="D100">
        <v>2.65</v>
      </c>
      <c r="E100">
        <v>15.33</v>
      </c>
      <c r="F100">
        <v>0</v>
      </c>
      <c r="H100">
        <v>9</v>
      </c>
      <c r="I100">
        <v>9</v>
      </c>
    </row>
    <row r="101" spans="1:9" x14ac:dyDescent="0.25">
      <c r="A101">
        <v>101</v>
      </c>
      <c r="B101">
        <v>18.420000000000002</v>
      </c>
      <c r="C101">
        <v>80.11</v>
      </c>
      <c r="D101">
        <v>5.04</v>
      </c>
      <c r="E101">
        <v>-3.48</v>
      </c>
      <c r="F101">
        <v>0</v>
      </c>
      <c r="H101">
        <v>45</v>
      </c>
      <c r="I101">
        <v>45</v>
      </c>
    </row>
    <row r="102" spans="1:9" x14ac:dyDescent="0.25">
      <c r="A102">
        <v>102</v>
      </c>
      <c r="B102">
        <v>18.8</v>
      </c>
      <c r="C102">
        <v>87.34</v>
      </c>
      <c r="D102">
        <v>4.5</v>
      </c>
      <c r="E102">
        <v>4.16</v>
      </c>
      <c r="F102">
        <v>0</v>
      </c>
      <c r="H102">
        <v>45</v>
      </c>
      <c r="I102">
        <v>45</v>
      </c>
    </row>
    <row r="103" spans="1:9" x14ac:dyDescent="0.25">
      <c r="A103">
        <v>103</v>
      </c>
      <c r="B103">
        <v>19.55</v>
      </c>
      <c r="C103">
        <v>88.37</v>
      </c>
      <c r="D103">
        <v>0.66</v>
      </c>
      <c r="E103">
        <v>9.08</v>
      </c>
      <c r="F103">
        <v>0</v>
      </c>
      <c r="H103">
        <v>8</v>
      </c>
      <c r="I103">
        <v>8</v>
      </c>
    </row>
    <row r="104" spans="1:9" x14ac:dyDescent="0.25">
      <c r="A104">
        <v>104</v>
      </c>
      <c r="B104">
        <v>21.03</v>
      </c>
      <c r="C104">
        <v>87.36</v>
      </c>
      <c r="D104">
        <v>2.6</v>
      </c>
      <c r="E104">
        <v>7.25</v>
      </c>
      <c r="F104">
        <v>0</v>
      </c>
      <c r="H104">
        <v>42</v>
      </c>
      <c r="I104">
        <v>42</v>
      </c>
    </row>
    <row r="105" spans="1:9" x14ac:dyDescent="0.25">
      <c r="A105">
        <v>105</v>
      </c>
      <c r="B105">
        <v>18.82</v>
      </c>
      <c r="C105">
        <v>82.6</v>
      </c>
      <c r="D105">
        <v>0.03</v>
      </c>
      <c r="E105">
        <v>-4.74</v>
      </c>
      <c r="F105">
        <v>0</v>
      </c>
      <c r="H105">
        <v>2</v>
      </c>
      <c r="I105">
        <v>2</v>
      </c>
    </row>
    <row r="106" spans="1:9" x14ac:dyDescent="0.25">
      <c r="A106">
        <v>106</v>
      </c>
      <c r="B106">
        <v>19.510000000000002</v>
      </c>
      <c r="C106">
        <v>79.84</v>
      </c>
      <c r="D106">
        <v>-0.04</v>
      </c>
      <c r="E106">
        <v>-8.5299999999999994</v>
      </c>
      <c r="F106">
        <v>0</v>
      </c>
      <c r="H106">
        <v>2</v>
      </c>
      <c r="I106">
        <v>2</v>
      </c>
    </row>
    <row r="107" spans="1:9" x14ac:dyDescent="0.25">
      <c r="H107" s="9" t="s">
        <v>10</v>
      </c>
      <c r="I107" s="9">
        <f>AVERAGE(I1:I106)</f>
        <v>21.90566037735849</v>
      </c>
    </row>
    <row r="108" spans="1:9" x14ac:dyDescent="0.25">
      <c r="H108" s="9" t="s">
        <v>11</v>
      </c>
      <c r="I108" s="9">
        <f>SUM(I1:I106)</f>
        <v>2322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Содержание</vt:lpstr>
      <vt:lpstr>res0_1</vt:lpstr>
      <vt:lpstr>res1_1</vt:lpstr>
      <vt:lpstr>res1_2</vt:lpstr>
      <vt:lpstr>res1_3</vt:lpstr>
      <vt:lpstr>res1_4</vt:lpstr>
      <vt:lpstr>res2_1</vt:lpstr>
      <vt:lpstr>res2_2</vt:lpstr>
      <vt:lpstr>res2_3</vt:lpstr>
      <vt:lpstr>res2_4</vt:lpstr>
      <vt:lpstr>res2_5</vt:lpstr>
      <vt:lpstr>res3_1</vt:lpstr>
      <vt:lpstr>res3_2</vt:lpstr>
      <vt:lpstr>res3_3</vt:lpstr>
      <vt:lpstr>res3_4</vt:lpstr>
      <vt:lpstr>res3_5</vt:lpstr>
      <vt:lpstr>res3_6</vt:lpstr>
      <vt:lpstr>res3_7</vt:lpstr>
      <vt:lpstr>res3_8</vt:lpstr>
      <vt:lpstr>res3_9</vt:lpstr>
      <vt:lpstr>res3_10</vt:lpstr>
      <vt:lpstr>res3_11</vt:lpstr>
      <vt:lpstr>res3_12</vt:lpstr>
      <vt:lpstr>res3_13</vt:lpstr>
      <vt:lpstr>res3_14</vt:lpstr>
      <vt:lpstr>res3_15</vt:lpstr>
      <vt:lpstr>res3_16</vt:lpstr>
      <vt:lpstr>res3_17</vt:lpstr>
      <vt:lpstr>res3_18</vt:lpstr>
      <vt:lpstr>res3_19</vt:lpstr>
      <vt:lpstr>res3_20</vt:lpstr>
      <vt:lpstr>res4_1</vt:lpstr>
      <vt:lpstr>res4_2</vt:lpstr>
      <vt:lpstr>res5_1</vt:lpstr>
      <vt:lpstr>res6_1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2014-04-09T10:39:28Z</cp:lastPrinted>
  <dcterms:created xsi:type="dcterms:W3CDTF">2014-04-07T08:11:34Z</dcterms:created>
  <dcterms:modified xsi:type="dcterms:W3CDTF">2014-04-15T14:00:01Z</dcterms:modified>
</cp:coreProperties>
</file>