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40009_{428EB553-13A0-413D-AF68-B160C484B9D5}" xr6:coauthVersionLast="43" xr6:coauthVersionMax="43" xr10:uidLastSave="{00000000-0000-0000-0000-000000000000}"/>
  <bookViews>
    <workbookView xWindow="384" yWindow="384" windowWidth="24648" windowHeight="15948"/>
  </bookViews>
  <sheets>
    <sheet name="Bom_7812296" sheetId="1" r:id="rId1"/>
  </sheets>
  <calcPr calcId="0"/>
</workbook>
</file>

<file path=xl/calcChain.xml><?xml version="1.0" encoding="utf-8"?>
<calcChain xmlns="http://schemas.openxmlformats.org/spreadsheetml/2006/main">
  <c r="J39" i="1" l="1"/>
</calcChain>
</file>

<file path=xl/sharedStrings.xml><?xml version="1.0" encoding="utf-8"?>
<sst xmlns="http://schemas.openxmlformats.org/spreadsheetml/2006/main" count="394" uniqueCount="162">
  <si>
    <t>Manufacturer Part Number</t>
  </si>
  <si>
    <t>Manufacturer</t>
  </si>
  <si>
    <t>Digi-Key Part Number</t>
  </si>
  <si>
    <t>Customer Reference</t>
  </si>
  <si>
    <t>Reference Designator</t>
  </si>
  <si>
    <t>Packaging</t>
  </si>
  <si>
    <t>Part Status</t>
  </si>
  <si>
    <t>Quantity</t>
  </si>
  <si>
    <t>Unit Price</t>
  </si>
  <si>
    <t>Extended Price</t>
  </si>
  <si>
    <t>Quantity Available</t>
  </si>
  <si>
    <t>Mfg Std Lead Time</t>
  </si>
  <si>
    <t>Description</t>
  </si>
  <si>
    <t>RoHS Status</t>
  </si>
  <si>
    <t>Lead Free Status</t>
  </si>
  <si>
    <t>REACH Status</t>
  </si>
  <si>
    <t>US Tariff Status</t>
  </si>
  <si>
    <t>OSTTC032162</t>
  </si>
  <si>
    <t>On Shore Technology Inc.</t>
  </si>
  <si>
    <t>ED2610-ND</t>
  </si>
  <si>
    <t>Bulk</t>
  </si>
  <si>
    <t>Active</t>
  </si>
  <si>
    <t>12 Weeks</t>
  </si>
  <si>
    <t>TERM BLK 3P SIDE ENT 5.08MM PCB</t>
  </si>
  <si>
    <t>RoHS Compliant</t>
  </si>
  <si>
    <t>Lead free</t>
  </si>
  <si>
    <t>REACH Unaffected</t>
  </si>
  <si>
    <t>Tariff Applied</t>
  </si>
  <si>
    <t>OSTTC022162</t>
  </si>
  <si>
    <t>ED2609-ND</t>
  </si>
  <si>
    <t>TERM BLK 2P SIDE ENT 5.08MM PCB</t>
  </si>
  <si>
    <t>Wurth Electronics Inc.</t>
  </si>
  <si>
    <t>732-8058-1-ND</t>
  </si>
  <si>
    <t>Cut Tape (CT)</t>
  </si>
  <si>
    <t>37 Weeks</t>
  </si>
  <si>
    <t>CAP CER 0.033UF 25V X7R 0805</t>
  </si>
  <si>
    <t>732-8065-1-ND</t>
  </si>
  <si>
    <t>CAP CER 330PF 50V X7R 0805</t>
  </si>
  <si>
    <t>LTST-S220GKT</t>
  </si>
  <si>
    <t>Lite-On Inc.</t>
  </si>
  <si>
    <t>160-1218-1-ND</t>
  </si>
  <si>
    <t>10 Weeks</t>
  </si>
  <si>
    <t>LED GREEN CLEAR SMD R/A</t>
  </si>
  <si>
    <t>LTST-C170KFKT</t>
  </si>
  <si>
    <t>160-1413-1-ND</t>
  </si>
  <si>
    <t>LED ORANGE CLEAR SMD</t>
  </si>
  <si>
    <t>Not Available</t>
  </si>
  <si>
    <t>1N5819 A0G</t>
  </si>
  <si>
    <t>Taiwan Semiconductor Corporation</t>
  </si>
  <si>
    <t>1N5819A0GCT-ND</t>
  </si>
  <si>
    <t>16 Weeks</t>
  </si>
  <si>
    <t>DIODE SCHOTTKY 40V 1A DO204AL</t>
  </si>
  <si>
    <t>732-5316-ND</t>
  </si>
  <si>
    <t>Bag</t>
  </si>
  <si>
    <t>14 Weeks</t>
  </si>
  <si>
    <t>CONN HEADER VERT 3POS 2.54MM</t>
  </si>
  <si>
    <t>SDR1005-471KL</t>
  </si>
  <si>
    <t>Bourns Inc.</t>
  </si>
  <si>
    <t>SDR1005-471KLCT-ND</t>
  </si>
  <si>
    <t>FIXED IND 470UH 450MA 1.7 OHM</t>
  </si>
  <si>
    <t>PR20205VBDN</t>
  </si>
  <si>
    <t>METZ CONNECT USA Inc.</t>
  </si>
  <si>
    <t>1849-1002-ND</t>
  </si>
  <si>
    <t>9 Weeks</t>
  </si>
  <si>
    <t>CONN HEADER VERT 10POS 2.54MM</t>
  </si>
  <si>
    <t>PREC002SAAN-RC</t>
  </si>
  <si>
    <t>Sullins Connector Solutions</t>
  </si>
  <si>
    <t>S1012EC-02-ND</t>
  </si>
  <si>
    <t>CONN HEADER VERT 2POS 2.54MM</t>
  </si>
  <si>
    <t>QPC02SXGN-RC</t>
  </si>
  <si>
    <t>S9337-ND</t>
  </si>
  <si>
    <t>5 Weeks</t>
  </si>
  <si>
    <t>CONN JUMPER SHORTING .100" GOLD</t>
  </si>
  <si>
    <t>MMBT3904-TP</t>
  </si>
  <si>
    <t>Micro Commercial Co</t>
  </si>
  <si>
    <t>MMBT3904TPMSCT-ND</t>
  </si>
  <si>
    <t>TRANS NPN 40V 0.2A SOT23</t>
  </si>
  <si>
    <t>RMCF1206JT100R</t>
  </si>
  <si>
    <t>Stackpole Electronics Inc</t>
  </si>
  <si>
    <t>RMCF1206JT100RCT-ND</t>
  </si>
  <si>
    <t>17 Weeks</t>
  </si>
  <si>
    <t>RES 100 OHM 5% 1/4W 1206</t>
  </si>
  <si>
    <t>RMCF1206JT10K0</t>
  </si>
  <si>
    <t>RMCF1206JT10K0CT-ND</t>
  </si>
  <si>
    <t>RES 10K OHM 5% 1/4W 1206</t>
  </si>
  <si>
    <t>RMCF1206JT1K00</t>
  </si>
  <si>
    <t>RMCF1206JT1K00CT-ND</t>
  </si>
  <si>
    <t>RES 1K OHM 5% 1/4W 1206</t>
  </si>
  <si>
    <t>CR0805-JW-102ELF</t>
  </si>
  <si>
    <t>CR0805-JW-102ELFCT-ND</t>
  </si>
  <si>
    <t>RES SMD 1K OHM 5% 1/8W 0805</t>
  </si>
  <si>
    <t>RMCF1206JT22K0</t>
  </si>
  <si>
    <t>RMCF1206JT22K0CT-ND</t>
  </si>
  <si>
    <t>RES 22K OHM 5% 1/4W 1206</t>
  </si>
  <si>
    <t>RMCF1206JT2K20</t>
  </si>
  <si>
    <t>RMCF1206JT2K20CT-ND</t>
  </si>
  <si>
    <t>RES 2.2K OHM 5% 1/4W 1206</t>
  </si>
  <si>
    <t>RMCF1206JT470R</t>
  </si>
  <si>
    <t>RMCF1206JT470RCT-ND</t>
  </si>
  <si>
    <t>RES 470 OHM 5% 1/4W 1206</t>
  </si>
  <si>
    <t>RMCF1206JT47K0</t>
  </si>
  <si>
    <t>RMCF1206JT47K0CT-ND</t>
  </si>
  <si>
    <t>RES 47K OHM 5% 1/4W 1206</t>
  </si>
  <si>
    <t>RMCF1206JT4K70</t>
  </si>
  <si>
    <t>RMCF1206JT4K70CT-ND</t>
  </si>
  <si>
    <t>RES 4.7K OHM 5% 1/4W 1206</t>
  </si>
  <si>
    <t>RMCF0805FT8K66</t>
  </si>
  <si>
    <t>RMCF0805FT8K66CT-ND</t>
  </si>
  <si>
    <t>RES 8.66K OHM 1% 1/8W 0805</t>
  </si>
  <si>
    <t>RMCF1206JG39K0</t>
  </si>
  <si>
    <t>RMCF1206JG39K0CT-ND</t>
  </si>
  <si>
    <t>RES 39K OHM 5% 1/4W 1206</t>
  </si>
  <si>
    <t>RMCF1206JT1R10</t>
  </si>
  <si>
    <t>RMCF1206JT1R10CT-ND</t>
  </si>
  <si>
    <t>RES 1.1 OHM 5% 1/4W 1206</t>
  </si>
  <si>
    <t>6N137</t>
  </si>
  <si>
    <t>160-1791-ND</t>
  </si>
  <si>
    <t>Tube</t>
  </si>
  <si>
    <t>OPTOISO 5KV 1CH OPEN COLL 8DIP</t>
  </si>
  <si>
    <t>74HC14D</t>
  </si>
  <si>
    <t>Toshiba Semiconductor and Storage</t>
  </si>
  <si>
    <t>74HC14DCT-ND</t>
  </si>
  <si>
    <t>8 Weeks</t>
  </si>
  <si>
    <t>IC INVERTER SCHMITT 6CH 14SOIC</t>
  </si>
  <si>
    <t>SCD7812BTG</t>
  </si>
  <si>
    <t>ON Semiconductor</t>
  </si>
  <si>
    <t>SCD7812BTGOS-ND</t>
  </si>
  <si>
    <t>2 Weeks</t>
  </si>
  <si>
    <t>IC VOLT REG 1A 12V TO220</t>
  </si>
  <si>
    <t>SCD7805BTG</t>
  </si>
  <si>
    <t>SCD7805BTGOS-ND</t>
  </si>
  <si>
    <t>IC VOLT REG 1A 5V TO220</t>
  </si>
  <si>
    <t>LM339DR</t>
  </si>
  <si>
    <t>Texas Instruments</t>
  </si>
  <si>
    <t>296-1013-1-ND</t>
  </si>
  <si>
    <t>6 Weeks</t>
  </si>
  <si>
    <t>IC QUAD DIFF COMP 14-SOIC</t>
  </si>
  <si>
    <t>LM358PE4</t>
  </si>
  <si>
    <t>296-36107-5-ND</t>
  </si>
  <si>
    <t>IC OPAMP GP 700KHZ 8DIP</t>
  </si>
  <si>
    <t>MC33063ADR</t>
  </si>
  <si>
    <t>296-17763-1-ND</t>
  </si>
  <si>
    <t>IC REG BUCK BST ADJ 1.5A 8SOIC</t>
  </si>
  <si>
    <t>DSPIC30F4012-30I/SO</t>
  </si>
  <si>
    <t>Microchip Technology</t>
  </si>
  <si>
    <t>DSPIC30F401230ISO-ND</t>
  </si>
  <si>
    <t>IC MCU 16BIT 48KB FLASH 28SOIC</t>
  </si>
  <si>
    <t>CC0805ZRY5V9BB104</t>
  </si>
  <si>
    <t>Yageo</t>
  </si>
  <si>
    <t>311-1361-1-ND</t>
  </si>
  <si>
    <t>CAP CER 0.1UF 50V Y5V 0805</t>
  </si>
  <si>
    <t>A-DF 09 A/KG-T2S</t>
  </si>
  <si>
    <t>Assmann WSW Components</t>
  </si>
  <si>
    <t>AE10921-ND</t>
  </si>
  <si>
    <t>Tray</t>
  </si>
  <si>
    <t>20 Weeks</t>
  </si>
  <si>
    <t>CONN D-SUB RCPT 9POS R/A SOLDER</t>
  </si>
  <si>
    <t>Tariff Eligible</t>
  </si>
  <si>
    <t>732-8825-1-ND</t>
  </si>
  <si>
    <t>24 Weeks</t>
  </si>
  <si>
    <t>CAP ALUM 100UF 20% 25V RADIAL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</si>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</sst>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kr.&quot;\ #,##0.00;[Red]&quot;kr.&quot;\ \-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6" fillId="0" borderId="0" xfId="0" applyFont="1"/>
    <xf numFmtId="8" fontId="16" fillId="0" borderId="0" xfId="0" applyNumberFormat="1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A37" sqref="A37"/>
    </sheetView>
  </sheetViews>
  <sheetFormatPr defaultRowHeight="14.4" x14ac:dyDescent="0.3"/>
  <cols>
    <col min="1" max="17" width="15.6640625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t="s">
        <v>17</v>
      </c>
      <c r="B2" t="s">
        <v>18</v>
      </c>
      <c r="C2" t="s">
        <v>19</v>
      </c>
      <c r="F2" t="s">
        <v>20</v>
      </c>
      <c r="G2" t="s">
        <v>21</v>
      </c>
      <c r="H2">
        <v>1</v>
      </c>
      <c r="I2">
        <v>5.61</v>
      </c>
      <c r="J2" s="1">
        <v>5.61</v>
      </c>
      <c r="K2">
        <v>52062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3">
      <c r="A3" t="s">
        <v>28</v>
      </c>
      <c r="B3" t="s">
        <v>18</v>
      </c>
      <c r="C3" t="s">
        <v>29</v>
      </c>
      <c r="F3" t="s">
        <v>20</v>
      </c>
      <c r="G3" t="s">
        <v>21</v>
      </c>
      <c r="H3">
        <v>6</v>
      </c>
      <c r="I3">
        <v>5.28</v>
      </c>
      <c r="J3" s="1">
        <v>31.68</v>
      </c>
      <c r="K3">
        <v>63751</v>
      </c>
      <c r="L3" t="s">
        <v>22</v>
      </c>
      <c r="M3" t="s">
        <v>30</v>
      </c>
      <c r="N3" t="s">
        <v>24</v>
      </c>
      <c r="O3" t="s">
        <v>25</v>
      </c>
      <c r="P3" t="s">
        <v>26</v>
      </c>
      <c r="Q3" t="s">
        <v>27</v>
      </c>
    </row>
    <row r="4" spans="1:17" x14ac:dyDescent="0.3">
      <c r="A4">
        <v>885012207069</v>
      </c>
      <c r="B4" t="s">
        <v>31</v>
      </c>
      <c r="C4" t="s">
        <v>32</v>
      </c>
      <c r="F4" t="s">
        <v>33</v>
      </c>
      <c r="G4" t="s">
        <v>21</v>
      </c>
      <c r="H4">
        <v>3</v>
      </c>
      <c r="I4">
        <v>0.73</v>
      </c>
      <c r="J4" s="1">
        <v>2.19</v>
      </c>
      <c r="K4">
        <v>3880</v>
      </c>
      <c r="L4" t="s">
        <v>34</v>
      </c>
      <c r="M4" t="s">
        <v>35</v>
      </c>
      <c r="N4" t="s">
        <v>24</v>
      </c>
      <c r="O4" t="s">
        <v>25</v>
      </c>
      <c r="P4" t="s">
        <v>26</v>
      </c>
    </row>
    <row r="5" spans="1:17" x14ac:dyDescent="0.3">
      <c r="A5">
        <v>885012207083</v>
      </c>
      <c r="B5" t="s">
        <v>31</v>
      </c>
      <c r="C5" t="s">
        <v>36</v>
      </c>
      <c r="F5" t="s">
        <v>33</v>
      </c>
      <c r="G5" t="s">
        <v>21</v>
      </c>
      <c r="H5">
        <v>1</v>
      </c>
      <c r="I5">
        <v>0.73</v>
      </c>
      <c r="J5" s="1">
        <v>0.73</v>
      </c>
      <c r="K5">
        <v>1263</v>
      </c>
      <c r="L5" t="s">
        <v>34</v>
      </c>
      <c r="M5" t="s">
        <v>37</v>
      </c>
      <c r="N5" t="s">
        <v>24</v>
      </c>
      <c r="O5" t="s">
        <v>25</v>
      </c>
      <c r="P5" t="s">
        <v>26</v>
      </c>
    </row>
    <row r="6" spans="1:17" x14ac:dyDescent="0.3">
      <c r="A6" t="s">
        <v>38</v>
      </c>
      <c r="B6" t="s">
        <v>39</v>
      </c>
      <c r="C6" t="s">
        <v>40</v>
      </c>
      <c r="F6" t="s">
        <v>33</v>
      </c>
      <c r="G6" t="s">
        <v>21</v>
      </c>
      <c r="H6">
        <v>3</v>
      </c>
      <c r="I6">
        <v>1.78</v>
      </c>
      <c r="J6" s="1">
        <v>5.34</v>
      </c>
      <c r="K6">
        <v>85968</v>
      </c>
      <c r="L6" t="s">
        <v>41</v>
      </c>
      <c r="M6" t="s">
        <v>42</v>
      </c>
      <c r="N6" t="s">
        <v>24</v>
      </c>
      <c r="O6" t="s">
        <v>25</v>
      </c>
      <c r="P6" t="s">
        <v>26</v>
      </c>
      <c r="Q6" t="s">
        <v>27</v>
      </c>
    </row>
    <row r="7" spans="1:17" x14ac:dyDescent="0.3">
      <c r="A7" t="s">
        <v>43</v>
      </c>
      <c r="B7" t="s">
        <v>39</v>
      </c>
      <c r="C7" t="s">
        <v>44</v>
      </c>
      <c r="F7" t="s">
        <v>33</v>
      </c>
      <c r="G7" t="s">
        <v>21</v>
      </c>
      <c r="H7">
        <v>1</v>
      </c>
      <c r="I7">
        <v>2.0499999999999998</v>
      </c>
      <c r="J7" s="1">
        <v>2.0499999999999998</v>
      </c>
      <c r="K7">
        <v>107434</v>
      </c>
      <c r="L7" t="s">
        <v>41</v>
      </c>
      <c r="M7" t="s">
        <v>45</v>
      </c>
      <c r="N7" t="s">
        <v>24</v>
      </c>
      <c r="O7" t="s">
        <v>25</v>
      </c>
      <c r="P7" t="s">
        <v>46</v>
      </c>
      <c r="Q7" t="s">
        <v>27</v>
      </c>
    </row>
    <row r="8" spans="1:17" x14ac:dyDescent="0.3">
      <c r="A8" t="s">
        <v>47</v>
      </c>
      <c r="B8" t="s">
        <v>48</v>
      </c>
      <c r="C8" t="s">
        <v>49</v>
      </c>
      <c r="F8" t="s">
        <v>33</v>
      </c>
      <c r="G8" t="s">
        <v>21</v>
      </c>
      <c r="H8">
        <v>1</v>
      </c>
      <c r="I8">
        <v>1.85</v>
      </c>
      <c r="J8" s="1">
        <v>1.85</v>
      </c>
      <c r="K8">
        <v>18405</v>
      </c>
      <c r="L8" t="s">
        <v>50</v>
      </c>
      <c r="M8" t="s">
        <v>51</v>
      </c>
      <c r="N8" t="s">
        <v>24</v>
      </c>
      <c r="O8" t="s">
        <v>25</v>
      </c>
      <c r="P8" t="s">
        <v>46</v>
      </c>
      <c r="Q8" t="s">
        <v>27</v>
      </c>
    </row>
    <row r="9" spans="1:17" x14ac:dyDescent="0.3">
      <c r="A9">
        <v>61300311121</v>
      </c>
      <c r="B9" t="s">
        <v>31</v>
      </c>
      <c r="C9" t="s">
        <v>52</v>
      </c>
      <c r="F9" t="s">
        <v>53</v>
      </c>
      <c r="G9" t="s">
        <v>21</v>
      </c>
      <c r="H9">
        <v>1</v>
      </c>
      <c r="I9">
        <v>0.92</v>
      </c>
      <c r="J9" s="1">
        <v>0.92</v>
      </c>
      <c r="K9">
        <v>131243</v>
      </c>
      <c r="L9" t="s">
        <v>54</v>
      </c>
      <c r="M9" t="s">
        <v>55</v>
      </c>
      <c r="N9" t="s">
        <v>24</v>
      </c>
      <c r="O9" t="s">
        <v>25</v>
      </c>
      <c r="P9" t="s">
        <v>26</v>
      </c>
    </row>
    <row r="10" spans="1:17" x14ac:dyDescent="0.3">
      <c r="A10" t="s">
        <v>56</v>
      </c>
      <c r="B10" t="s">
        <v>57</v>
      </c>
      <c r="C10" t="s">
        <v>58</v>
      </c>
      <c r="F10" t="s">
        <v>33</v>
      </c>
      <c r="G10" t="s">
        <v>21</v>
      </c>
      <c r="H10">
        <v>1</v>
      </c>
      <c r="I10">
        <v>5.74</v>
      </c>
      <c r="J10" s="1">
        <v>5.74</v>
      </c>
      <c r="K10">
        <v>3226</v>
      </c>
      <c r="L10" t="s">
        <v>54</v>
      </c>
      <c r="M10" t="s">
        <v>59</v>
      </c>
      <c r="N10" t="s">
        <v>24</v>
      </c>
      <c r="O10" t="s">
        <v>25</v>
      </c>
      <c r="P10" t="s">
        <v>26</v>
      </c>
      <c r="Q10" t="s">
        <v>27</v>
      </c>
    </row>
    <row r="11" spans="1:17" x14ac:dyDescent="0.3">
      <c r="A11" t="s">
        <v>60</v>
      </c>
      <c r="B11" t="s">
        <v>61</v>
      </c>
      <c r="C11" t="s">
        <v>62</v>
      </c>
      <c r="F11" t="s">
        <v>53</v>
      </c>
      <c r="G11" t="s">
        <v>21</v>
      </c>
      <c r="H11">
        <v>1</v>
      </c>
      <c r="I11">
        <v>1.06</v>
      </c>
      <c r="J11" s="1">
        <v>1.06</v>
      </c>
      <c r="K11">
        <v>3004</v>
      </c>
      <c r="L11" t="s">
        <v>63</v>
      </c>
      <c r="M11" t="s">
        <v>64</v>
      </c>
      <c r="N11" t="s">
        <v>24</v>
      </c>
      <c r="O11" t="s">
        <v>25</v>
      </c>
      <c r="P11" t="s">
        <v>46</v>
      </c>
    </row>
    <row r="12" spans="1:17" x14ac:dyDescent="0.3">
      <c r="A12" t="s">
        <v>65</v>
      </c>
      <c r="B12" t="s">
        <v>66</v>
      </c>
      <c r="C12" t="s">
        <v>67</v>
      </c>
      <c r="F12" t="s">
        <v>53</v>
      </c>
      <c r="G12" t="s">
        <v>21</v>
      </c>
      <c r="H12">
        <v>3</v>
      </c>
      <c r="I12">
        <v>0.4</v>
      </c>
      <c r="J12" s="1">
        <v>1.2</v>
      </c>
      <c r="K12">
        <v>15669</v>
      </c>
      <c r="L12" t="s">
        <v>46</v>
      </c>
      <c r="M12" t="s">
        <v>68</v>
      </c>
      <c r="N12" t="s">
        <v>24</v>
      </c>
      <c r="O12" t="s">
        <v>25</v>
      </c>
      <c r="P12" t="s">
        <v>26</v>
      </c>
    </row>
    <row r="13" spans="1:17" x14ac:dyDescent="0.3">
      <c r="A13" t="s">
        <v>69</v>
      </c>
      <c r="B13" t="s">
        <v>66</v>
      </c>
      <c r="C13" t="s">
        <v>70</v>
      </c>
      <c r="F13" t="s">
        <v>53</v>
      </c>
      <c r="G13" t="s">
        <v>21</v>
      </c>
      <c r="H13">
        <v>3</v>
      </c>
      <c r="I13">
        <v>0.66</v>
      </c>
      <c r="J13" s="1">
        <v>1.98</v>
      </c>
      <c r="K13">
        <v>497414</v>
      </c>
      <c r="L13" t="s">
        <v>71</v>
      </c>
      <c r="M13" t="s">
        <v>72</v>
      </c>
      <c r="N13" t="s">
        <v>24</v>
      </c>
      <c r="O13" t="s">
        <v>25</v>
      </c>
      <c r="P13" t="s">
        <v>26</v>
      </c>
    </row>
    <row r="14" spans="1:17" x14ac:dyDescent="0.3">
      <c r="A14" t="s">
        <v>73</v>
      </c>
      <c r="B14" t="s">
        <v>74</v>
      </c>
      <c r="C14" t="s">
        <v>75</v>
      </c>
      <c r="F14" t="s">
        <v>33</v>
      </c>
      <c r="G14" t="s">
        <v>21</v>
      </c>
      <c r="H14">
        <v>1</v>
      </c>
      <c r="I14">
        <v>0.66</v>
      </c>
      <c r="J14" s="1">
        <v>0.66</v>
      </c>
      <c r="K14">
        <v>2768177</v>
      </c>
      <c r="L14" t="s">
        <v>50</v>
      </c>
      <c r="M14" t="s">
        <v>76</v>
      </c>
      <c r="N14" t="s">
        <v>24</v>
      </c>
      <c r="O14" t="s">
        <v>25</v>
      </c>
      <c r="P14" t="s">
        <v>26</v>
      </c>
      <c r="Q14" t="s">
        <v>27</v>
      </c>
    </row>
    <row r="15" spans="1:17" x14ac:dyDescent="0.3">
      <c r="A15" t="s">
        <v>77</v>
      </c>
      <c r="B15" t="s">
        <v>78</v>
      </c>
      <c r="C15" t="s">
        <v>79</v>
      </c>
      <c r="F15" t="s">
        <v>33</v>
      </c>
      <c r="G15" t="s">
        <v>21</v>
      </c>
      <c r="H15">
        <v>1</v>
      </c>
      <c r="I15">
        <v>0.66</v>
      </c>
      <c r="J15" s="1">
        <v>0.66</v>
      </c>
      <c r="K15">
        <v>314101</v>
      </c>
      <c r="L15" t="s">
        <v>80</v>
      </c>
      <c r="M15" t="s">
        <v>81</v>
      </c>
      <c r="N15" t="s">
        <v>24</v>
      </c>
      <c r="O15" t="s">
        <v>25</v>
      </c>
      <c r="P15" t="s">
        <v>26</v>
      </c>
      <c r="Q15" t="s">
        <v>27</v>
      </c>
    </row>
    <row r="16" spans="1:17" x14ac:dyDescent="0.3">
      <c r="A16" t="s">
        <v>82</v>
      </c>
      <c r="B16" t="s">
        <v>78</v>
      </c>
      <c r="C16" t="s">
        <v>83</v>
      </c>
      <c r="F16" t="s">
        <v>33</v>
      </c>
      <c r="G16" t="s">
        <v>21</v>
      </c>
      <c r="H16">
        <v>3</v>
      </c>
      <c r="I16">
        <v>0.66</v>
      </c>
      <c r="J16" s="1">
        <v>1.98</v>
      </c>
      <c r="K16">
        <v>1054635</v>
      </c>
      <c r="L16" t="s">
        <v>80</v>
      </c>
      <c r="M16" t="s">
        <v>84</v>
      </c>
      <c r="N16" t="s">
        <v>24</v>
      </c>
      <c r="O16" t="s">
        <v>25</v>
      </c>
      <c r="P16" t="s">
        <v>26</v>
      </c>
      <c r="Q16" t="s">
        <v>27</v>
      </c>
    </row>
    <row r="17" spans="1:17" x14ac:dyDescent="0.3">
      <c r="A17" t="s">
        <v>85</v>
      </c>
      <c r="B17" t="s">
        <v>78</v>
      </c>
      <c r="C17" t="s">
        <v>86</v>
      </c>
      <c r="F17" t="s">
        <v>33</v>
      </c>
      <c r="G17" t="s">
        <v>21</v>
      </c>
      <c r="H17">
        <v>3</v>
      </c>
      <c r="I17">
        <v>0.66</v>
      </c>
      <c r="J17" s="1">
        <v>1.98</v>
      </c>
      <c r="K17">
        <v>342948</v>
      </c>
      <c r="L17" t="s">
        <v>80</v>
      </c>
      <c r="M17" t="s">
        <v>87</v>
      </c>
      <c r="N17" t="s">
        <v>24</v>
      </c>
      <c r="O17" t="s">
        <v>25</v>
      </c>
      <c r="P17" t="s">
        <v>26</v>
      </c>
      <c r="Q17" t="s">
        <v>27</v>
      </c>
    </row>
    <row r="18" spans="1:17" x14ac:dyDescent="0.3">
      <c r="A18" t="s">
        <v>88</v>
      </c>
      <c r="B18" t="s">
        <v>57</v>
      </c>
      <c r="C18" t="s">
        <v>89</v>
      </c>
      <c r="F18" t="s">
        <v>33</v>
      </c>
      <c r="G18" t="s">
        <v>21</v>
      </c>
      <c r="H18">
        <v>1</v>
      </c>
      <c r="I18">
        <v>0.66</v>
      </c>
      <c r="J18" s="1">
        <v>0.66</v>
      </c>
      <c r="K18">
        <v>900</v>
      </c>
      <c r="L18" t="s">
        <v>50</v>
      </c>
      <c r="M18" t="s">
        <v>90</v>
      </c>
      <c r="N18" t="s">
        <v>24</v>
      </c>
      <c r="O18" t="s">
        <v>25</v>
      </c>
      <c r="P18" t="s">
        <v>26</v>
      </c>
    </row>
    <row r="19" spans="1:17" x14ac:dyDescent="0.3">
      <c r="A19" t="s">
        <v>91</v>
      </c>
      <c r="B19" t="s">
        <v>78</v>
      </c>
      <c r="C19" t="s">
        <v>92</v>
      </c>
      <c r="F19" t="s">
        <v>33</v>
      </c>
      <c r="G19" t="s">
        <v>21</v>
      </c>
      <c r="H19">
        <v>3</v>
      </c>
      <c r="I19">
        <v>0.66</v>
      </c>
      <c r="J19" s="1">
        <v>1.98</v>
      </c>
      <c r="K19">
        <v>152137</v>
      </c>
      <c r="L19" t="s">
        <v>80</v>
      </c>
      <c r="M19" t="s">
        <v>93</v>
      </c>
      <c r="N19" t="s">
        <v>24</v>
      </c>
      <c r="O19" t="s">
        <v>25</v>
      </c>
      <c r="P19" t="s">
        <v>26</v>
      </c>
      <c r="Q19" t="s">
        <v>27</v>
      </c>
    </row>
    <row r="20" spans="1:17" x14ac:dyDescent="0.3">
      <c r="A20" t="s">
        <v>94</v>
      </c>
      <c r="B20" t="s">
        <v>78</v>
      </c>
      <c r="C20" t="s">
        <v>95</v>
      </c>
      <c r="F20" t="s">
        <v>33</v>
      </c>
      <c r="G20" t="s">
        <v>21</v>
      </c>
      <c r="H20">
        <v>2</v>
      </c>
      <c r="I20">
        <v>0.66</v>
      </c>
      <c r="J20" s="1">
        <v>1.32</v>
      </c>
      <c r="K20">
        <v>182276</v>
      </c>
      <c r="L20" t="s">
        <v>80</v>
      </c>
      <c r="M20" t="s">
        <v>96</v>
      </c>
      <c r="N20" t="s">
        <v>24</v>
      </c>
      <c r="O20" t="s">
        <v>25</v>
      </c>
      <c r="P20" t="s">
        <v>26</v>
      </c>
      <c r="Q20" t="s">
        <v>27</v>
      </c>
    </row>
    <row r="21" spans="1:17" x14ac:dyDescent="0.3">
      <c r="A21" t="s">
        <v>97</v>
      </c>
      <c r="B21" t="s">
        <v>78</v>
      </c>
      <c r="C21" t="s">
        <v>98</v>
      </c>
      <c r="F21" t="s">
        <v>33</v>
      </c>
      <c r="G21" t="s">
        <v>21</v>
      </c>
      <c r="H21">
        <v>5</v>
      </c>
      <c r="I21">
        <v>0.66</v>
      </c>
      <c r="J21" s="1">
        <v>3.3</v>
      </c>
      <c r="K21">
        <v>56580</v>
      </c>
      <c r="L21" t="s">
        <v>80</v>
      </c>
      <c r="M21" t="s">
        <v>99</v>
      </c>
      <c r="N21" t="s">
        <v>24</v>
      </c>
      <c r="O21" t="s">
        <v>25</v>
      </c>
      <c r="P21" t="s">
        <v>26</v>
      </c>
      <c r="Q21" t="s">
        <v>27</v>
      </c>
    </row>
    <row r="22" spans="1:17" x14ac:dyDescent="0.3">
      <c r="A22" t="s">
        <v>100</v>
      </c>
      <c r="B22" t="s">
        <v>78</v>
      </c>
      <c r="C22" t="s">
        <v>101</v>
      </c>
      <c r="F22" t="s">
        <v>33</v>
      </c>
      <c r="G22" t="s">
        <v>21</v>
      </c>
      <c r="H22">
        <v>2</v>
      </c>
      <c r="I22">
        <v>0.66</v>
      </c>
      <c r="J22" s="1">
        <v>1.32</v>
      </c>
      <c r="K22">
        <v>86478</v>
      </c>
      <c r="L22" t="s">
        <v>80</v>
      </c>
      <c r="M22" t="s">
        <v>102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3">
      <c r="A23" t="s">
        <v>103</v>
      </c>
      <c r="B23" t="s">
        <v>78</v>
      </c>
      <c r="C23" t="s">
        <v>104</v>
      </c>
      <c r="F23" t="s">
        <v>33</v>
      </c>
      <c r="G23" t="s">
        <v>21</v>
      </c>
      <c r="H23">
        <v>6</v>
      </c>
      <c r="I23">
        <v>0.66</v>
      </c>
      <c r="J23" s="1">
        <v>3.96</v>
      </c>
      <c r="K23">
        <v>228218</v>
      </c>
      <c r="L23" t="s">
        <v>80</v>
      </c>
      <c r="M23" t="s">
        <v>105</v>
      </c>
      <c r="N23" t="s">
        <v>24</v>
      </c>
      <c r="O23" t="s">
        <v>25</v>
      </c>
      <c r="P23" t="s">
        <v>26</v>
      </c>
      <c r="Q23" t="s">
        <v>27</v>
      </c>
    </row>
    <row r="24" spans="1:17" x14ac:dyDescent="0.3">
      <c r="A24" t="s">
        <v>106</v>
      </c>
      <c r="B24" t="s">
        <v>78</v>
      </c>
      <c r="C24" t="s">
        <v>107</v>
      </c>
      <c r="F24" t="s">
        <v>33</v>
      </c>
      <c r="G24" t="s">
        <v>21</v>
      </c>
      <c r="H24">
        <v>1</v>
      </c>
      <c r="I24">
        <v>0.66</v>
      </c>
      <c r="J24" s="1">
        <v>0.66</v>
      </c>
      <c r="K24">
        <v>40949</v>
      </c>
      <c r="L24" t="s">
        <v>80</v>
      </c>
      <c r="M24" t="s">
        <v>108</v>
      </c>
      <c r="N24" t="s">
        <v>24</v>
      </c>
      <c r="O24" t="s">
        <v>25</v>
      </c>
      <c r="P24" t="s">
        <v>26</v>
      </c>
    </row>
    <row r="25" spans="1:17" x14ac:dyDescent="0.3">
      <c r="A25" t="s">
        <v>109</v>
      </c>
      <c r="B25" t="s">
        <v>78</v>
      </c>
      <c r="C25" t="s">
        <v>110</v>
      </c>
      <c r="F25" t="s">
        <v>33</v>
      </c>
      <c r="G25" t="s">
        <v>21</v>
      </c>
      <c r="H25">
        <v>2</v>
      </c>
      <c r="I25">
        <v>0.66</v>
      </c>
      <c r="J25" s="1">
        <v>1.32</v>
      </c>
      <c r="K25">
        <v>9849</v>
      </c>
      <c r="L25" t="s">
        <v>80</v>
      </c>
      <c r="M25" t="s">
        <v>111</v>
      </c>
      <c r="N25" t="s">
        <v>24</v>
      </c>
      <c r="O25" t="s">
        <v>25</v>
      </c>
      <c r="P25" t="s">
        <v>26</v>
      </c>
      <c r="Q25" t="s">
        <v>27</v>
      </c>
    </row>
    <row r="26" spans="1:17" x14ac:dyDescent="0.3">
      <c r="A26" t="s">
        <v>112</v>
      </c>
      <c r="B26" t="s">
        <v>78</v>
      </c>
      <c r="C26" t="s">
        <v>113</v>
      </c>
      <c r="F26" t="s">
        <v>33</v>
      </c>
      <c r="G26" t="s">
        <v>21</v>
      </c>
      <c r="H26">
        <v>3</v>
      </c>
      <c r="I26">
        <v>0.66</v>
      </c>
      <c r="J26" s="1">
        <v>1.98</v>
      </c>
      <c r="K26">
        <v>7820</v>
      </c>
      <c r="L26" t="s">
        <v>80</v>
      </c>
      <c r="M26" t="s">
        <v>114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3">
      <c r="A27" t="s">
        <v>115</v>
      </c>
      <c r="B27" t="s">
        <v>39</v>
      </c>
      <c r="C27" t="s">
        <v>116</v>
      </c>
      <c r="F27" t="s">
        <v>117</v>
      </c>
      <c r="G27" t="s">
        <v>21</v>
      </c>
      <c r="H27">
        <v>3</v>
      </c>
      <c r="I27">
        <v>5.35</v>
      </c>
      <c r="J27" s="1">
        <v>16.05</v>
      </c>
      <c r="K27">
        <v>22281</v>
      </c>
      <c r="L27" t="s">
        <v>41</v>
      </c>
      <c r="M27" t="s">
        <v>118</v>
      </c>
      <c r="N27" t="s">
        <v>24</v>
      </c>
      <c r="O27" t="s">
        <v>25</v>
      </c>
      <c r="P27" t="s">
        <v>46</v>
      </c>
    </row>
    <row r="28" spans="1:17" x14ac:dyDescent="0.3">
      <c r="A28" t="s">
        <v>119</v>
      </c>
      <c r="B28" t="s">
        <v>120</v>
      </c>
      <c r="C28" t="s">
        <v>121</v>
      </c>
      <c r="F28" t="s">
        <v>33</v>
      </c>
      <c r="G28" t="s">
        <v>21</v>
      </c>
      <c r="H28">
        <v>1</v>
      </c>
      <c r="I28">
        <v>2.64</v>
      </c>
      <c r="J28" s="1">
        <v>2.64</v>
      </c>
      <c r="K28">
        <v>2641</v>
      </c>
      <c r="L28" t="s">
        <v>122</v>
      </c>
      <c r="M28" t="s">
        <v>123</v>
      </c>
      <c r="N28" t="s">
        <v>24</v>
      </c>
      <c r="O28" t="s">
        <v>25</v>
      </c>
      <c r="P28" t="s">
        <v>46</v>
      </c>
    </row>
    <row r="29" spans="1:17" x14ac:dyDescent="0.3">
      <c r="A29" t="s">
        <v>124</v>
      </c>
      <c r="B29" t="s">
        <v>125</v>
      </c>
      <c r="C29" t="s">
        <v>126</v>
      </c>
      <c r="F29" t="s">
        <v>117</v>
      </c>
      <c r="G29" t="s">
        <v>21</v>
      </c>
      <c r="H29">
        <v>1</v>
      </c>
      <c r="I29">
        <v>3.17</v>
      </c>
      <c r="J29" s="1">
        <v>3.17</v>
      </c>
      <c r="K29">
        <v>2164</v>
      </c>
      <c r="L29" t="s">
        <v>127</v>
      </c>
      <c r="M29" t="s">
        <v>128</v>
      </c>
      <c r="N29" t="s">
        <v>24</v>
      </c>
      <c r="O29" t="s">
        <v>25</v>
      </c>
      <c r="P29" t="s">
        <v>26</v>
      </c>
    </row>
    <row r="30" spans="1:17" x14ac:dyDescent="0.3">
      <c r="A30" t="s">
        <v>129</v>
      </c>
      <c r="B30" t="s">
        <v>125</v>
      </c>
      <c r="C30" t="s">
        <v>130</v>
      </c>
      <c r="F30" t="s">
        <v>117</v>
      </c>
      <c r="G30" t="s">
        <v>21</v>
      </c>
      <c r="H30">
        <v>1</v>
      </c>
      <c r="I30">
        <v>3.17</v>
      </c>
      <c r="J30" s="1">
        <v>3.17</v>
      </c>
      <c r="K30">
        <v>2087</v>
      </c>
      <c r="L30" t="s">
        <v>127</v>
      </c>
      <c r="M30" t="s">
        <v>131</v>
      </c>
      <c r="N30" t="s">
        <v>24</v>
      </c>
      <c r="O30" t="s">
        <v>25</v>
      </c>
      <c r="P30" t="s">
        <v>26</v>
      </c>
      <c r="Q30" t="s">
        <v>27</v>
      </c>
    </row>
    <row r="31" spans="1:17" x14ac:dyDescent="0.3">
      <c r="A31" t="s">
        <v>132</v>
      </c>
      <c r="B31" t="s">
        <v>133</v>
      </c>
      <c r="C31" t="s">
        <v>134</v>
      </c>
      <c r="F31" t="s">
        <v>33</v>
      </c>
      <c r="G31" t="s">
        <v>21</v>
      </c>
      <c r="H31">
        <v>1</v>
      </c>
      <c r="I31">
        <v>2.38</v>
      </c>
      <c r="J31" s="1">
        <v>2.38</v>
      </c>
      <c r="K31">
        <v>49120</v>
      </c>
      <c r="L31" t="s">
        <v>135</v>
      </c>
      <c r="M31" t="s">
        <v>136</v>
      </c>
      <c r="N31" t="s">
        <v>24</v>
      </c>
      <c r="O31" t="s">
        <v>25</v>
      </c>
      <c r="P31" t="s">
        <v>26</v>
      </c>
    </row>
    <row r="32" spans="1:17" x14ac:dyDescent="0.3">
      <c r="A32" t="s">
        <v>137</v>
      </c>
      <c r="B32" t="s">
        <v>133</v>
      </c>
      <c r="C32" t="s">
        <v>138</v>
      </c>
      <c r="F32" t="s">
        <v>117</v>
      </c>
      <c r="G32" t="s">
        <v>21</v>
      </c>
      <c r="H32">
        <v>1</v>
      </c>
      <c r="I32">
        <v>2.64</v>
      </c>
      <c r="J32" s="1">
        <v>2.64</v>
      </c>
      <c r="K32">
        <v>3655</v>
      </c>
      <c r="L32" t="s">
        <v>135</v>
      </c>
      <c r="M32" t="s">
        <v>139</v>
      </c>
      <c r="N32" t="s">
        <v>24</v>
      </c>
      <c r="O32" t="s">
        <v>25</v>
      </c>
      <c r="P32" t="s">
        <v>26</v>
      </c>
    </row>
    <row r="33" spans="1:17" x14ac:dyDescent="0.3">
      <c r="A33" t="s">
        <v>140</v>
      </c>
      <c r="B33" t="s">
        <v>133</v>
      </c>
      <c r="C33" t="s">
        <v>141</v>
      </c>
      <c r="F33" t="s">
        <v>33</v>
      </c>
      <c r="G33" t="s">
        <v>21</v>
      </c>
      <c r="H33">
        <v>1</v>
      </c>
      <c r="I33">
        <v>4.09</v>
      </c>
      <c r="J33" s="1">
        <v>4.09</v>
      </c>
      <c r="K33">
        <v>297524</v>
      </c>
      <c r="L33" t="s">
        <v>135</v>
      </c>
      <c r="M33" t="s">
        <v>142</v>
      </c>
      <c r="N33" t="s">
        <v>24</v>
      </c>
      <c r="O33" t="s">
        <v>25</v>
      </c>
      <c r="P33" t="s">
        <v>26</v>
      </c>
    </row>
    <row r="34" spans="1:17" x14ac:dyDescent="0.3">
      <c r="A34" t="s">
        <v>143</v>
      </c>
      <c r="B34" t="s">
        <v>144</v>
      </c>
      <c r="C34" t="s">
        <v>145</v>
      </c>
      <c r="F34" t="s">
        <v>117</v>
      </c>
      <c r="G34" t="s">
        <v>21</v>
      </c>
      <c r="H34">
        <v>1</v>
      </c>
      <c r="I34">
        <v>34.909999999999997</v>
      </c>
      <c r="J34" s="1">
        <v>34.909999999999997</v>
      </c>
      <c r="K34">
        <v>63</v>
      </c>
      <c r="L34" t="s">
        <v>71</v>
      </c>
      <c r="M34" t="s">
        <v>146</v>
      </c>
      <c r="N34" t="s">
        <v>24</v>
      </c>
      <c r="O34" t="s">
        <v>25</v>
      </c>
      <c r="P34" t="s">
        <v>26</v>
      </c>
    </row>
    <row r="35" spans="1:17" x14ac:dyDescent="0.3">
      <c r="A35" t="s">
        <v>147</v>
      </c>
      <c r="B35" t="s">
        <v>148</v>
      </c>
      <c r="C35" t="s">
        <v>149</v>
      </c>
      <c r="F35" t="s">
        <v>33</v>
      </c>
      <c r="G35" t="s">
        <v>21</v>
      </c>
      <c r="H35">
        <v>4</v>
      </c>
      <c r="I35">
        <v>0.86</v>
      </c>
      <c r="J35" s="1">
        <v>3.44</v>
      </c>
      <c r="K35">
        <v>1728888</v>
      </c>
      <c r="L35" t="s">
        <v>50</v>
      </c>
      <c r="M35" t="s">
        <v>150</v>
      </c>
      <c r="N35" t="s">
        <v>24</v>
      </c>
      <c r="O35" t="s">
        <v>25</v>
      </c>
      <c r="P35" t="s">
        <v>26</v>
      </c>
    </row>
    <row r="36" spans="1:17" x14ac:dyDescent="0.3">
      <c r="A36" t="s">
        <v>151</v>
      </c>
      <c r="B36" t="s">
        <v>152</v>
      </c>
      <c r="C36" t="s">
        <v>153</v>
      </c>
      <c r="F36" t="s">
        <v>154</v>
      </c>
      <c r="G36" t="s">
        <v>21</v>
      </c>
      <c r="H36">
        <v>1</v>
      </c>
      <c r="I36">
        <v>5.08</v>
      </c>
      <c r="J36" s="1">
        <v>5.08</v>
      </c>
      <c r="K36">
        <v>30085</v>
      </c>
      <c r="L36" t="s">
        <v>155</v>
      </c>
      <c r="M36" t="s">
        <v>156</v>
      </c>
      <c r="N36" t="s">
        <v>24</v>
      </c>
      <c r="O36" t="s">
        <v>25</v>
      </c>
      <c r="P36" t="s">
        <v>26</v>
      </c>
      <c r="Q36" t="s">
        <v>157</v>
      </c>
    </row>
    <row r="37" spans="1:17" x14ac:dyDescent="0.3">
      <c r="A37">
        <v>860020473008</v>
      </c>
      <c r="B37" t="s">
        <v>31</v>
      </c>
      <c r="C37" t="s">
        <v>158</v>
      </c>
      <c r="F37" t="s">
        <v>33</v>
      </c>
      <c r="G37" t="s">
        <v>21</v>
      </c>
      <c r="H37">
        <v>4</v>
      </c>
      <c r="I37">
        <v>0.92</v>
      </c>
      <c r="J37" s="1">
        <v>3.68</v>
      </c>
      <c r="K37">
        <v>1083</v>
      </c>
      <c r="L37" t="s">
        <v>159</v>
      </c>
      <c r="M37" t="s">
        <v>160</v>
      </c>
      <c r="N37" t="s">
        <v>24</v>
      </c>
      <c r="O37" t="s">
        <v>25</v>
      </c>
      <c r="P37" t="s">
        <v>26</v>
      </c>
      <c r="Q37" t="s">
        <v>27</v>
      </c>
    </row>
    <row r="39" spans="1:17" x14ac:dyDescent="0.3">
      <c r="A39" s="2" t="s">
        <v>161</v>
      </c>
      <c r="B39" s="2"/>
      <c r="C39" s="2"/>
      <c r="D39" s="2"/>
      <c r="E39" s="2"/>
      <c r="F39" s="2"/>
      <c r="G39" s="2"/>
      <c r="H39" s="2"/>
      <c r="I39" s="2"/>
      <c r="J39" s="3">
        <f>SUM(J2:J38)</f>
        <v>163.37999999999997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p S h T i i 9 F g 6 n A A A A + A A A A B I A H A B D b 2 5 m a W c v U G F j a 2 F n Z S 5 4 b W w g o h g A K K A U A A A A A A A A A A A A A A A A A A A A A A A A A A A A h Y 8 x D o I w G E a v Q r r T l o p o y E 8 Z d F M S E x P j 2 p Q K j V A M L c L d H D y S V 5 B E U T f H 7 + U N 7 3 v c 7 p A O d e V d V W t 1 Y x I U Y I o 8 Z W S T a 1 M k q H M n f 4 l S D j s h z 6 J Q 3 i g b G w 8 2 T 1 D p 3 C U m p O 9 7 3 M 9 w 0 x a E U R q Q Y 7 b d y 1 L V A n 1 k / V / 2 t b F O G K k Q h 8 M r h j M c L f A 8 p C F m U Q B k w p B p 8 1 X Y W I w p k B 8 I q 6 5 y X a t 4 L v z 1 B s g 0 g b x f 8 C d Q S w M E F A A C A A g A O p S h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U o U 4 o i k e 4 D g A A A B E A A A A T A B w A R m 9 y b X V s Y X M v U 2 V j d G l v b j E u b S C i G A A o o B Q A A A A A A A A A A A A A A A A A A A A A A A A A A A A r T k 0 u y c z P U w i G 0 I b W A F B L A Q I t A B Q A A g A I A D q U o U 4 o v R Y O p w A A A P g A A A A S A A A A A A A A A A A A A A A A A A A A A A B D b 2 5 m a W c v U G F j a 2 F n Z S 5 4 b W x Q S w E C L Q A U A A I A C A A 6 l K F O D 8 r p q 6 Q A A A D p A A A A E w A A A A A A A A A A A A A A A A D z A A A A W 0 N v b n R l b n R f V H l w Z X N d L n h t b F B L A Q I t A B Q A A g A I A D q U o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X l i l H b M V Q K Y T v n O U O u O N A A A A A A I A A A A A A B B m A A A A A Q A A I A A A A A B c u a y 3 J m U h Q 3 4 v x y f C V j l q q Y 2 i 1 d A 7 o c 8 9 j m d + 7 I t E A A A A A A 6 A A A A A A g A A I A A A A A V Z r V H O B 3 N H M G h L n i s j m k t 9 1 X Y / 8 q J g g 0 B 5 C i k j n x X X U A A A A E J y U q 3 U B t b v F N j 1 B g u c U b B k d O E n i 2 z M 6 c q + B N a F c 4 + 9 x 7 E w H y P X O d e b h y a E h 4 X G F Y X p y g j z e i v p v O L O G o X r 1 U 7 8 b n j E t 4 0 m r l 8 L b Q Q A N L y Q Q A A A A I y v U A n g v d I s x / G T U j t q s c g W J a q w c t / W o C D m Z 3 f 8 5 R v E B E 8 e K G s g u A k m d 6 Z E u 9 k Q d v X X S e n D i p J U F 9 g A o d M i j Y 0 = < / D a t a M a s h u p > 
</file>

<file path=customXml/itemProps1.xml><?xml version="1.0" encoding="utf-8"?>
<ds:datastoreItem xmlns:ds="http://schemas.openxmlformats.org/officeDocument/2006/customXml" ds:itemID="{A3B33F53-1336-49CB-8849-BC7FBE2C30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Bom_7812296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Johansen</dc:creator>
  <cp:lastModifiedBy>Simon Johansen</cp:lastModifiedBy>
  <dcterms:created xsi:type="dcterms:W3CDTF">2019-05-01T16:33:21Z</dcterms:created>
  <dcterms:modified xsi:type="dcterms:W3CDTF">2019-05-01T16:37:09Z</dcterms:modified>
</cp:coreProperties>
</file>