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789" firstSheet="1" activeTab="1"/>
  </bookViews>
  <sheets>
    <sheet name="Calendar" sheetId="346" r:id="rId1"/>
    <sheet name="0" sheetId="379" r:id="rId2"/>
    <sheet name="ｍｍ" sheetId="376" r:id="rId3"/>
  </sheets>
  <definedNames>
    <definedName name="_xlnm._FilterDatabase" localSheetId="0" hidden="1">Calendar!$A$1:$F$310</definedName>
    <definedName name="_xlnm._FilterDatabase" localSheetId="1" hidden="1">'0'!$B$1:$H$1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<sst xmlns="http://schemas.openxmlformats.org/spreadsheetml/2006/main" count="920" uniqueCount="86">
  <si>
    <t>日付</t>
  </si>
  <si>
    <t>出荷</t>
  </si>
  <si>
    <t>輸送</t>
  </si>
  <si>
    <t>曜日</t>
  </si>
  <si>
    <t>○</t>
  </si>
  <si>
    <t>水</t>
  </si>
  <si>
    <t>北海道</t>
  </si>
  <si>
    <t>出荷予定日</t>
  </si>
  <si>
    <t>到着日</t>
  </si>
  <si>
    <t>配送先</t>
  </si>
  <si>
    <t>配送情報</t>
  </si>
  <si>
    <t>日数</t>
  </si>
  <si>
    <t>木</t>
  </si>
  <si>
    <t>青森</t>
  </si>
  <si>
    <t>金</t>
  </si>
  <si>
    <t>秋田</t>
  </si>
  <si>
    <t>×</t>
  </si>
  <si>
    <t>土</t>
  </si>
  <si>
    <t>岩手</t>
  </si>
  <si>
    <t>日</t>
  </si>
  <si>
    <t>宮城</t>
  </si>
  <si>
    <t>月</t>
  </si>
  <si>
    <t>福島</t>
  </si>
  <si>
    <t>火</t>
  </si>
  <si>
    <t>山形</t>
  </si>
  <si>
    <t>新潟</t>
  </si>
  <si>
    <t>長野</t>
  </si>
  <si>
    <t>富山</t>
  </si>
  <si>
    <t>福井</t>
  </si>
  <si>
    <t>石川</t>
  </si>
  <si>
    <t>栃木</t>
  </si>
  <si>
    <t>茨城</t>
  </si>
  <si>
    <t>群馬</t>
  </si>
  <si>
    <t>埼玉</t>
  </si>
  <si>
    <t>千葉</t>
  </si>
  <si>
    <t>神奈川</t>
  </si>
  <si>
    <t>東京</t>
  </si>
  <si>
    <t>山梨</t>
  </si>
  <si>
    <t>愛知</t>
  </si>
  <si>
    <t>静岡</t>
  </si>
  <si>
    <t>三重</t>
  </si>
  <si>
    <t>岐阜</t>
  </si>
  <si>
    <t>滋賀</t>
  </si>
  <si>
    <t>京都</t>
  </si>
  <si>
    <t>奈良</t>
  </si>
  <si>
    <t>大阪</t>
  </si>
  <si>
    <t>兵庫</t>
  </si>
  <si>
    <t>和歌山</t>
  </si>
  <si>
    <t>徳島</t>
  </si>
  <si>
    <t>愛媛</t>
  </si>
  <si>
    <t>香川</t>
  </si>
  <si>
    <t>高知</t>
  </si>
  <si>
    <t>鳥取</t>
  </si>
  <si>
    <t>広島</t>
  </si>
  <si>
    <t>島根</t>
  </si>
  <si>
    <t>山口</t>
  </si>
  <si>
    <t>岡山</t>
  </si>
  <si>
    <t>福岡</t>
  </si>
  <si>
    <t>大分</t>
  </si>
  <si>
    <t>佐賀</t>
  </si>
  <si>
    <t>鹿児島</t>
  </si>
  <si>
    <t>長崎</t>
  </si>
  <si>
    <t>？</t>
  </si>
  <si>
    <t>宮崎</t>
  </si>
  <si>
    <t>熊本</t>
  </si>
  <si>
    <t>沖縄</t>
  </si>
  <si>
    <t>?</t>
  </si>
  <si>
    <t>北海道苫小牧市</t>
  </si>
  <si>
    <t>京市</t>
  </si>
  <si>
    <t>佐賀伊万里市</t>
  </si>
  <si>
    <t>愛知春日井市</t>
  </si>
  <si>
    <t>熊本合志市</t>
  </si>
  <si>
    <t>石川能美市</t>
  </si>
  <si>
    <t>長崎大村市</t>
  </si>
  <si>
    <t>大阪市</t>
  </si>
  <si>
    <t>横浜市</t>
  </si>
  <si>
    <t>福島二本松市</t>
  </si>
  <si>
    <t>徳島阿南市</t>
  </si>
  <si>
    <t>神奈川横須賀市</t>
  </si>
  <si>
    <t>兵庫加古川市</t>
  </si>
  <si>
    <t>静岡沼津市</t>
  </si>
  <si>
    <t>山形酒田市</t>
  </si>
  <si>
    <t>山形米沢市</t>
  </si>
  <si>
    <t>ｾｲｺｰｴﾌﾟｿﾝ株式会社広丘事業所</t>
  </si>
  <si>
    <t>栃木宇宮市</t>
  </si>
  <si>
    <t>茨城北茨城市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</si>
</sst>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;@"/>
  </numFmts>
  <fonts count="32">
    <font>
      <sz val="11"/>
      <color theme="1"/>
      <name val="宋体"/>
      <charset val="128"/>
      <scheme val="minor"/>
    </font>
    <font>
      <sz val="16"/>
      <color theme="0"/>
      <name val="宋体"/>
      <charset val="128"/>
      <scheme val="minor"/>
    </font>
    <font>
      <sz val="18"/>
      <color theme="0"/>
      <name val="宋体"/>
      <charset val="128"/>
      <scheme val="minor"/>
    </font>
    <font>
      <sz val="18"/>
      <color theme="1"/>
      <name val="宋体"/>
      <charset val="128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28"/>
      <scheme val="minor"/>
    </font>
    <font>
      <b/>
      <sz val="18"/>
      <color theme="1"/>
      <name val="宋体"/>
      <charset val="128"/>
      <scheme val="minor"/>
    </font>
    <font>
      <sz val="20"/>
      <color rgb="FFFF0000"/>
      <name val="宋体"/>
      <charset val="134"/>
      <scheme val="minor"/>
    </font>
    <font>
      <sz val="11"/>
      <color theme="1"/>
      <name val="Meiryo UI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2" fillId="0" borderId="0"/>
  </cellStyleXfs>
  <cellXfs count="29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17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left" vertical="center"/>
    </xf>
    <xf numFmtId="179" fontId="4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179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179" fontId="9" fillId="3" borderId="1" xfId="0" applyNumberFormat="1" applyFont="1" applyFill="1" applyBorder="1" applyAlignment="1">
      <alignment horizontal="left" vertical="center" wrapText="1"/>
    </xf>
    <xf numFmtId="179" fontId="9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7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79" fontId="10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microsoft.com/office/2017/06/relationships/rdRichValue" Target="richData/rdrichvalue.xml"/><Relationship Id="rId7" Type="http://schemas.microsoft.com/office/2017/06/relationships/rdRichValueStructure" Target="richData/rdrichvaluestructure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597535</xdr:colOff>
      <xdr:row>1</xdr:row>
      <xdr:rowOff>8255</xdr:rowOff>
    </xdr:from>
    <xdr:to>
      <xdr:col>21</xdr:col>
      <xdr:colOff>133985</xdr:colOff>
      <xdr:row>22</xdr:row>
      <xdr:rowOff>48895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-329" t="36939" r="329" b="-222"/>
        <a:stretch>
          <a:fillRect/>
        </a:stretch>
      </xdr:blipFill>
      <xdr:spPr>
        <a:xfrm>
          <a:off x="13291820" y="338455"/>
          <a:ext cx="8919210" cy="69748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892810</xdr:colOff>
          <xdr:row>0</xdr:row>
          <xdr:rowOff>175895</xdr:rowOff>
        </xdr:to>
        <xdr:sp>
          <xdr:nvSpPr>
            <xdr:cNvPr id="18433" name="ListBox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>
            <a:xfrm>
              <a:off x="0" y="0"/>
              <a:ext cx="3858895" cy="1758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892810</xdr:colOff>
          <xdr:row>0</xdr:row>
          <xdr:rowOff>175895</xdr:rowOff>
        </xdr:to>
        <xdr:sp>
          <xdr:nvSpPr>
            <xdr:cNvPr id="18434" name="ListBox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>
            <a:xfrm>
              <a:off x="0" y="0"/>
              <a:ext cx="3858895" cy="17589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control" Target="../activeX/activeX2.xml"/><Relationship Id="rId4" Type="http://schemas.openxmlformats.org/officeDocument/2006/relationships/image" Target="../media/image2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310"/>
  <sheetViews>
    <sheetView zoomScale="85" zoomScaleNormal="85" topLeftCell="B1" workbookViewId="0">
      <selection activeCell="J18" sqref="J18"/>
    </sheetView>
  </sheetViews>
  <sheetFormatPr defaultColWidth="9.51818181818182" defaultRowHeight="26" customHeight="1"/>
  <cols>
    <col min="1" max="1" width="20.9545454545455" style="7" customWidth="1"/>
    <col min="2" max="4" width="9.50909090909091" style="8" customWidth="1"/>
    <col min="5" max="5" width="4.80909090909091" style="8" customWidth="1"/>
    <col min="6" max="6" width="14.5363636363636" style="9" customWidth="1"/>
    <col min="7" max="7" width="7.90909090909091" style="10" customWidth="1"/>
    <col min="8" max="8" width="18.0636363636364" style="11" customWidth="1"/>
    <col min="9" max="10" width="21.4909090909091" style="12" customWidth="1"/>
    <col min="11" max="11" width="15.1909090909091" style="12" customWidth="1"/>
    <col min="12" max="12" width="18.3909090909091" style="12" customWidth="1"/>
    <col min="13" max="13" width="10.3727272727273" style="12" customWidth="1"/>
    <col min="14" max="21" width="16.7909090909091" style="12" customWidth="1"/>
    <col min="22" max="16314" width="9.51818181818182" style="12" customWidth="1"/>
    <col min="16315" max="16384" width="9.51818181818182" style="12"/>
  </cols>
  <sheetData>
    <row r="1" customHeight="1" spans="1:13">
      <c r="A1" s="13" t="s">
        <v>0</v>
      </c>
      <c r="B1" s="14" t="s">
        <v>1</v>
      </c>
      <c r="C1" s="14" t="s">
        <v>2</v>
      </c>
      <c r="D1" s="15" t="s">
        <v>3</v>
      </c>
    </row>
    <row r="2" customHeight="1" spans="1:13">
      <c r="A2" s="16">
        <v>46204</v>
      </c>
      <c r="B2" s="17" t="s">
        <v>4</v>
      </c>
      <c r="C2" s="17" t="s">
        <v>4</v>
      </c>
      <c r="D2" s="17" t="s">
        <v>5</v>
      </c>
      <c r="F2" s="18" t="s">
        <v>6</v>
      </c>
      <c r="G2" s="10">
        <v>3</v>
      </c>
      <c r="I2" s="19" t="s">
        <v>7</v>
      </c>
      <c r="J2" s="20" t="s">
        <v>8</v>
      </c>
      <c r="K2" s="21" t="s">
        <v>9</v>
      </c>
      <c r="L2" s="22" t="s">
        <v>10</v>
      </c>
      <c r="M2" s="22" t="s">
        <v>11</v>
      </c>
    </row>
    <row r="3" customHeight="1" spans="1:13">
      <c r="A3" s="16">
        <v>46205</v>
      </c>
      <c r="B3" s="17" t="s">
        <v>4</v>
      </c>
      <c r="C3" s="17" t="s">
        <v>4</v>
      </c>
      <c r="D3" s="17" t="s">
        <v>12</v>
      </c>
      <c r="F3" s="18" t="s">
        <v>13</v>
      </c>
      <c r="G3" s="10">
        <v>2</v>
      </c>
      <c r="H3" s="11"/>
      <c r="I3" s="23" vm="1" t="e" cm="1">
        <f t="array" ref="I3">_xlfn.LET(_xlpm.d,_xlfn._xlws.FILTER($A:$A,($A:$A&lt;$J3)*($C:$C="○")),_xlpm.s,INDEX(_xlpm.d,ROWS(_xlpm.d)-$M3+1),MAX(_xlfn._xlws.FILTER($A:$A,($A:$A&lt;=_xlpm.s)*($B:$B="○"))))</f>
        <v>#VALUE!</v>
      </c>
      <c r="J3" s="16"/>
      <c r="K3" s="18"/>
      <c r="L3" s="24">
        <f>IFERROR(_xlfn.XLOOKUP(K3,$F:$F,$F:$F),"未登録")</f>
        <v>0</v>
      </c>
      <c r="M3" s="24">
        <f>IFERROR(_xlfn.XLOOKUP(K3,$F:$F,$G:$G),"未登録")</f>
        <v>0</v>
      </c>
    </row>
    <row r="4" customHeight="1" spans="1:13">
      <c r="A4" s="16">
        <v>46206</v>
      </c>
      <c r="B4" s="17" t="s">
        <v>4</v>
      </c>
      <c r="C4" s="17" t="s">
        <v>4</v>
      </c>
      <c r="D4" s="17" t="s">
        <v>14</v>
      </c>
      <c r="F4" s="18" t="s">
        <v>15</v>
      </c>
      <c r="G4" s="10">
        <v>2</v>
      </c>
      <c r="H4" s="11"/>
      <c r="I4" s="23" vm="1" t="e" cm="1">
        <f t="array" ref="I4">_xlfn.LET(_xlpm.d,_xlfn._xlws.FILTER($A:$A,($A:$A&lt;$J4)*($C:$C="○")),_xlpm.s,INDEX(_xlpm.d,ROWS(_xlpm.d)-$M4+1),MAX(_xlfn._xlws.FILTER($A:$A,($A:$A&lt;=_xlpm.s)*($B:$B="○"))))</f>
        <v>#VALUE!</v>
      </c>
      <c r="J4" s="16"/>
      <c r="K4" s="18"/>
      <c r="L4" s="24">
        <f t="shared" ref="L4:L31" si="0">IFERROR(_xlfn.XLOOKUP(K4,$F:$F,$F:$F),"未登録")</f>
        <v>0</v>
      </c>
      <c r="M4" s="24">
        <f t="shared" ref="M4:M31" si="1">IFERROR(_xlfn.XLOOKUP(K4,$F:$F,$G:$G),"未登録")</f>
        <v>0</v>
      </c>
    </row>
    <row r="5" customHeight="1" spans="1:13">
      <c r="A5" s="25">
        <v>46207</v>
      </c>
      <c r="B5" s="26" t="s">
        <v>16</v>
      </c>
      <c r="C5" s="17" t="s">
        <v>4</v>
      </c>
      <c r="D5" s="26" t="s">
        <v>17</v>
      </c>
      <c r="F5" s="18" t="s">
        <v>18</v>
      </c>
      <c r="G5" s="10">
        <v>2</v>
      </c>
      <c r="H5" s="11"/>
      <c r="I5" s="23" vm="1" t="e" cm="1">
        <f t="array" ref="I5">_xlfn.LET(_xlpm.d,_xlfn._xlws.FILTER($A:$A,($A:$A&lt;$J5)*($C:$C="○")),_xlpm.s,INDEX(_xlpm.d,ROWS(_xlpm.d)-$M5+1),MAX(_xlfn._xlws.FILTER($A:$A,($A:$A&lt;=_xlpm.s)*($B:$B="○"))))</f>
        <v>#VALUE!</v>
      </c>
      <c r="J5" s="16"/>
      <c r="K5" s="18"/>
      <c r="L5" s="24">
        <f t="shared" si="0"/>
        <v>0</v>
      </c>
      <c r="M5" s="24">
        <f t="shared" si="1"/>
        <v>0</v>
      </c>
    </row>
    <row r="6" customHeight="1" spans="1:13">
      <c r="A6" s="25">
        <v>46208</v>
      </c>
      <c r="B6" s="26" t="s">
        <v>16</v>
      </c>
      <c r="C6" s="26" t="s">
        <v>16</v>
      </c>
      <c r="D6" s="26" t="s">
        <v>19</v>
      </c>
      <c r="F6" s="18" t="s">
        <v>20</v>
      </c>
      <c r="G6" s="10">
        <v>2</v>
      </c>
      <c r="H6" s="11"/>
      <c r="I6" s="23" vm="1" t="e" cm="1">
        <f t="array" ref="I6">_xlfn.LET(_xlpm.d,_xlfn._xlws.FILTER($A:$A,($A:$A&lt;$J6)*($C:$C="○")),_xlpm.s,INDEX(_xlpm.d,ROWS(_xlpm.d)-$M6+1),MAX(_xlfn._xlws.FILTER($A:$A,($A:$A&lt;=_xlpm.s)*($B:$B="○"))))</f>
        <v>#VALUE!</v>
      </c>
      <c r="J6" s="16"/>
      <c r="K6" s="18"/>
      <c r="L6" s="24">
        <f t="shared" si="0"/>
        <v>0</v>
      </c>
      <c r="M6" s="24">
        <f t="shared" si="1"/>
        <v>0</v>
      </c>
    </row>
    <row r="7" customHeight="1" spans="1:13">
      <c r="A7" s="16">
        <v>46209</v>
      </c>
      <c r="B7" s="17" t="s">
        <v>4</v>
      </c>
      <c r="C7" s="17" t="s">
        <v>4</v>
      </c>
      <c r="D7" s="17" t="s">
        <v>21</v>
      </c>
      <c r="F7" s="18" t="s">
        <v>22</v>
      </c>
      <c r="G7" s="10">
        <v>2</v>
      </c>
      <c r="I7" s="23" vm="1" t="e" cm="1">
        <f t="array" ref="I7">_xlfn.LET(_xlpm.d,_xlfn._xlws.FILTER($A:$A,($A:$A&lt;$J7)*($C:$C="○")),_xlpm.s,INDEX(_xlpm.d,ROWS(_xlpm.d)-$M7+1),MAX(_xlfn._xlws.FILTER($A:$A,($A:$A&lt;=_xlpm.s)*($B:$B="○"))))</f>
        <v>#VALUE!</v>
      </c>
      <c r="J7" s="16"/>
      <c r="K7" s="18"/>
      <c r="L7" s="24">
        <f t="shared" si="0"/>
        <v>0</v>
      </c>
      <c r="M7" s="24">
        <f t="shared" si="1"/>
        <v>0</v>
      </c>
    </row>
    <row r="8" customHeight="1" spans="1:13">
      <c r="A8" s="16">
        <v>46210</v>
      </c>
      <c r="B8" s="17" t="s">
        <v>4</v>
      </c>
      <c r="C8" s="17" t="s">
        <v>4</v>
      </c>
      <c r="D8" s="17" t="s">
        <v>23</v>
      </c>
      <c r="F8" s="18" t="s">
        <v>24</v>
      </c>
      <c r="G8" s="10">
        <v>2</v>
      </c>
      <c r="H8" s="11"/>
      <c r="I8" s="23" vm="1" t="e" cm="1">
        <f t="array" ref="I8">_xlfn.LET(_xlpm.d,_xlfn._xlws.FILTER($A:$A,($A:$A&lt;$J8)*($C:$C="○")),_xlpm.s,INDEX(_xlpm.d,ROWS(_xlpm.d)-$M8+1),MAX(_xlfn._xlws.FILTER($A:$A,($A:$A&lt;=_xlpm.s)*($B:$B="○"))))</f>
        <v>#VALUE!</v>
      </c>
      <c r="J8" s="16"/>
      <c r="K8" s="18"/>
      <c r="L8" s="24">
        <f t="shared" si="0"/>
        <v>0</v>
      </c>
      <c r="M8" s="24">
        <f t="shared" si="1"/>
        <v>0</v>
      </c>
    </row>
    <row r="9" customHeight="1" spans="1:13">
      <c r="A9" s="16">
        <v>46211</v>
      </c>
      <c r="B9" s="17" t="s">
        <v>4</v>
      </c>
      <c r="C9" s="17" t="s">
        <v>4</v>
      </c>
      <c r="D9" s="17" t="s">
        <v>5</v>
      </c>
      <c r="F9" s="18" t="s">
        <v>25</v>
      </c>
      <c r="G9" s="10">
        <v>1</v>
      </c>
      <c r="H9" s="11"/>
      <c r="I9" s="23" vm="1" t="e" cm="1">
        <f t="array" ref="I9">_xlfn.LET(_xlpm.d,_xlfn._xlws.FILTER($A:$A,($A:$A&lt;$J9)*($C:$C="○")),_xlpm.s,INDEX(_xlpm.d,ROWS(_xlpm.d)-$M9+1),MAX(_xlfn._xlws.FILTER($A:$A,($A:$A&lt;=_xlpm.s)*($B:$B="○"))))</f>
        <v>#VALUE!</v>
      </c>
      <c r="J9" s="16"/>
      <c r="K9" s="18"/>
      <c r="L9" s="24">
        <f t="shared" si="0"/>
        <v>0</v>
      </c>
      <c r="M9" s="24">
        <f t="shared" si="1"/>
        <v>0</v>
      </c>
    </row>
    <row r="10" customHeight="1" spans="1:13">
      <c r="A10" s="16">
        <v>46212</v>
      </c>
      <c r="B10" s="17" t="s">
        <v>4</v>
      </c>
      <c r="C10" s="17" t="s">
        <v>4</v>
      </c>
      <c r="D10" s="17" t="s">
        <v>12</v>
      </c>
      <c r="F10" s="18" t="s">
        <v>26</v>
      </c>
      <c r="G10" s="10">
        <v>1</v>
      </c>
      <c r="H10" s="11"/>
      <c r="I10" s="23" vm="1" t="e" cm="1">
        <f t="array" ref="I10">_xlfn.LET(_xlpm.d,_xlfn._xlws.FILTER($A:$A,($A:$A&lt;$J10)*($C:$C="○")),_xlpm.s,INDEX(_xlpm.d,ROWS(_xlpm.d)-$M10+1),MAX(_xlfn._xlws.FILTER($A:$A,($A:$A&lt;=_xlpm.s)*($B:$B="○"))))</f>
        <v>#VALUE!</v>
      </c>
      <c r="J10" s="16"/>
      <c r="K10" s="18"/>
      <c r="L10" s="24">
        <f t="shared" si="0"/>
        <v>0</v>
      </c>
      <c r="M10" s="24">
        <f t="shared" si="1"/>
        <v>0</v>
      </c>
    </row>
    <row r="11" customHeight="1" spans="1:13">
      <c r="A11" s="16">
        <v>46213</v>
      </c>
      <c r="B11" s="17" t="s">
        <v>4</v>
      </c>
      <c r="C11" s="17" t="s">
        <v>4</v>
      </c>
      <c r="D11" s="17" t="s">
        <v>14</v>
      </c>
      <c r="F11" s="18" t="s">
        <v>27</v>
      </c>
      <c r="G11" s="10">
        <v>1</v>
      </c>
      <c r="H11" s="11"/>
      <c r="I11" s="23" vm="1" t="e" cm="1">
        <f t="array" ref="I11">_xlfn.LET(_xlpm.d,_xlfn._xlws.FILTER($A:$A,($A:$A&lt;$J11)*($C:$C="○")),_xlpm.s,INDEX(_xlpm.d,ROWS(_xlpm.d)-$M11+1),MAX(_xlfn._xlws.FILTER($A:$A,($A:$A&lt;=_xlpm.s)*($B:$B="○"))))</f>
        <v>#VALUE!</v>
      </c>
      <c r="J11" s="16"/>
      <c r="K11" s="18"/>
      <c r="L11" s="24">
        <f t="shared" si="0"/>
        <v>0</v>
      </c>
      <c r="M11" s="24">
        <f t="shared" si="1"/>
        <v>0</v>
      </c>
    </row>
    <row r="12" customHeight="1" spans="1:13">
      <c r="A12" s="25">
        <v>46214</v>
      </c>
      <c r="B12" s="26" t="s">
        <v>16</v>
      </c>
      <c r="C12" s="17" t="s">
        <v>4</v>
      </c>
      <c r="D12" s="26" t="s">
        <v>17</v>
      </c>
      <c r="F12" s="18" t="s">
        <v>28</v>
      </c>
      <c r="G12" s="10">
        <v>1</v>
      </c>
      <c r="H12" s="11"/>
      <c r="I12" s="23" vm="1" t="e" cm="1">
        <f t="array" ref="I12">_xlfn.LET(_xlpm.d,_xlfn._xlws.FILTER($A:$A,($A:$A&lt;$J12)*($C:$C="○")),_xlpm.s,INDEX(_xlpm.d,ROWS(_xlpm.d)-$M12+1),MAX(_xlfn._xlws.FILTER($A:$A,($A:$A&lt;=_xlpm.s)*($B:$B="○"))))</f>
        <v>#VALUE!</v>
      </c>
      <c r="J12" s="16"/>
      <c r="K12" s="18"/>
      <c r="L12" s="24">
        <f t="shared" si="0"/>
        <v>0</v>
      </c>
      <c r="M12" s="24">
        <f t="shared" si="1"/>
        <v>0</v>
      </c>
    </row>
    <row r="13" customHeight="1" spans="1:13">
      <c r="A13" s="25">
        <v>46215</v>
      </c>
      <c r="B13" s="26" t="s">
        <v>16</v>
      </c>
      <c r="C13" s="26" t="s">
        <v>16</v>
      </c>
      <c r="D13" s="26" t="s">
        <v>19</v>
      </c>
      <c r="F13" s="18" t="s">
        <v>29</v>
      </c>
      <c r="G13" s="10">
        <v>1</v>
      </c>
      <c r="H13" s="11"/>
      <c r="I13" s="23" vm="1" t="e" cm="1">
        <f t="array" ref="I13">_xlfn.LET(_xlpm.d,_xlfn._xlws.FILTER($A:$A,($A:$A&lt;$J13)*($C:$C="○")),_xlpm.s,INDEX(_xlpm.d,ROWS(_xlpm.d)-$M13+1),MAX(_xlfn._xlws.FILTER($A:$A,($A:$A&lt;=_xlpm.s)*($B:$B="○"))))</f>
        <v>#VALUE!</v>
      </c>
      <c r="J13" s="16"/>
      <c r="K13" s="18"/>
      <c r="L13" s="24">
        <f t="shared" si="0"/>
        <v>0</v>
      </c>
      <c r="M13" s="24">
        <f t="shared" si="1"/>
        <v>0</v>
      </c>
    </row>
    <row r="14" customHeight="1" spans="1:13">
      <c r="A14" s="16">
        <v>46216</v>
      </c>
      <c r="B14" s="17" t="s">
        <v>4</v>
      </c>
      <c r="C14" s="17" t="s">
        <v>4</v>
      </c>
      <c r="D14" s="17" t="s">
        <v>21</v>
      </c>
      <c r="F14" s="18" t="s">
        <v>30</v>
      </c>
      <c r="G14" s="10">
        <v>2</v>
      </c>
      <c r="H14" s="11"/>
      <c r="I14" s="23" vm="1" t="e" cm="1">
        <f t="array" ref="I14">_xlfn.LET(_xlpm.d,_xlfn._xlws.FILTER($A:$A,($A:$A&lt;$J14)*($C:$C="○")),_xlpm.s,INDEX(_xlpm.d,ROWS(_xlpm.d)-$M14+1),MAX(_xlfn._xlws.FILTER($A:$A,($A:$A&lt;=_xlpm.s)*($B:$B="○"))))</f>
        <v>#VALUE!</v>
      </c>
      <c r="J14" s="16"/>
      <c r="K14" s="18"/>
      <c r="L14" s="24">
        <f t="shared" si="0"/>
        <v>0</v>
      </c>
      <c r="M14" s="24">
        <f t="shared" si="1"/>
        <v>0</v>
      </c>
    </row>
    <row r="15" customHeight="1" spans="1:13">
      <c r="A15" s="16">
        <v>46217</v>
      </c>
      <c r="B15" s="17" t="s">
        <v>4</v>
      </c>
      <c r="C15" s="17" t="s">
        <v>4</v>
      </c>
      <c r="D15" s="17" t="s">
        <v>23</v>
      </c>
      <c r="F15" s="18" t="s">
        <v>31</v>
      </c>
      <c r="G15" s="10">
        <v>2</v>
      </c>
      <c r="H15" s="11"/>
      <c r="I15" s="23" vm="1" t="e" cm="1">
        <f t="array" ref="I15">_xlfn.LET(_xlpm.d,_xlfn._xlws.FILTER($A:$A,($A:$A&lt;$J15)*($C:$C="○")),_xlpm.s,INDEX(_xlpm.d,ROWS(_xlpm.d)-$M15+1),MAX(_xlfn._xlws.FILTER($A:$A,($A:$A&lt;=_xlpm.s)*($B:$B="○"))))</f>
        <v>#VALUE!</v>
      </c>
      <c r="J15" s="16"/>
      <c r="K15" s="18"/>
      <c r="L15" s="24">
        <f t="shared" si="0"/>
        <v>0</v>
      </c>
      <c r="M15" s="24">
        <f t="shared" si="1"/>
        <v>0</v>
      </c>
    </row>
    <row r="16" customHeight="1" spans="1:13">
      <c r="A16" s="16">
        <v>46218</v>
      </c>
      <c r="B16" s="17" t="s">
        <v>4</v>
      </c>
      <c r="C16" s="17" t="s">
        <v>4</v>
      </c>
      <c r="D16" s="17" t="s">
        <v>5</v>
      </c>
      <c r="F16" s="18" t="s">
        <v>32</v>
      </c>
      <c r="G16" s="10">
        <v>1</v>
      </c>
      <c r="H16" s="11"/>
      <c r="I16" s="23" vm="1" t="e" cm="1">
        <f t="array" ref="I16">_xlfn.LET(_xlpm.d,_xlfn._xlws.FILTER($A:$A,($A:$A&lt;$J16)*($C:$C="○")),_xlpm.s,INDEX(_xlpm.d,ROWS(_xlpm.d)-$M16+1),MAX(_xlfn._xlws.FILTER($A:$A,($A:$A&lt;=_xlpm.s)*($B:$B="○"))))</f>
        <v>#VALUE!</v>
      </c>
      <c r="J16" s="16"/>
      <c r="K16" s="18"/>
      <c r="L16" s="24">
        <f t="shared" si="0"/>
        <v>0</v>
      </c>
      <c r="M16" s="24">
        <f t="shared" si="1"/>
        <v>0</v>
      </c>
    </row>
    <row r="17" customHeight="1" spans="1:13">
      <c r="A17" s="16">
        <v>46219</v>
      </c>
      <c r="B17" s="17" t="s">
        <v>4</v>
      </c>
      <c r="C17" s="17" t="s">
        <v>4</v>
      </c>
      <c r="D17" s="17" t="s">
        <v>12</v>
      </c>
      <c r="F17" s="18" t="s">
        <v>33</v>
      </c>
      <c r="G17" s="10">
        <v>1</v>
      </c>
      <c r="H17" s="11"/>
      <c r="I17" s="23" vm="1" t="e" cm="1">
        <f t="array" ref="I17">_xlfn.LET(_xlpm.d,_xlfn._xlws.FILTER($A:$A,($A:$A&lt;$J17)*($C:$C="○")),_xlpm.s,INDEX(_xlpm.d,ROWS(_xlpm.d)-$M17+1),MAX(_xlfn._xlws.FILTER($A:$A,($A:$A&lt;=_xlpm.s)*($B:$B="○"))))</f>
        <v>#VALUE!</v>
      </c>
      <c r="J17" s="16"/>
      <c r="K17" s="18"/>
      <c r="L17" s="24">
        <f t="shared" si="0"/>
        <v>0</v>
      </c>
      <c r="M17" s="24">
        <f t="shared" si="1"/>
        <v>0</v>
      </c>
    </row>
    <row r="18" customHeight="1" spans="1:13">
      <c r="A18" s="16">
        <v>46220</v>
      </c>
      <c r="B18" s="17" t="s">
        <v>4</v>
      </c>
      <c r="C18" s="17" t="s">
        <v>4</v>
      </c>
      <c r="D18" s="17" t="s">
        <v>14</v>
      </c>
      <c r="F18" s="18" t="s">
        <v>34</v>
      </c>
      <c r="G18" s="10">
        <v>1</v>
      </c>
      <c r="I18" s="23" vm="1" t="e" cm="1">
        <f t="array" ref="I18">_xlfn.LET(_xlpm.d,_xlfn._xlws.FILTER($A:$A,($A:$A&lt;$J18)*($C:$C="○")),_xlpm.s,INDEX(_xlpm.d,ROWS(_xlpm.d)-$M18+1),MAX(_xlfn._xlws.FILTER($A:$A,($A:$A&lt;=_xlpm.s)*($B:$B="○"))))</f>
        <v>#VALUE!</v>
      </c>
      <c r="J18" s="16"/>
      <c r="K18" s="18"/>
      <c r="L18" s="24">
        <f t="shared" si="0"/>
        <v>0</v>
      </c>
      <c r="M18" s="24">
        <f t="shared" si="1"/>
        <v>0</v>
      </c>
    </row>
    <row r="19" customHeight="1" spans="1:13">
      <c r="A19" s="25">
        <v>46221</v>
      </c>
      <c r="B19" s="26" t="s">
        <v>16</v>
      </c>
      <c r="C19" s="17" t="s">
        <v>4</v>
      </c>
      <c r="D19" s="26" t="s">
        <v>17</v>
      </c>
      <c r="F19" s="18" t="s">
        <v>35</v>
      </c>
      <c r="G19" s="10">
        <v>1</v>
      </c>
      <c r="I19" s="23" vm="1" t="e" cm="1">
        <f t="array" ref="I19">_xlfn.LET(_xlpm.d,_xlfn._xlws.FILTER($A:$A,($A:$A&lt;$J19)*($C:$C="○")),_xlpm.s,INDEX(_xlpm.d,ROWS(_xlpm.d)-$M19+1),MAX(_xlfn._xlws.FILTER($A:$A,($A:$A&lt;=_xlpm.s)*($B:$B="○"))))</f>
        <v>#VALUE!</v>
      </c>
      <c r="J19" s="16"/>
      <c r="K19" s="18"/>
      <c r="L19" s="24">
        <f t="shared" si="0"/>
        <v>0</v>
      </c>
      <c r="M19" s="24">
        <f t="shared" si="1"/>
        <v>0</v>
      </c>
    </row>
    <row r="20" customHeight="1" spans="1:13">
      <c r="A20" s="25">
        <v>46222</v>
      </c>
      <c r="B20" s="26" t="s">
        <v>16</v>
      </c>
      <c r="C20" s="26" t="s">
        <v>16</v>
      </c>
      <c r="D20" s="26" t="s">
        <v>19</v>
      </c>
      <c r="F20" s="18" t="s">
        <v>36</v>
      </c>
      <c r="G20" s="10">
        <v>1</v>
      </c>
      <c r="I20" s="23" vm="1" t="e" cm="1">
        <f t="array" ref="I20">_xlfn.LET(_xlpm.d,_xlfn._xlws.FILTER($A:$A,($A:$A&lt;$J20)*($C:$C="○")),_xlpm.s,INDEX(_xlpm.d,ROWS(_xlpm.d)-$M20+1),MAX(_xlfn._xlws.FILTER($A:$A,($A:$A&lt;=_xlpm.s)*($B:$B="○"))))</f>
        <v>#VALUE!</v>
      </c>
      <c r="J20" s="16"/>
      <c r="K20" s="18"/>
      <c r="L20" s="24">
        <f t="shared" si="0"/>
        <v>0</v>
      </c>
      <c r="M20" s="24">
        <f t="shared" si="1"/>
        <v>0</v>
      </c>
    </row>
    <row r="21" customHeight="1" spans="1:13">
      <c r="A21" s="25">
        <v>46223</v>
      </c>
      <c r="B21" s="26" t="s">
        <v>16</v>
      </c>
      <c r="C21" s="26" t="s">
        <v>16</v>
      </c>
      <c r="D21" s="17" t="s">
        <v>21</v>
      </c>
      <c r="F21" s="18" t="s">
        <v>37</v>
      </c>
      <c r="G21" s="10">
        <v>1</v>
      </c>
      <c r="I21" s="23" vm="1" t="e" cm="1">
        <f t="array" ref="I21">_xlfn.LET(_xlpm.d,_xlfn._xlws.FILTER($A:$A,($A:$A&lt;$J21)*($C:$C="○")),_xlpm.s,INDEX(_xlpm.d,ROWS(_xlpm.d)-$M21+1),MAX(_xlfn._xlws.FILTER($A:$A,($A:$A&lt;=_xlpm.s)*($B:$B="○"))))</f>
        <v>#VALUE!</v>
      </c>
      <c r="J21" s="16"/>
      <c r="K21" s="18"/>
      <c r="L21" s="24">
        <f t="shared" si="0"/>
        <v>0</v>
      </c>
      <c r="M21" s="24">
        <f t="shared" si="1"/>
        <v>0</v>
      </c>
    </row>
    <row r="22" customHeight="1" spans="1:13">
      <c r="A22" s="16">
        <v>46224</v>
      </c>
      <c r="B22" s="17" t="s">
        <v>4</v>
      </c>
      <c r="C22" s="17" t="s">
        <v>4</v>
      </c>
      <c r="D22" s="17" t="s">
        <v>23</v>
      </c>
      <c r="F22" s="18" t="s">
        <v>38</v>
      </c>
      <c r="G22" s="10">
        <v>1</v>
      </c>
      <c r="I22" s="23" vm="1" t="e" cm="1">
        <f t="array" ref="I22">_xlfn.LET(_xlpm.d,_xlfn._xlws.FILTER($A:$A,($A:$A&lt;$J22)*($C:$C="○")),_xlpm.s,INDEX(_xlpm.d,ROWS(_xlpm.d)-$M22+1),MAX(_xlfn._xlws.FILTER($A:$A,($A:$A&lt;=_xlpm.s)*($B:$B="○"))))</f>
        <v>#VALUE!</v>
      </c>
      <c r="J22" s="16"/>
      <c r="K22" s="18"/>
      <c r="L22" s="24">
        <f t="shared" si="0"/>
        <v>0</v>
      </c>
      <c r="M22" s="24">
        <f t="shared" si="1"/>
        <v>0</v>
      </c>
    </row>
    <row r="23" customHeight="1" spans="1:13">
      <c r="A23" s="16">
        <v>46225</v>
      </c>
      <c r="B23" s="17" t="s">
        <v>4</v>
      </c>
      <c r="C23" s="17" t="s">
        <v>4</v>
      </c>
      <c r="D23" s="17" t="s">
        <v>5</v>
      </c>
      <c r="F23" s="18" t="s">
        <v>39</v>
      </c>
      <c r="G23" s="10">
        <v>1</v>
      </c>
      <c r="I23" s="23" vm="1" t="e" cm="1">
        <f t="array" ref="I23">_xlfn.LET(_xlpm.d,_xlfn._xlws.FILTER($A:$A,($A:$A&lt;$J23)*($C:$C="○")),_xlpm.s,INDEX(_xlpm.d,ROWS(_xlpm.d)-$M23+1),MAX(_xlfn._xlws.FILTER($A:$A,($A:$A&lt;=_xlpm.s)*($B:$B="○"))))</f>
        <v>#VALUE!</v>
      </c>
      <c r="J23" s="16"/>
      <c r="K23" s="18"/>
      <c r="L23" s="24">
        <f t="shared" si="0"/>
        <v>0</v>
      </c>
      <c r="M23" s="24">
        <f t="shared" si="1"/>
        <v>0</v>
      </c>
    </row>
    <row r="24" customHeight="1" spans="1:13">
      <c r="A24" s="16">
        <v>46226</v>
      </c>
      <c r="B24" s="17" t="s">
        <v>4</v>
      </c>
      <c r="C24" s="17" t="s">
        <v>4</v>
      </c>
      <c r="D24" s="17" t="s">
        <v>12</v>
      </c>
      <c r="F24" s="18" t="s">
        <v>40</v>
      </c>
      <c r="G24" s="10">
        <v>1</v>
      </c>
      <c r="I24" s="23" vm="1" t="e" cm="1">
        <f t="array" ref="I24">_xlfn.LET(_xlpm.d,_xlfn._xlws.FILTER($A:$A,($A:$A&lt;$J24)*($C:$C="○")),_xlpm.s,INDEX(_xlpm.d,ROWS(_xlpm.d)-$M24+1),MAX(_xlfn._xlws.FILTER($A:$A,($A:$A&lt;=_xlpm.s)*($B:$B="○"))))</f>
        <v>#VALUE!</v>
      </c>
      <c r="J24" s="16"/>
      <c r="K24" s="27"/>
      <c r="L24" s="24">
        <f t="shared" si="0"/>
        <v>0</v>
      </c>
      <c r="M24" s="24">
        <f t="shared" si="1"/>
        <v>0</v>
      </c>
    </row>
    <row r="25" customHeight="1" spans="1:13">
      <c r="A25" s="16">
        <v>46227</v>
      </c>
      <c r="B25" s="17" t="s">
        <v>4</v>
      </c>
      <c r="C25" s="17" t="s">
        <v>4</v>
      </c>
      <c r="D25" s="17" t="s">
        <v>14</v>
      </c>
      <c r="F25" s="18" t="s">
        <v>41</v>
      </c>
      <c r="G25" s="10">
        <v>1</v>
      </c>
      <c r="I25" s="23" vm="1" t="e" cm="1">
        <f t="array" ref="I25">_xlfn.LET(_xlpm.d,_xlfn._xlws.FILTER($A:$A,($A:$A&lt;$J25)*($C:$C="○")),_xlpm.s,INDEX(_xlpm.d,ROWS(_xlpm.d)-$M25+1),MAX(_xlfn._xlws.FILTER($A:$A,($A:$A&lt;=_xlpm.s)*($B:$B="○"))))</f>
        <v>#VALUE!</v>
      </c>
      <c r="J25" s="16"/>
      <c r="K25" s="18"/>
      <c r="L25" s="24">
        <f t="shared" si="0"/>
        <v>0</v>
      </c>
      <c r="M25" s="24">
        <f t="shared" si="1"/>
        <v>0</v>
      </c>
    </row>
    <row r="26" customHeight="1" spans="1:13">
      <c r="A26" s="25">
        <v>46228</v>
      </c>
      <c r="B26" s="26" t="s">
        <v>16</v>
      </c>
      <c r="C26" s="17" t="s">
        <v>4</v>
      </c>
      <c r="D26" s="26" t="s">
        <v>17</v>
      </c>
      <c r="F26" s="18" t="s">
        <v>42</v>
      </c>
      <c r="G26" s="10">
        <v>1</v>
      </c>
      <c r="I26" s="23" vm="1" t="e" cm="1">
        <f t="array" ref="I26">_xlfn.LET(_xlpm.d,_xlfn._xlws.FILTER($A:$A,($A:$A&lt;$J26)*($C:$C="○")),_xlpm.s,INDEX(_xlpm.d,ROWS(_xlpm.d)-$M26+1),MAX(_xlfn._xlws.FILTER($A:$A,($A:$A&lt;=_xlpm.s)*($B:$B="○"))))</f>
        <v>#VALUE!</v>
      </c>
      <c r="J26" s="16"/>
      <c r="K26" s="18"/>
      <c r="L26" s="24">
        <f t="shared" si="0"/>
        <v>0</v>
      </c>
      <c r="M26" s="24">
        <f t="shared" si="1"/>
        <v>0</v>
      </c>
    </row>
    <row r="27" customHeight="1" spans="1:13">
      <c r="A27" s="25">
        <v>46229</v>
      </c>
      <c r="B27" s="26" t="s">
        <v>16</v>
      </c>
      <c r="C27" s="26" t="s">
        <v>16</v>
      </c>
      <c r="D27" s="26" t="s">
        <v>19</v>
      </c>
      <c r="F27" s="27" t="s">
        <v>43</v>
      </c>
      <c r="G27" s="10">
        <v>1</v>
      </c>
      <c r="I27" s="23" vm="1" t="e" cm="1">
        <f t="array" ref="I27">_xlfn.LET(_xlpm.d,_xlfn._xlws.FILTER($A:$A,($A:$A&lt;$J27)*($C:$C="○")),_xlpm.s,INDEX(_xlpm.d,ROWS(_xlpm.d)-$M27+1),MAX(_xlfn._xlws.FILTER($A:$A,($A:$A&lt;=_xlpm.s)*($B:$B="○"))))</f>
        <v>#VALUE!</v>
      </c>
      <c r="J27" s="16"/>
      <c r="K27" s="18"/>
      <c r="L27" s="24">
        <f t="shared" si="0"/>
        <v>0</v>
      </c>
      <c r="M27" s="24">
        <f t="shared" si="1"/>
        <v>0</v>
      </c>
    </row>
    <row r="28" customHeight="1" spans="1:13">
      <c r="A28" s="16">
        <v>46230</v>
      </c>
      <c r="B28" s="17" t="s">
        <v>4</v>
      </c>
      <c r="C28" s="17" t="s">
        <v>4</v>
      </c>
      <c r="D28" s="17" t="s">
        <v>21</v>
      </c>
      <c r="F28" s="18" t="s">
        <v>44</v>
      </c>
      <c r="G28" s="10">
        <v>1</v>
      </c>
      <c r="I28" s="23" vm="1" t="e" cm="1">
        <f t="array" ref="I28">_xlfn.LET(_xlpm.d,_xlfn._xlws.FILTER($A:$A,($A:$A&lt;$J28)*($C:$C="○")),_xlpm.s,INDEX(_xlpm.d,ROWS(_xlpm.d)-$M28+1),MAX(_xlfn._xlws.FILTER($A:$A,($A:$A&lt;=_xlpm.s)*($B:$B="○"))))</f>
        <v>#VALUE!</v>
      </c>
      <c r="J28" s="16"/>
      <c r="K28" s="18"/>
      <c r="L28" s="24">
        <f t="shared" si="0"/>
        <v>0</v>
      </c>
      <c r="M28" s="24">
        <f t="shared" si="1"/>
        <v>0</v>
      </c>
    </row>
    <row r="29" customHeight="1" spans="1:13">
      <c r="A29" s="16">
        <v>46231</v>
      </c>
      <c r="B29" s="17" t="s">
        <v>4</v>
      </c>
      <c r="C29" s="17" t="s">
        <v>4</v>
      </c>
      <c r="D29" s="17" t="s">
        <v>23</v>
      </c>
      <c r="F29" s="27" t="s">
        <v>45</v>
      </c>
      <c r="G29" s="10">
        <v>1</v>
      </c>
      <c r="I29" s="23" vm="1" t="e" cm="1">
        <f t="array" ref="I29">_xlfn.LET(_xlpm.d,_xlfn._xlws.FILTER($A:$A,($A:$A&lt;$J29)*($C:$C="○")),_xlpm.s,INDEX(_xlpm.d,ROWS(_xlpm.d)-$M29+1),MAX(_xlfn._xlws.FILTER($A:$A,($A:$A&lt;=_xlpm.s)*($B:$B="○"))))</f>
        <v>#VALUE!</v>
      </c>
      <c r="J29" s="16"/>
      <c r="K29" s="18"/>
      <c r="L29" s="24">
        <f t="shared" si="0"/>
        <v>0</v>
      </c>
      <c r="M29" s="24">
        <f t="shared" si="1"/>
        <v>0</v>
      </c>
    </row>
    <row r="30" customHeight="1" spans="1:13">
      <c r="A30" s="16">
        <v>46232</v>
      </c>
      <c r="B30" s="17" t="s">
        <v>4</v>
      </c>
      <c r="C30" s="17" t="s">
        <v>4</v>
      </c>
      <c r="D30" s="17" t="s">
        <v>5</v>
      </c>
      <c r="F30" s="18" t="s">
        <v>46</v>
      </c>
      <c r="G30" s="10">
        <v>1</v>
      </c>
      <c r="I30" s="23" vm="1" t="e" cm="1">
        <f t="array" ref="I30">_xlfn.LET(_xlpm.d,_xlfn._xlws.FILTER($A:$A,($A:$A&lt;$J30)*($C:$C="○")),_xlpm.s,INDEX(_xlpm.d,ROWS(_xlpm.d)-$M30+1),MAX(_xlfn._xlws.FILTER($A:$A,($A:$A&lt;=_xlpm.s)*($B:$B="○"))))</f>
        <v>#VALUE!</v>
      </c>
      <c r="J30" s="16"/>
      <c r="K30" s="18"/>
      <c r="L30" s="24">
        <f t="shared" si="0"/>
        <v>0</v>
      </c>
      <c r="M30" s="24">
        <f t="shared" si="1"/>
        <v>0</v>
      </c>
    </row>
    <row r="31" customHeight="1" spans="1:13">
      <c r="A31" s="16">
        <v>46233</v>
      </c>
      <c r="B31" s="17" t="s">
        <v>4</v>
      </c>
      <c r="C31" s="17" t="s">
        <v>4</v>
      </c>
      <c r="D31" s="17" t="s">
        <v>12</v>
      </c>
      <c r="F31" s="18" t="s">
        <v>47</v>
      </c>
      <c r="G31" s="10">
        <v>1</v>
      </c>
      <c r="I31" s="23" vm="1" t="e" cm="1">
        <f t="array" ref="I31">_xlfn.LET(_xlpm.d,_xlfn._xlws.FILTER($A:$A,($A:$A&lt;$J31)*($C:$C="○")),_xlpm.s,INDEX(_xlpm.d,ROWS(_xlpm.d)-$M31+1),MAX(_xlfn._xlws.FILTER($A:$A,($A:$A&lt;=_xlpm.s)*($B:$B="○"))))</f>
        <v>#VALUE!</v>
      </c>
      <c r="J31" s="16"/>
      <c r="K31" s="18"/>
      <c r="L31" s="24">
        <f t="shared" si="0"/>
        <v>0</v>
      </c>
      <c r="M31" s="24">
        <f t="shared" si="1"/>
        <v>0</v>
      </c>
    </row>
    <row r="32" customHeight="1" spans="1:13">
      <c r="A32" s="16">
        <v>46234</v>
      </c>
      <c r="B32" s="17" t="s">
        <v>4</v>
      </c>
      <c r="C32" s="17" t="s">
        <v>4</v>
      </c>
      <c r="D32" s="17" t="s">
        <v>14</v>
      </c>
      <c r="F32" s="18" t="s">
        <v>48</v>
      </c>
      <c r="G32" s="10">
        <v>1</v>
      </c>
    </row>
    <row r="33" customHeight="1" spans="1:7">
      <c r="D33" s="28"/>
      <c r="F33" s="18" t="s">
        <v>49</v>
      </c>
      <c r="G33" s="10">
        <v>1</v>
      </c>
    </row>
    <row r="34" customHeight="1" spans="1:7">
      <c r="F34" s="18" t="s">
        <v>50</v>
      </c>
      <c r="G34" s="10">
        <v>1</v>
      </c>
    </row>
    <row r="35" customHeight="1" spans="1:7">
      <c r="F35" s="18" t="s">
        <v>51</v>
      </c>
      <c r="G35" s="10">
        <v>1</v>
      </c>
    </row>
    <row r="36" customHeight="1" spans="1:7">
      <c r="F36" s="18" t="s">
        <v>52</v>
      </c>
      <c r="G36" s="10">
        <v>1</v>
      </c>
    </row>
    <row r="37" customHeight="1" spans="1:7">
      <c r="F37" s="18" t="s">
        <v>53</v>
      </c>
      <c r="G37" s="10">
        <v>1</v>
      </c>
    </row>
    <row r="38" customHeight="1" spans="1:7">
      <c r="F38" s="18" t="s">
        <v>54</v>
      </c>
      <c r="G38" s="10">
        <v>1</v>
      </c>
    </row>
    <row r="39" customHeight="1" spans="1:7">
      <c r="A39" s="25">
        <v>46235</v>
      </c>
      <c r="B39" s="26" t="s">
        <v>16</v>
      </c>
      <c r="C39" s="17" t="s">
        <v>4</v>
      </c>
      <c r="D39" s="26" t="s">
        <v>17</v>
      </c>
      <c r="F39" s="18" t="s">
        <v>55</v>
      </c>
      <c r="G39" s="10">
        <v>1</v>
      </c>
    </row>
    <row r="40" customHeight="1" spans="1:7">
      <c r="A40" s="25">
        <v>46236</v>
      </c>
      <c r="B40" s="26" t="s">
        <v>16</v>
      </c>
      <c r="C40" s="26" t="s">
        <v>16</v>
      </c>
      <c r="D40" s="26" t="s">
        <v>19</v>
      </c>
      <c r="F40" s="18" t="s">
        <v>56</v>
      </c>
      <c r="G40" s="10">
        <v>1</v>
      </c>
    </row>
    <row r="41" customHeight="1" spans="1:7">
      <c r="A41" s="16">
        <v>46237</v>
      </c>
      <c r="B41" s="17" t="s">
        <v>4</v>
      </c>
      <c r="C41" s="17" t="s">
        <v>4</v>
      </c>
      <c r="D41" s="17" t="s">
        <v>21</v>
      </c>
      <c r="F41" s="18" t="s">
        <v>57</v>
      </c>
      <c r="G41" s="10">
        <v>2</v>
      </c>
    </row>
    <row r="42" customHeight="1" spans="1:7">
      <c r="A42" s="16">
        <v>46238</v>
      </c>
      <c r="B42" s="17" t="s">
        <v>4</v>
      </c>
      <c r="C42" s="17" t="s">
        <v>4</v>
      </c>
      <c r="D42" s="17" t="s">
        <v>23</v>
      </c>
      <c r="F42" s="18" t="s">
        <v>58</v>
      </c>
      <c r="G42" s="10">
        <v>2</v>
      </c>
    </row>
    <row r="43" customHeight="1" spans="1:7">
      <c r="A43" s="16">
        <v>46239</v>
      </c>
      <c r="B43" s="17" t="s">
        <v>4</v>
      </c>
      <c r="C43" s="17" t="s">
        <v>4</v>
      </c>
      <c r="D43" s="17" t="s">
        <v>5</v>
      </c>
      <c r="F43" s="18" t="s">
        <v>59</v>
      </c>
      <c r="G43" s="10">
        <v>2</v>
      </c>
    </row>
    <row r="44" customHeight="1" spans="1:7">
      <c r="A44" s="16">
        <v>46240</v>
      </c>
      <c r="B44" s="17" t="s">
        <v>4</v>
      </c>
      <c r="C44" s="17" t="s">
        <v>4</v>
      </c>
      <c r="D44" s="17" t="s">
        <v>12</v>
      </c>
      <c r="F44" s="18" t="s">
        <v>60</v>
      </c>
      <c r="G44" s="10">
        <v>2</v>
      </c>
    </row>
    <row r="45" customHeight="1" spans="1:7">
      <c r="A45" s="16">
        <v>46241</v>
      </c>
      <c r="B45" s="17" t="s">
        <v>4</v>
      </c>
      <c r="C45" s="17" t="s">
        <v>4</v>
      </c>
      <c r="D45" s="17" t="s">
        <v>14</v>
      </c>
      <c r="F45" s="18" t="s">
        <v>61</v>
      </c>
      <c r="G45" s="10">
        <v>2</v>
      </c>
    </row>
    <row r="46" customHeight="1" spans="1:7">
      <c r="A46" s="25">
        <v>46242</v>
      </c>
      <c r="B46" s="26" t="s">
        <v>16</v>
      </c>
      <c r="C46" s="17" t="s">
        <v>4</v>
      </c>
      <c r="D46" s="26" t="s">
        <v>17</v>
      </c>
      <c r="E46" s="8" t="s">
        <v>62</v>
      </c>
      <c r="F46" s="18" t="s">
        <v>63</v>
      </c>
      <c r="G46" s="10">
        <v>2</v>
      </c>
    </row>
    <row r="47" customHeight="1" spans="1:7">
      <c r="A47" s="25">
        <v>46243</v>
      </c>
      <c r="B47" s="26" t="s">
        <v>16</v>
      </c>
      <c r="C47" s="26" t="s">
        <v>16</v>
      </c>
      <c r="D47" s="26" t="s">
        <v>19</v>
      </c>
      <c r="F47" s="18" t="s">
        <v>64</v>
      </c>
      <c r="G47" s="10">
        <v>2</v>
      </c>
    </row>
    <row r="48" customHeight="1" spans="1:7">
      <c r="A48" s="25">
        <v>46244</v>
      </c>
      <c r="B48" s="26" t="s">
        <v>16</v>
      </c>
      <c r="C48" s="26" t="s">
        <v>16</v>
      </c>
      <c r="D48" s="17" t="s">
        <v>21</v>
      </c>
      <c r="F48" s="18" t="s">
        <v>65</v>
      </c>
      <c r="G48" s="10">
        <v>3</v>
      </c>
    </row>
    <row r="49" customHeight="1" spans="1:5">
      <c r="A49" s="25">
        <v>46245</v>
      </c>
      <c r="B49" s="26" t="s">
        <v>16</v>
      </c>
      <c r="C49" s="26" t="s">
        <v>16</v>
      </c>
      <c r="D49" s="17" t="s">
        <v>23</v>
      </c>
    </row>
    <row r="50" customHeight="1" spans="1:5">
      <c r="A50" s="25">
        <v>46246</v>
      </c>
      <c r="B50" s="26" t="s">
        <v>16</v>
      </c>
      <c r="C50" s="26" t="s">
        <v>16</v>
      </c>
      <c r="D50" s="17" t="s">
        <v>5</v>
      </c>
    </row>
    <row r="51" customHeight="1" spans="1:5">
      <c r="A51" s="25">
        <v>46247</v>
      </c>
      <c r="B51" s="26" t="s">
        <v>16</v>
      </c>
      <c r="C51" s="26" t="s">
        <v>16</v>
      </c>
      <c r="D51" s="17" t="s">
        <v>12</v>
      </c>
    </row>
    <row r="52" customHeight="1" spans="1:5">
      <c r="A52" s="25">
        <v>46248</v>
      </c>
      <c r="B52" s="26" t="s">
        <v>16</v>
      </c>
      <c r="C52" s="26" t="s">
        <v>16</v>
      </c>
      <c r="D52" s="17" t="s">
        <v>14</v>
      </c>
    </row>
    <row r="53" customHeight="1" spans="1:5">
      <c r="A53" s="25">
        <v>46249</v>
      </c>
      <c r="B53" s="26" t="s">
        <v>16</v>
      </c>
      <c r="C53" s="26" t="s">
        <v>16</v>
      </c>
      <c r="D53" s="26" t="s">
        <v>17</v>
      </c>
      <c r="E53" s="8" t="s">
        <v>62</v>
      </c>
    </row>
    <row r="54" customHeight="1" spans="1:5">
      <c r="A54" s="25">
        <v>46250</v>
      </c>
      <c r="B54" s="26" t="s">
        <v>16</v>
      </c>
      <c r="C54" s="26" t="s">
        <v>16</v>
      </c>
      <c r="D54" s="26" t="s">
        <v>19</v>
      </c>
    </row>
    <row r="55" customHeight="1" spans="1:5">
      <c r="A55" s="16">
        <v>46251</v>
      </c>
      <c r="B55" s="17" t="s">
        <v>4</v>
      </c>
      <c r="C55" s="17" t="s">
        <v>4</v>
      </c>
      <c r="D55" s="17" t="s">
        <v>21</v>
      </c>
    </row>
    <row r="56" customHeight="1" spans="1:5">
      <c r="A56" s="16">
        <v>46252</v>
      </c>
      <c r="B56" s="17" t="s">
        <v>4</v>
      </c>
      <c r="C56" s="17" t="s">
        <v>4</v>
      </c>
      <c r="D56" s="17" t="s">
        <v>23</v>
      </c>
    </row>
    <row r="57" customHeight="1" spans="1:5">
      <c r="A57" s="16">
        <v>46253</v>
      </c>
      <c r="B57" s="17" t="s">
        <v>4</v>
      </c>
      <c r="C57" s="17" t="s">
        <v>4</v>
      </c>
      <c r="D57" s="17" t="s">
        <v>5</v>
      </c>
    </row>
    <row r="58" customHeight="1" spans="1:5">
      <c r="A58" s="16">
        <v>46254</v>
      </c>
      <c r="B58" s="17" t="s">
        <v>4</v>
      </c>
      <c r="C58" s="17" t="s">
        <v>4</v>
      </c>
      <c r="D58" s="17" t="s">
        <v>12</v>
      </c>
    </row>
    <row r="59" customHeight="1" spans="1:5">
      <c r="A59" s="16">
        <v>46255</v>
      </c>
      <c r="B59" s="17" t="s">
        <v>4</v>
      </c>
      <c r="C59" s="17" t="s">
        <v>4</v>
      </c>
      <c r="D59" s="17" t="s">
        <v>14</v>
      </c>
    </row>
    <row r="60" customHeight="1" spans="1:5">
      <c r="A60" s="25">
        <v>46256</v>
      </c>
      <c r="B60" s="26" t="s">
        <v>16</v>
      </c>
      <c r="C60" s="17" t="s">
        <v>4</v>
      </c>
      <c r="D60" s="26" t="s">
        <v>17</v>
      </c>
    </row>
    <row r="61" customHeight="1" spans="1:5">
      <c r="A61" s="25">
        <v>46257</v>
      </c>
      <c r="B61" s="26" t="s">
        <v>16</v>
      </c>
      <c r="C61" s="26" t="s">
        <v>16</v>
      </c>
      <c r="D61" s="26" t="s">
        <v>19</v>
      </c>
    </row>
    <row r="62" customHeight="1" spans="1:5">
      <c r="A62" s="16">
        <v>46258</v>
      </c>
      <c r="B62" s="17" t="s">
        <v>4</v>
      </c>
      <c r="C62" s="17" t="s">
        <v>4</v>
      </c>
      <c r="D62" s="17" t="s">
        <v>21</v>
      </c>
    </row>
    <row r="63" customHeight="1" spans="1:5">
      <c r="A63" s="16">
        <v>46259</v>
      </c>
      <c r="B63" s="17" t="s">
        <v>4</v>
      </c>
      <c r="C63" s="17" t="s">
        <v>4</v>
      </c>
      <c r="D63" s="17" t="s">
        <v>23</v>
      </c>
    </row>
    <row r="64" customHeight="1" spans="1:5">
      <c r="A64" s="16">
        <v>46260</v>
      </c>
      <c r="B64" s="17" t="s">
        <v>4</v>
      </c>
      <c r="C64" s="17" t="s">
        <v>4</v>
      </c>
      <c r="D64" s="17" t="s">
        <v>5</v>
      </c>
    </row>
    <row r="65" customHeight="1" spans="1:4">
      <c r="A65" s="16">
        <v>46261</v>
      </c>
      <c r="B65" s="17" t="s">
        <v>4</v>
      </c>
      <c r="C65" s="17" t="s">
        <v>4</v>
      </c>
      <c r="D65" s="17" t="s">
        <v>12</v>
      </c>
    </row>
    <row r="66" customHeight="1" spans="1:4">
      <c r="A66" s="16">
        <v>46262</v>
      </c>
      <c r="B66" s="17" t="s">
        <v>4</v>
      </c>
      <c r="C66" s="17" t="s">
        <v>4</v>
      </c>
      <c r="D66" s="17" t="s">
        <v>14</v>
      </c>
    </row>
    <row r="67" customHeight="1" spans="1:4">
      <c r="A67" s="25">
        <v>46263</v>
      </c>
      <c r="B67" s="26" t="s">
        <v>16</v>
      </c>
      <c r="C67" s="17" t="s">
        <v>4</v>
      </c>
      <c r="D67" s="26" t="s">
        <v>17</v>
      </c>
    </row>
    <row r="68" customHeight="1" spans="1:4">
      <c r="A68" s="25">
        <v>46264</v>
      </c>
      <c r="B68" s="26" t="s">
        <v>16</v>
      </c>
      <c r="C68" s="26" t="s">
        <v>16</v>
      </c>
      <c r="D68" s="26" t="s">
        <v>19</v>
      </c>
    </row>
    <row r="69" customHeight="1" spans="1:4">
      <c r="A69" s="16">
        <v>46265</v>
      </c>
      <c r="B69" s="17" t="s">
        <v>4</v>
      </c>
      <c r="C69" s="17" t="s">
        <v>4</v>
      </c>
      <c r="D69" s="17" t="s">
        <v>21</v>
      </c>
    </row>
    <row r="74" customHeight="1" spans="1:4">
      <c r="A74" s="16">
        <v>46266</v>
      </c>
      <c r="B74" s="17" t="s">
        <v>4</v>
      </c>
      <c r="C74" s="17" t="s">
        <v>4</v>
      </c>
      <c r="D74" s="17" t="s">
        <v>23</v>
      </c>
    </row>
    <row r="75" customHeight="1" spans="1:4">
      <c r="A75" s="16">
        <v>46267</v>
      </c>
      <c r="B75" s="17" t="s">
        <v>4</v>
      </c>
      <c r="C75" s="17" t="s">
        <v>4</v>
      </c>
      <c r="D75" s="17" t="s">
        <v>5</v>
      </c>
    </row>
    <row r="76" customHeight="1" spans="1:4">
      <c r="A76" s="16">
        <v>46268</v>
      </c>
      <c r="B76" s="17" t="s">
        <v>4</v>
      </c>
      <c r="C76" s="17" t="s">
        <v>4</v>
      </c>
      <c r="D76" s="17" t="s">
        <v>12</v>
      </c>
    </row>
    <row r="77" customHeight="1" spans="1:4">
      <c r="A77" s="16">
        <v>46269</v>
      </c>
      <c r="B77" s="17" t="s">
        <v>4</v>
      </c>
      <c r="C77" s="17" t="s">
        <v>4</v>
      </c>
      <c r="D77" s="17" t="s">
        <v>14</v>
      </c>
    </row>
    <row r="78" customHeight="1" spans="1:4">
      <c r="A78" s="25">
        <v>46270</v>
      </c>
      <c r="B78" s="26" t="s">
        <v>16</v>
      </c>
      <c r="C78" s="17" t="s">
        <v>4</v>
      </c>
      <c r="D78" s="26" t="s">
        <v>17</v>
      </c>
    </row>
    <row r="79" customHeight="1" spans="1:4">
      <c r="A79" s="25">
        <v>46271</v>
      </c>
      <c r="B79" s="26" t="s">
        <v>16</v>
      </c>
      <c r="C79" s="26" t="s">
        <v>16</v>
      </c>
      <c r="D79" s="26" t="s">
        <v>19</v>
      </c>
    </row>
    <row r="80" customHeight="1" spans="1:4">
      <c r="A80" s="16">
        <v>46272</v>
      </c>
      <c r="B80" s="17" t="s">
        <v>4</v>
      </c>
      <c r="C80" s="17" t="s">
        <v>4</v>
      </c>
      <c r="D80" s="17" t="s">
        <v>21</v>
      </c>
    </row>
    <row r="81" customHeight="1" spans="1:4">
      <c r="A81" s="16">
        <v>46273</v>
      </c>
      <c r="B81" s="17" t="s">
        <v>4</v>
      </c>
      <c r="C81" s="17" t="s">
        <v>4</v>
      </c>
      <c r="D81" s="17" t="s">
        <v>23</v>
      </c>
    </row>
    <row r="82" customHeight="1" spans="1:4">
      <c r="A82" s="16">
        <v>46274</v>
      </c>
      <c r="B82" s="17" t="s">
        <v>4</v>
      </c>
      <c r="C82" s="17" t="s">
        <v>4</v>
      </c>
      <c r="D82" s="17" t="s">
        <v>5</v>
      </c>
    </row>
    <row r="83" customHeight="1" spans="1:4">
      <c r="A83" s="16">
        <v>46275</v>
      </c>
      <c r="B83" s="17" t="s">
        <v>4</v>
      </c>
      <c r="C83" s="17" t="s">
        <v>4</v>
      </c>
      <c r="D83" s="17" t="s">
        <v>12</v>
      </c>
    </row>
    <row r="84" customHeight="1" spans="1:4">
      <c r="A84" s="16">
        <v>46276</v>
      </c>
      <c r="B84" s="17" t="s">
        <v>4</v>
      </c>
      <c r="C84" s="17" t="s">
        <v>4</v>
      </c>
      <c r="D84" s="17" t="s">
        <v>14</v>
      </c>
    </row>
    <row r="85" customHeight="1" spans="1:4">
      <c r="A85" s="25">
        <v>46277</v>
      </c>
      <c r="B85" s="26" t="s">
        <v>16</v>
      </c>
      <c r="C85" s="17" t="s">
        <v>4</v>
      </c>
      <c r="D85" s="26" t="s">
        <v>17</v>
      </c>
    </row>
    <row r="86" customHeight="1" spans="1:4">
      <c r="A86" s="25">
        <v>46278</v>
      </c>
      <c r="B86" s="26" t="s">
        <v>16</v>
      </c>
      <c r="C86" s="26" t="s">
        <v>16</v>
      </c>
      <c r="D86" s="26" t="s">
        <v>19</v>
      </c>
    </row>
    <row r="87" customHeight="1" spans="1:4">
      <c r="A87" s="16">
        <v>46279</v>
      </c>
      <c r="B87" s="17" t="s">
        <v>4</v>
      </c>
      <c r="C87" s="17" t="s">
        <v>4</v>
      </c>
      <c r="D87" s="17" t="s">
        <v>21</v>
      </c>
    </row>
    <row r="88" customHeight="1" spans="1:4">
      <c r="A88" s="16">
        <v>46280</v>
      </c>
      <c r="B88" s="17" t="s">
        <v>4</v>
      </c>
      <c r="C88" s="17" t="s">
        <v>4</v>
      </c>
      <c r="D88" s="17" t="s">
        <v>23</v>
      </c>
    </row>
    <row r="89" customHeight="1" spans="1:4">
      <c r="A89" s="16">
        <v>46281</v>
      </c>
      <c r="B89" s="17" t="s">
        <v>4</v>
      </c>
      <c r="C89" s="17" t="s">
        <v>4</v>
      </c>
      <c r="D89" s="17" t="s">
        <v>5</v>
      </c>
    </row>
    <row r="90" customHeight="1" spans="1:4">
      <c r="A90" s="16">
        <v>46282</v>
      </c>
      <c r="B90" s="17" t="s">
        <v>4</v>
      </c>
      <c r="C90" s="17" t="s">
        <v>4</v>
      </c>
      <c r="D90" s="17" t="s">
        <v>12</v>
      </c>
    </row>
    <row r="91" customHeight="1" spans="1:4">
      <c r="A91" s="16">
        <v>46283</v>
      </c>
      <c r="B91" s="17" t="s">
        <v>4</v>
      </c>
      <c r="C91" s="17" t="s">
        <v>4</v>
      </c>
      <c r="D91" s="17" t="s">
        <v>14</v>
      </c>
    </row>
    <row r="92" customHeight="1" spans="1:4">
      <c r="A92" s="25">
        <v>46284</v>
      </c>
      <c r="B92" s="26" t="s">
        <v>16</v>
      </c>
      <c r="C92" s="17" t="s">
        <v>4</v>
      </c>
      <c r="D92" s="26" t="s">
        <v>17</v>
      </c>
    </row>
    <row r="93" customHeight="1" spans="1:4">
      <c r="A93" s="25">
        <v>46285</v>
      </c>
      <c r="B93" s="26" t="s">
        <v>16</v>
      </c>
      <c r="C93" s="26" t="s">
        <v>16</v>
      </c>
      <c r="D93" s="26" t="s">
        <v>19</v>
      </c>
    </row>
    <row r="94" customHeight="1" spans="1:4">
      <c r="A94" s="25">
        <v>46286</v>
      </c>
      <c r="B94" s="26" t="s">
        <v>16</v>
      </c>
      <c r="C94" s="26" t="s">
        <v>16</v>
      </c>
      <c r="D94" s="17" t="s">
        <v>21</v>
      </c>
    </row>
    <row r="95" customHeight="1" spans="1:4">
      <c r="A95" s="25">
        <v>46287</v>
      </c>
      <c r="B95" s="26" t="s">
        <v>16</v>
      </c>
      <c r="C95" s="26" t="s">
        <v>16</v>
      </c>
      <c r="D95" s="17" t="s">
        <v>23</v>
      </c>
    </row>
    <row r="96" customHeight="1" spans="1:4">
      <c r="A96" s="25">
        <v>46288</v>
      </c>
      <c r="B96" s="26" t="s">
        <v>16</v>
      </c>
      <c r="C96" s="26" t="s">
        <v>16</v>
      </c>
      <c r="D96" s="17" t="s">
        <v>5</v>
      </c>
    </row>
    <row r="97" customHeight="1" spans="1:4">
      <c r="A97" s="16">
        <v>46289</v>
      </c>
      <c r="B97" s="17" t="s">
        <v>4</v>
      </c>
      <c r="C97" s="17" t="s">
        <v>4</v>
      </c>
      <c r="D97" s="17" t="s">
        <v>12</v>
      </c>
    </row>
    <row r="98" customHeight="1" spans="1:4">
      <c r="A98" s="16">
        <v>46290</v>
      </c>
      <c r="B98" s="17" t="s">
        <v>4</v>
      </c>
      <c r="C98" s="17" t="s">
        <v>4</v>
      </c>
      <c r="D98" s="17" t="s">
        <v>14</v>
      </c>
    </row>
    <row r="99" customHeight="1" spans="1:4">
      <c r="A99" s="25">
        <v>46291</v>
      </c>
      <c r="B99" s="26" t="s">
        <v>16</v>
      </c>
      <c r="C99" s="17" t="s">
        <v>4</v>
      </c>
      <c r="D99" s="26" t="s">
        <v>17</v>
      </c>
    </row>
    <row r="100" customHeight="1" spans="1:4">
      <c r="A100" s="25">
        <v>46292</v>
      </c>
      <c r="B100" s="26" t="s">
        <v>16</v>
      </c>
      <c r="C100" s="26" t="s">
        <v>16</v>
      </c>
      <c r="D100" s="26" t="s">
        <v>19</v>
      </c>
    </row>
    <row r="101" customHeight="1" spans="1:4">
      <c r="A101" s="16">
        <v>46293</v>
      </c>
      <c r="B101" s="17" t="s">
        <v>4</v>
      </c>
      <c r="C101" s="17" t="s">
        <v>4</v>
      </c>
      <c r="D101" s="17" t="s">
        <v>21</v>
      </c>
    </row>
    <row r="102" customHeight="1" spans="1:4">
      <c r="A102" s="16">
        <v>46294</v>
      </c>
      <c r="B102" s="17" t="s">
        <v>4</v>
      </c>
      <c r="C102" s="17" t="s">
        <v>4</v>
      </c>
      <c r="D102" s="17" t="s">
        <v>23</v>
      </c>
    </row>
    <row r="103" customHeight="1" spans="1:4">
      <c r="A103" s="16">
        <v>46295</v>
      </c>
      <c r="B103" s="17" t="s">
        <v>4</v>
      </c>
      <c r="C103" s="17" t="s">
        <v>4</v>
      </c>
      <c r="D103" s="17" t="s">
        <v>5</v>
      </c>
    </row>
    <row r="109" customHeight="1" spans="1:4">
      <c r="A109" s="16">
        <v>46296</v>
      </c>
      <c r="B109" s="17" t="s">
        <v>4</v>
      </c>
      <c r="C109" s="17" t="s">
        <v>4</v>
      </c>
      <c r="D109" s="17" t="s">
        <v>12</v>
      </c>
    </row>
    <row r="110" customHeight="1" spans="1:4">
      <c r="A110" s="16">
        <v>46297</v>
      </c>
      <c r="B110" s="17" t="s">
        <v>4</v>
      </c>
      <c r="C110" s="17" t="s">
        <v>4</v>
      </c>
      <c r="D110" s="17" t="s">
        <v>14</v>
      </c>
    </row>
    <row r="111" customHeight="1" spans="1:4">
      <c r="A111" s="25">
        <v>46298</v>
      </c>
      <c r="B111" s="26" t="s">
        <v>16</v>
      </c>
      <c r="C111" s="17" t="s">
        <v>4</v>
      </c>
      <c r="D111" s="26" t="s">
        <v>17</v>
      </c>
    </row>
    <row r="112" customHeight="1" spans="1:4">
      <c r="A112" s="25">
        <v>46299</v>
      </c>
      <c r="B112" s="26" t="s">
        <v>16</v>
      </c>
      <c r="C112" s="26" t="s">
        <v>16</v>
      </c>
      <c r="D112" s="26" t="s">
        <v>19</v>
      </c>
    </row>
    <row r="113" customHeight="1" spans="1:4">
      <c r="A113" s="16">
        <v>46300</v>
      </c>
      <c r="B113" s="17" t="s">
        <v>4</v>
      </c>
      <c r="C113" s="17" t="s">
        <v>4</v>
      </c>
      <c r="D113" s="17" t="s">
        <v>21</v>
      </c>
    </row>
    <row r="114" customHeight="1" spans="1:4">
      <c r="A114" s="16">
        <v>46301</v>
      </c>
      <c r="B114" s="17" t="s">
        <v>4</v>
      </c>
      <c r="C114" s="17" t="s">
        <v>4</v>
      </c>
      <c r="D114" s="17" t="s">
        <v>23</v>
      </c>
    </row>
    <row r="115" customHeight="1" spans="1:4">
      <c r="A115" s="16">
        <v>46302</v>
      </c>
      <c r="B115" s="17" t="s">
        <v>4</v>
      </c>
      <c r="C115" s="17" t="s">
        <v>4</v>
      </c>
      <c r="D115" s="17" t="s">
        <v>5</v>
      </c>
    </row>
    <row r="116" customHeight="1" spans="1:4">
      <c r="A116" s="16">
        <v>46303</v>
      </c>
      <c r="B116" s="17" t="s">
        <v>4</v>
      </c>
      <c r="C116" s="17" t="s">
        <v>4</v>
      </c>
      <c r="D116" s="17" t="s">
        <v>12</v>
      </c>
    </row>
    <row r="117" customHeight="1" spans="1:4">
      <c r="A117" s="16">
        <v>46304</v>
      </c>
      <c r="B117" s="17" t="s">
        <v>4</v>
      </c>
      <c r="C117" s="17" t="s">
        <v>4</v>
      </c>
      <c r="D117" s="17" t="s">
        <v>14</v>
      </c>
    </row>
    <row r="118" customHeight="1" spans="1:4">
      <c r="A118" s="25">
        <v>46305</v>
      </c>
      <c r="B118" s="26" t="s">
        <v>16</v>
      </c>
      <c r="C118" s="17" t="s">
        <v>4</v>
      </c>
      <c r="D118" s="26" t="s">
        <v>17</v>
      </c>
    </row>
    <row r="119" customHeight="1" spans="1:4">
      <c r="A119" s="25">
        <v>46306</v>
      </c>
      <c r="B119" s="26" t="s">
        <v>16</v>
      </c>
      <c r="C119" s="26" t="s">
        <v>16</v>
      </c>
      <c r="D119" s="26" t="s">
        <v>19</v>
      </c>
    </row>
    <row r="120" customHeight="1" spans="1:4">
      <c r="A120" s="25">
        <v>46307</v>
      </c>
      <c r="B120" s="26" t="s">
        <v>16</v>
      </c>
      <c r="C120" s="26" t="s">
        <v>16</v>
      </c>
      <c r="D120" s="17" t="s">
        <v>21</v>
      </c>
    </row>
    <row r="121" customHeight="1" spans="1:4">
      <c r="A121" s="16">
        <v>46308</v>
      </c>
      <c r="B121" s="17" t="s">
        <v>4</v>
      </c>
      <c r="C121" s="17" t="s">
        <v>4</v>
      </c>
      <c r="D121" s="17" t="s">
        <v>23</v>
      </c>
    </row>
    <row r="122" customHeight="1" spans="1:4">
      <c r="A122" s="16">
        <v>46309</v>
      </c>
      <c r="B122" s="17" t="s">
        <v>4</v>
      </c>
      <c r="C122" s="17" t="s">
        <v>4</v>
      </c>
      <c r="D122" s="17" t="s">
        <v>5</v>
      </c>
    </row>
    <row r="123" customHeight="1" spans="1:4">
      <c r="A123" s="16">
        <v>46310</v>
      </c>
      <c r="B123" s="17" t="s">
        <v>4</v>
      </c>
      <c r="C123" s="17" t="s">
        <v>4</v>
      </c>
      <c r="D123" s="17" t="s">
        <v>12</v>
      </c>
    </row>
    <row r="124" customHeight="1" spans="1:4">
      <c r="A124" s="16">
        <v>46311</v>
      </c>
      <c r="B124" s="17" t="s">
        <v>4</v>
      </c>
      <c r="C124" s="17" t="s">
        <v>4</v>
      </c>
      <c r="D124" s="17" t="s">
        <v>14</v>
      </c>
    </row>
    <row r="125" customHeight="1" spans="1:4">
      <c r="A125" s="25">
        <v>46312</v>
      </c>
      <c r="B125" s="26" t="s">
        <v>16</v>
      </c>
      <c r="C125" s="17" t="s">
        <v>4</v>
      </c>
      <c r="D125" s="26" t="s">
        <v>17</v>
      </c>
    </row>
    <row r="126" customHeight="1" spans="1:4">
      <c r="A126" s="25">
        <v>46313</v>
      </c>
      <c r="B126" s="26" t="s">
        <v>16</v>
      </c>
      <c r="C126" s="26" t="s">
        <v>16</v>
      </c>
      <c r="D126" s="26" t="s">
        <v>19</v>
      </c>
    </row>
    <row r="127" customHeight="1" spans="1:4">
      <c r="A127" s="16">
        <v>46314</v>
      </c>
      <c r="B127" s="17" t="s">
        <v>4</v>
      </c>
      <c r="C127" s="17" t="s">
        <v>4</v>
      </c>
      <c r="D127" s="17" t="s">
        <v>21</v>
      </c>
    </row>
    <row r="128" customHeight="1" spans="1:4">
      <c r="A128" s="16">
        <v>46315</v>
      </c>
      <c r="B128" s="17" t="s">
        <v>4</v>
      </c>
      <c r="C128" s="17" t="s">
        <v>4</v>
      </c>
      <c r="D128" s="17" t="s">
        <v>23</v>
      </c>
    </row>
    <row r="129" customHeight="1" spans="1:4">
      <c r="A129" s="16">
        <v>46316</v>
      </c>
      <c r="B129" s="17" t="s">
        <v>4</v>
      </c>
      <c r="C129" s="17" t="s">
        <v>4</v>
      </c>
      <c r="D129" s="17" t="s">
        <v>5</v>
      </c>
    </row>
    <row r="130" customHeight="1" spans="1:4">
      <c r="A130" s="16">
        <v>46317</v>
      </c>
      <c r="B130" s="17" t="s">
        <v>4</v>
      </c>
      <c r="C130" s="17" t="s">
        <v>4</v>
      </c>
      <c r="D130" s="17" t="s">
        <v>12</v>
      </c>
    </row>
    <row r="131" customHeight="1" spans="1:4">
      <c r="A131" s="16">
        <v>46318</v>
      </c>
      <c r="B131" s="17" t="s">
        <v>4</v>
      </c>
      <c r="C131" s="17" t="s">
        <v>4</v>
      </c>
      <c r="D131" s="17" t="s">
        <v>14</v>
      </c>
    </row>
    <row r="132" customHeight="1" spans="1:4">
      <c r="A132" s="25">
        <v>46319</v>
      </c>
      <c r="B132" s="26" t="s">
        <v>16</v>
      </c>
      <c r="C132" s="17" t="s">
        <v>4</v>
      </c>
      <c r="D132" s="26" t="s">
        <v>17</v>
      </c>
    </row>
    <row r="133" customHeight="1" spans="1:4">
      <c r="A133" s="25">
        <v>46320</v>
      </c>
      <c r="B133" s="26" t="s">
        <v>16</v>
      </c>
      <c r="C133" s="26" t="s">
        <v>16</v>
      </c>
      <c r="D133" s="26" t="s">
        <v>19</v>
      </c>
    </row>
    <row r="134" customHeight="1" spans="1:4">
      <c r="A134" s="16">
        <v>46321</v>
      </c>
      <c r="B134" s="17" t="s">
        <v>4</v>
      </c>
      <c r="C134" s="17" t="s">
        <v>4</v>
      </c>
      <c r="D134" s="17" t="s">
        <v>21</v>
      </c>
    </row>
    <row r="135" customHeight="1" spans="1:4">
      <c r="A135" s="16">
        <v>46322</v>
      </c>
      <c r="B135" s="17" t="s">
        <v>4</v>
      </c>
      <c r="C135" s="17" t="s">
        <v>4</v>
      </c>
      <c r="D135" s="17" t="s">
        <v>23</v>
      </c>
    </row>
    <row r="136" customHeight="1" spans="1:4">
      <c r="A136" s="16">
        <v>46323</v>
      </c>
      <c r="B136" s="17" t="s">
        <v>4</v>
      </c>
      <c r="C136" s="17" t="s">
        <v>4</v>
      </c>
      <c r="D136" s="17" t="s">
        <v>5</v>
      </c>
    </row>
    <row r="137" customHeight="1" spans="1:4">
      <c r="A137" s="16">
        <v>46324</v>
      </c>
      <c r="B137" s="17" t="s">
        <v>4</v>
      </c>
      <c r="C137" s="17" t="s">
        <v>4</v>
      </c>
      <c r="D137" s="17" t="s">
        <v>12</v>
      </c>
    </row>
    <row r="138" customHeight="1" spans="1:4">
      <c r="A138" s="16">
        <v>46325</v>
      </c>
      <c r="B138" s="17" t="s">
        <v>4</v>
      </c>
      <c r="C138" s="17" t="s">
        <v>4</v>
      </c>
      <c r="D138" s="17" t="s">
        <v>14</v>
      </c>
    </row>
    <row r="139" customHeight="1" spans="1:4">
      <c r="A139" s="25">
        <v>46326</v>
      </c>
      <c r="B139" s="26" t="s">
        <v>16</v>
      </c>
      <c r="C139" s="17" t="s">
        <v>4</v>
      </c>
      <c r="D139" s="26" t="s">
        <v>17</v>
      </c>
    </row>
    <row r="140" customHeight="1" spans="1:4">
      <c r="D140" s="28"/>
    </row>
    <row r="149" customHeight="1" spans="1:4">
      <c r="D149" s="28"/>
    </row>
    <row r="150" customHeight="1" spans="1:4">
      <c r="A150" s="25">
        <v>46327</v>
      </c>
      <c r="B150" s="26" t="s">
        <v>16</v>
      </c>
      <c r="C150" s="26" t="s">
        <v>16</v>
      </c>
      <c r="D150" s="26" t="s">
        <v>19</v>
      </c>
    </row>
    <row r="151" customHeight="1" spans="1:4">
      <c r="A151" s="16">
        <v>46328</v>
      </c>
      <c r="B151" s="17" t="s">
        <v>4</v>
      </c>
      <c r="C151" s="17" t="s">
        <v>4</v>
      </c>
      <c r="D151" s="17" t="s">
        <v>21</v>
      </c>
    </row>
    <row r="152" customHeight="1" spans="1:4">
      <c r="A152" s="25">
        <v>46329</v>
      </c>
      <c r="B152" s="26" t="s">
        <v>16</v>
      </c>
      <c r="C152" s="26" t="s">
        <v>16</v>
      </c>
      <c r="D152" s="17" t="s">
        <v>23</v>
      </c>
    </row>
    <row r="153" customHeight="1" spans="1:4">
      <c r="A153" s="16">
        <v>46330</v>
      </c>
      <c r="B153" s="17" t="s">
        <v>4</v>
      </c>
      <c r="C153" s="17" t="s">
        <v>4</v>
      </c>
      <c r="D153" s="17" t="s">
        <v>5</v>
      </c>
    </row>
    <row r="154" customHeight="1" spans="1:4">
      <c r="A154" s="16">
        <v>46331</v>
      </c>
      <c r="B154" s="17" t="s">
        <v>4</v>
      </c>
      <c r="C154" s="17" t="s">
        <v>4</v>
      </c>
      <c r="D154" s="17" t="s">
        <v>12</v>
      </c>
    </row>
    <row r="155" customHeight="1" spans="1:4">
      <c r="A155" s="16">
        <v>46332</v>
      </c>
      <c r="B155" s="17" t="s">
        <v>4</v>
      </c>
      <c r="C155" s="17" t="s">
        <v>4</v>
      </c>
      <c r="D155" s="17" t="s">
        <v>14</v>
      </c>
    </row>
    <row r="156" customHeight="1" spans="1:4">
      <c r="A156" s="25">
        <v>46333</v>
      </c>
      <c r="B156" s="26" t="s">
        <v>16</v>
      </c>
      <c r="C156" s="17" t="s">
        <v>4</v>
      </c>
      <c r="D156" s="26" t="s">
        <v>17</v>
      </c>
    </row>
    <row r="157" customHeight="1" spans="1:4">
      <c r="A157" s="25">
        <v>46334</v>
      </c>
      <c r="B157" s="26" t="s">
        <v>16</v>
      </c>
      <c r="C157" s="26" t="s">
        <v>16</v>
      </c>
      <c r="D157" s="26" t="s">
        <v>19</v>
      </c>
    </row>
    <row r="158" customHeight="1" spans="1:4">
      <c r="A158" s="16">
        <v>46335</v>
      </c>
      <c r="B158" s="17" t="s">
        <v>4</v>
      </c>
      <c r="C158" s="17" t="s">
        <v>4</v>
      </c>
      <c r="D158" s="17" t="s">
        <v>21</v>
      </c>
    </row>
    <row r="159" customHeight="1" spans="1:4">
      <c r="A159" s="16">
        <v>46336</v>
      </c>
      <c r="B159" s="17" t="s">
        <v>4</v>
      </c>
      <c r="C159" s="17" t="s">
        <v>4</v>
      </c>
      <c r="D159" s="17" t="s">
        <v>23</v>
      </c>
    </row>
    <row r="160" customHeight="1" spans="1:4">
      <c r="A160" s="16">
        <v>46337</v>
      </c>
      <c r="B160" s="17" t="s">
        <v>4</v>
      </c>
      <c r="C160" s="17" t="s">
        <v>4</v>
      </c>
      <c r="D160" s="17" t="s">
        <v>5</v>
      </c>
    </row>
    <row r="161" customHeight="1" spans="1:4">
      <c r="A161" s="16">
        <v>46338</v>
      </c>
      <c r="B161" s="17" t="s">
        <v>4</v>
      </c>
      <c r="C161" s="17" t="s">
        <v>4</v>
      </c>
      <c r="D161" s="17" t="s">
        <v>12</v>
      </c>
    </row>
    <row r="162" customHeight="1" spans="1:4">
      <c r="A162" s="16">
        <v>46339</v>
      </c>
      <c r="B162" s="17" t="s">
        <v>4</v>
      </c>
      <c r="C162" s="17" t="s">
        <v>4</v>
      </c>
      <c r="D162" s="17" t="s">
        <v>14</v>
      </c>
    </row>
    <row r="163" customHeight="1" spans="1:4">
      <c r="A163" s="25">
        <v>46340</v>
      </c>
      <c r="B163" s="26" t="s">
        <v>16</v>
      </c>
      <c r="C163" s="17" t="s">
        <v>4</v>
      </c>
      <c r="D163" s="26" t="s">
        <v>17</v>
      </c>
    </row>
    <row r="164" customHeight="1" spans="1:4">
      <c r="A164" s="25">
        <v>46341</v>
      </c>
      <c r="B164" s="26" t="s">
        <v>16</v>
      </c>
      <c r="C164" s="26" t="s">
        <v>16</v>
      </c>
      <c r="D164" s="26" t="s">
        <v>19</v>
      </c>
    </row>
    <row r="165" customHeight="1" spans="1:4">
      <c r="A165" s="16">
        <v>46342</v>
      </c>
      <c r="B165" s="17" t="s">
        <v>4</v>
      </c>
      <c r="C165" s="17" t="s">
        <v>4</v>
      </c>
      <c r="D165" s="17" t="s">
        <v>21</v>
      </c>
    </row>
    <row r="166" customHeight="1" spans="1:4">
      <c r="A166" s="16">
        <v>46343</v>
      </c>
      <c r="B166" s="17" t="s">
        <v>4</v>
      </c>
      <c r="C166" s="17" t="s">
        <v>4</v>
      </c>
      <c r="D166" s="17" t="s">
        <v>23</v>
      </c>
    </row>
    <row r="167" customHeight="1" spans="1:4">
      <c r="A167" s="16">
        <v>46344</v>
      </c>
      <c r="B167" s="17" t="s">
        <v>4</v>
      </c>
      <c r="C167" s="17" t="s">
        <v>4</v>
      </c>
      <c r="D167" s="17" t="s">
        <v>5</v>
      </c>
    </row>
    <row r="168" customHeight="1" spans="1:4">
      <c r="A168" s="16">
        <v>46345</v>
      </c>
      <c r="B168" s="17" t="s">
        <v>4</v>
      </c>
      <c r="C168" s="17" t="s">
        <v>4</v>
      </c>
      <c r="D168" s="17" t="s">
        <v>12</v>
      </c>
    </row>
    <row r="169" customHeight="1" spans="1:4">
      <c r="A169" s="16">
        <v>46346</v>
      </c>
      <c r="B169" s="17" t="s">
        <v>4</v>
      </c>
      <c r="C169" s="17" t="s">
        <v>4</v>
      </c>
      <c r="D169" s="17" t="s">
        <v>14</v>
      </c>
    </row>
    <row r="170" customHeight="1" spans="1:4">
      <c r="A170" s="25">
        <v>46347</v>
      </c>
      <c r="B170" s="26" t="s">
        <v>16</v>
      </c>
      <c r="C170" s="17" t="s">
        <v>4</v>
      </c>
      <c r="D170" s="26" t="s">
        <v>17</v>
      </c>
    </row>
    <row r="171" customHeight="1" spans="1:4">
      <c r="A171" s="25">
        <v>46348</v>
      </c>
      <c r="B171" s="26" t="s">
        <v>16</v>
      </c>
      <c r="C171" s="26" t="s">
        <v>16</v>
      </c>
      <c r="D171" s="26" t="s">
        <v>19</v>
      </c>
    </row>
    <row r="172" customHeight="1" spans="1:4">
      <c r="A172" s="25">
        <v>46349</v>
      </c>
      <c r="B172" s="26" t="s">
        <v>16</v>
      </c>
      <c r="C172" s="26" t="s">
        <v>16</v>
      </c>
      <c r="D172" s="17" t="s">
        <v>21</v>
      </c>
    </row>
    <row r="173" customHeight="1" spans="1:4">
      <c r="A173" s="16">
        <v>46350</v>
      </c>
      <c r="B173" s="17" t="s">
        <v>4</v>
      </c>
      <c r="C173" s="17" t="s">
        <v>4</v>
      </c>
      <c r="D173" s="17" t="s">
        <v>23</v>
      </c>
    </row>
    <row r="174" customHeight="1" spans="1:4">
      <c r="A174" s="16">
        <v>46351</v>
      </c>
      <c r="B174" s="17" t="s">
        <v>4</v>
      </c>
      <c r="C174" s="17" t="s">
        <v>4</v>
      </c>
      <c r="D174" s="17" t="s">
        <v>5</v>
      </c>
    </row>
    <row r="175" customHeight="1" spans="1:4">
      <c r="A175" s="16">
        <v>46352</v>
      </c>
      <c r="B175" s="17" t="s">
        <v>4</v>
      </c>
      <c r="C175" s="17" t="s">
        <v>4</v>
      </c>
      <c r="D175" s="17" t="s">
        <v>12</v>
      </c>
    </row>
    <row r="176" customHeight="1" spans="1:4">
      <c r="A176" s="16">
        <v>46353</v>
      </c>
      <c r="B176" s="17" t="s">
        <v>4</v>
      </c>
      <c r="C176" s="17" t="s">
        <v>4</v>
      </c>
      <c r="D176" s="17" t="s">
        <v>14</v>
      </c>
    </row>
    <row r="177" customHeight="1" spans="1:4">
      <c r="A177" s="25">
        <v>46354</v>
      </c>
      <c r="B177" s="26" t="s">
        <v>16</v>
      </c>
      <c r="C177" s="17" t="s">
        <v>4</v>
      </c>
      <c r="D177" s="26" t="s">
        <v>17</v>
      </c>
    </row>
    <row r="178" customHeight="1" spans="1:4">
      <c r="A178" s="25">
        <v>46355</v>
      </c>
      <c r="B178" s="26" t="s">
        <v>16</v>
      </c>
      <c r="C178" s="26" t="s">
        <v>16</v>
      </c>
      <c r="D178" s="26" t="s">
        <v>19</v>
      </c>
    </row>
    <row r="179" customHeight="1" spans="1:4">
      <c r="A179" s="16">
        <v>46356</v>
      </c>
      <c r="B179" s="17" t="s">
        <v>4</v>
      </c>
      <c r="C179" s="17" t="s">
        <v>4</v>
      </c>
      <c r="D179" s="17" t="s">
        <v>21</v>
      </c>
    </row>
    <row r="182" customHeight="1" spans="1:4">
      <c r="A182" s="16">
        <v>46357</v>
      </c>
      <c r="B182" s="17" t="s">
        <v>4</v>
      </c>
      <c r="C182" s="17" t="s">
        <v>4</v>
      </c>
      <c r="D182" s="17" t="s">
        <v>23</v>
      </c>
    </row>
    <row r="183" customHeight="1" spans="1:4">
      <c r="A183" s="16">
        <v>46358</v>
      </c>
      <c r="B183" s="17" t="s">
        <v>4</v>
      </c>
      <c r="C183" s="17" t="s">
        <v>4</v>
      </c>
      <c r="D183" s="17" t="s">
        <v>5</v>
      </c>
    </row>
    <row r="184" customHeight="1" spans="1:4">
      <c r="A184" s="16">
        <v>46359</v>
      </c>
      <c r="B184" s="17" t="s">
        <v>4</v>
      </c>
      <c r="C184" s="17" t="s">
        <v>4</v>
      </c>
      <c r="D184" s="17" t="s">
        <v>12</v>
      </c>
    </row>
    <row r="185" customHeight="1" spans="1:4">
      <c r="A185" s="16">
        <v>46360</v>
      </c>
      <c r="B185" s="17" t="s">
        <v>4</v>
      </c>
      <c r="C185" s="17" t="s">
        <v>4</v>
      </c>
      <c r="D185" s="17" t="s">
        <v>14</v>
      </c>
    </row>
    <row r="186" customHeight="1" spans="1:4">
      <c r="A186" s="25">
        <v>46361</v>
      </c>
      <c r="B186" s="26" t="s">
        <v>16</v>
      </c>
      <c r="C186" s="17" t="s">
        <v>4</v>
      </c>
      <c r="D186" s="26" t="s">
        <v>17</v>
      </c>
    </row>
    <row r="187" customHeight="1" spans="1:4">
      <c r="A187" s="25">
        <v>46362</v>
      </c>
      <c r="B187" s="26" t="s">
        <v>16</v>
      </c>
      <c r="C187" s="26" t="s">
        <v>16</v>
      </c>
      <c r="D187" s="26" t="s">
        <v>19</v>
      </c>
    </row>
    <row r="188" customHeight="1" spans="1:4">
      <c r="A188" s="16">
        <v>46363</v>
      </c>
      <c r="B188" s="17" t="s">
        <v>4</v>
      </c>
      <c r="C188" s="17" t="s">
        <v>4</v>
      </c>
      <c r="D188" s="17" t="s">
        <v>21</v>
      </c>
    </row>
    <row r="189" customHeight="1" spans="1:4">
      <c r="A189" s="16">
        <v>46364</v>
      </c>
      <c r="B189" s="17" t="s">
        <v>4</v>
      </c>
      <c r="C189" s="17" t="s">
        <v>4</v>
      </c>
      <c r="D189" s="17" t="s">
        <v>23</v>
      </c>
    </row>
    <row r="190" customHeight="1" spans="1:4">
      <c r="A190" s="16">
        <v>46365</v>
      </c>
      <c r="B190" s="17" t="s">
        <v>4</v>
      </c>
      <c r="C190" s="17" t="s">
        <v>4</v>
      </c>
      <c r="D190" s="17" t="s">
        <v>5</v>
      </c>
    </row>
    <row r="191" customHeight="1" spans="1:4">
      <c r="A191" s="16">
        <v>46366</v>
      </c>
      <c r="B191" s="17" t="s">
        <v>4</v>
      </c>
      <c r="C191" s="17" t="s">
        <v>4</v>
      </c>
      <c r="D191" s="17" t="s">
        <v>12</v>
      </c>
    </row>
    <row r="192" customHeight="1" spans="1:4">
      <c r="A192" s="16">
        <v>46367</v>
      </c>
      <c r="B192" s="17" t="s">
        <v>4</v>
      </c>
      <c r="C192" s="17" t="s">
        <v>4</v>
      </c>
      <c r="D192" s="17" t="s">
        <v>14</v>
      </c>
    </row>
    <row r="193" customHeight="1" spans="1:5">
      <c r="A193" s="25">
        <v>46368</v>
      </c>
      <c r="B193" s="26" t="s">
        <v>16</v>
      </c>
      <c r="C193" s="17" t="s">
        <v>4</v>
      </c>
      <c r="D193" s="26" t="s">
        <v>17</v>
      </c>
    </row>
    <row r="194" customHeight="1" spans="1:5">
      <c r="A194" s="25">
        <v>46369</v>
      </c>
      <c r="B194" s="26" t="s">
        <v>16</v>
      </c>
      <c r="C194" s="26" t="s">
        <v>16</v>
      </c>
      <c r="D194" s="26" t="s">
        <v>19</v>
      </c>
    </row>
    <row r="195" customHeight="1" spans="1:5">
      <c r="A195" s="16">
        <v>46370</v>
      </c>
      <c r="B195" s="17" t="s">
        <v>4</v>
      </c>
      <c r="C195" s="17" t="s">
        <v>4</v>
      </c>
      <c r="D195" s="17" t="s">
        <v>21</v>
      </c>
    </row>
    <row r="196" customHeight="1" spans="1:5">
      <c r="A196" s="16">
        <v>46371</v>
      </c>
      <c r="B196" s="17" t="s">
        <v>4</v>
      </c>
      <c r="C196" s="17" t="s">
        <v>4</v>
      </c>
      <c r="D196" s="17" t="s">
        <v>23</v>
      </c>
    </row>
    <row r="197" customHeight="1" spans="1:5">
      <c r="A197" s="16">
        <v>46372</v>
      </c>
      <c r="B197" s="17" t="s">
        <v>4</v>
      </c>
      <c r="C197" s="17" t="s">
        <v>4</v>
      </c>
      <c r="D197" s="17" t="s">
        <v>5</v>
      </c>
    </row>
    <row r="198" customHeight="1" spans="1:5">
      <c r="A198" s="16">
        <v>46373</v>
      </c>
      <c r="B198" s="17" t="s">
        <v>4</v>
      </c>
      <c r="C198" s="17" t="s">
        <v>4</v>
      </c>
      <c r="D198" s="17" t="s">
        <v>12</v>
      </c>
    </row>
    <row r="199" customHeight="1" spans="1:5">
      <c r="A199" s="16">
        <v>46374</v>
      </c>
      <c r="B199" s="17" t="s">
        <v>4</v>
      </c>
      <c r="C199" s="17" t="s">
        <v>4</v>
      </c>
      <c r="D199" s="17" t="s">
        <v>14</v>
      </c>
    </row>
    <row r="200" customHeight="1" spans="1:5">
      <c r="A200" s="25">
        <v>46375</v>
      </c>
      <c r="B200" s="26" t="s">
        <v>16</v>
      </c>
      <c r="C200" s="17" t="s">
        <v>4</v>
      </c>
      <c r="D200" s="26" t="s">
        <v>17</v>
      </c>
    </row>
    <row r="201" customHeight="1" spans="1:5">
      <c r="A201" s="25">
        <v>46376</v>
      </c>
      <c r="B201" s="26" t="s">
        <v>16</v>
      </c>
      <c r="C201" s="26" t="s">
        <v>16</v>
      </c>
      <c r="D201" s="26" t="s">
        <v>19</v>
      </c>
    </row>
    <row r="202" customHeight="1" spans="1:5">
      <c r="A202" s="16">
        <v>46377</v>
      </c>
      <c r="B202" s="17" t="s">
        <v>4</v>
      </c>
      <c r="C202" s="17" t="s">
        <v>4</v>
      </c>
      <c r="D202" s="17" t="s">
        <v>21</v>
      </c>
    </row>
    <row r="203" customHeight="1" spans="1:5">
      <c r="A203" s="16">
        <v>46378</v>
      </c>
      <c r="B203" s="17" t="s">
        <v>4</v>
      </c>
      <c r="C203" s="17" t="s">
        <v>4</v>
      </c>
      <c r="D203" s="17" t="s">
        <v>23</v>
      </c>
    </row>
    <row r="204" customHeight="1" spans="1:5">
      <c r="A204" s="16">
        <v>46379</v>
      </c>
      <c r="B204" s="17" t="s">
        <v>4</v>
      </c>
      <c r="C204" s="17" t="s">
        <v>4</v>
      </c>
      <c r="D204" s="17" t="s">
        <v>5</v>
      </c>
    </row>
    <row r="205" customHeight="1" spans="1:5">
      <c r="A205" s="16">
        <v>46380</v>
      </c>
      <c r="B205" s="17" t="s">
        <v>4</v>
      </c>
      <c r="C205" s="17" t="s">
        <v>4</v>
      </c>
      <c r="D205" s="17" t="s">
        <v>12</v>
      </c>
    </row>
    <row r="206" customHeight="1" spans="1:5">
      <c r="A206" s="16">
        <v>46381</v>
      </c>
      <c r="B206" s="17" t="s">
        <v>4</v>
      </c>
      <c r="C206" s="17" t="s">
        <v>4</v>
      </c>
      <c r="D206" s="17" t="s">
        <v>14</v>
      </c>
    </row>
    <row r="207" customHeight="1" spans="1:5">
      <c r="A207" s="25">
        <v>46382</v>
      </c>
      <c r="B207" s="26" t="s">
        <v>16</v>
      </c>
      <c r="C207" s="26" t="s">
        <v>16</v>
      </c>
      <c r="D207" s="26" t="s">
        <v>17</v>
      </c>
      <c r="E207" s="8" t="s">
        <v>66</v>
      </c>
    </row>
    <row r="208" customHeight="1" spans="1:5">
      <c r="A208" s="25">
        <v>46383</v>
      </c>
      <c r="B208" s="26" t="s">
        <v>16</v>
      </c>
      <c r="C208" s="26" t="s">
        <v>16</v>
      </c>
      <c r="D208" s="26" t="s">
        <v>19</v>
      </c>
    </row>
    <row r="209" customHeight="1" spans="1:4">
      <c r="A209" s="25">
        <v>46384</v>
      </c>
      <c r="B209" s="26" t="s">
        <v>16</v>
      </c>
      <c r="C209" s="26" t="s">
        <v>16</v>
      </c>
      <c r="D209" s="17" t="s">
        <v>21</v>
      </c>
    </row>
    <row r="210" customHeight="1" spans="1:4">
      <c r="A210" s="25">
        <v>46385</v>
      </c>
      <c r="B210" s="26" t="s">
        <v>16</v>
      </c>
      <c r="C210" s="26" t="s">
        <v>16</v>
      </c>
      <c r="D210" s="17" t="s">
        <v>23</v>
      </c>
    </row>
    <row r="211" customHeight="1" spans="1:4">
      <c r="A211" s="25">
        <v>46386</v>
      </c>
      <c r="B211" s="26" t="s">
        <v>16</v>
      </c>
      <c r="C211" s="26" t="s">
        <v>16</v>
      </c>
      <c r="D211" s="17" t="s">
        <v>5</v>
      </c>
    </row>
    <row r="212" customHeight="1" spans="1:4">
      <c r="A212" s="25">
        <v>46387</v>
      </c>
      <c r="B212" s="26" t="s">
        <v>16</v>
      </c>
      <c r="C212" s="26" t="s">
        <v>16</v>
      </c>
      <c r="D212" s="17" t="s">
        <v>12</v>
      </c>
    </row>
    <row r="216" customHeight="1" spans="1:4">
      <c r="A216" s="25">
        <v>46388</v>
      </c>
      <c r="B216" s="26" t="s">
        <v>16</v>
      </c>
      <c r="C216" s="26" t="s">
        <v>16</v>
      </c>
      <c r="D216" s="17" t="s">
        <v>14</v>
      </c>
    </row>
    <row r="217" customHeight="1" spans="1:4">
      <c r="A217" s="25">
        <v>46389</v>
      </c>
      <c r="B217" s="26" t="s">
        <v>16</v>
      </c>
      <c r="C217" s="26" t="s">
        <v>16</v>
      </c>
      <c r="D217" s="26" t="s">
        <v>17</v>
      </c>
    </row>
    <row r="218" customHeight="1" spans="1:4">
      <c r="A218" s="25">
        <v>46390</v>
      </c>
      <c r="B218" s="26" t="s">
        <v>16</v>
      </c>
      <c r="C218" s="26" t="s">
        <v>16</v>
      </c>
      <c r="D218" s="26" t="s">
        <v>19</v>
      </c>
    </row>
    <row r="219" customHeight="1" spans="1:4">
      <c r="A219" s="25">
        <v>46391</v>
      </c>
      <c r="B219" s="26" t="s">
        <v>16</v>
      </c>
      <c r="C219" s="26" t="s">
        <v>16</v>
      </c>
      <c r="D219" s="17" t="s">
        <v>21</v>
      </c>
    </row>
    <row r="220" customHeight="1" spans="1:4">
      <c r="A220" s="16">
        <v>46392</v>
      </c>
      <c r="B220" s="17" t="s">
        <v>4</v>
      </c>
      <c r="C220" s="17" t="s">
        <v>4</v>
      </c>
      <c r="D220" s="17" t="s">
        <v>23</v>
      </c>
    </row>
    <row r="221" customHeight="1" spans="1:4">
      <c r="A221" s="16">
        <v>46393</v>
      </c>
      <c r="B221" s="17" t="s">
        <v>4</v>
      </c>
      <c r="C221" s="17" t="s">
        <v>4</v>
      </c>
      <c r="D221" s="17" t="s">
        <v>5</v>
      </c>
    </row>
    <row r="222" customHeight="1" spans="1:4">
      <c r="A222" s="16">
        <v>46394</v>
      </c>
      <c r="B222" s="17" t="s">
        <v>4</v>
      </c>
      <c r="C222" s="17" t="s">
        <v>4</v>
      </c>
      <c r="D222" s="17" t="s">
        <v>12</v>
      </c>
    </row>
    <row r="223" customHeight="1" spans="1:4">
      <c r="A223" s="16">
        <v>46395</v>
      </c>
      <c r="B223" s="17" t="s">
        <v>4</v>
      </c>
      <c r="C223" s="17" t="s">
        <v>4</v>
      </c>
      <c r="D223" s="17" t="s">
        <v>14</v>
      </c>
    </row>
    <row r="224" customHeight="1" spans="1:4">
      <c r="A224" s="25">
        <v>46396</v>
      </c>
      <c r="B224" s="26" t="s">
        <v>16</v>
      </c>
      <c r="C224" s="17" t="s">
        <v>4</v>
      </c>
      <c r="D224" s="26" t="s">
        <v>17</v>
      </c>
    </row>
    <row r="225" customHeight="1" spans="1:4">
      <c r="A225" s="25">
        <v>46397</v>
      </c>
      <c r="B225" s="26" t="s">
        <v>16</v>
      </c>
      <c r="C225" s="26" t="s">
        <v>16</v>
      </c>
      <c r="D225" s="26" t="s">
        <v>19</v>
      </c>
    </row>
    <row r="226" customHeight="1" spans="1:4">
      <c r="A226" s="25">
        <v>46398</v>
      </c>
      <c r="B226" s="26" t="s">
        <v>16</v>
      </c>
      <c r="C226" s="26" t="s">
        <v>16</v>
      </c>
      <c r="D226" s="17" t="s">
        <v>21</v>
      </c>
    </row>
    <row r="227" customHeight="1" spans="1:4">
      <c r="A227" s="16">
        <v>46399</v>
      </c>
      <c r="B227" s="17" t="s">
        <v>4</v>
      </c>
      <c r="C227" s="17" t="s">
        <v>4</v>
      </c>
      <c r="D227" s="17" t="s">
        <v>23</v>
      </c>
    </row>
    <row r="228" customHeight="1" spans="1:4">
      <c r="A228" s="16">
        <v>46400</v>
      </c>
      <c r="B228" s="17" t="s">
        <v>4</v>
      </c>
      <c r="C228" s="17" t="s">
        <v>4</v>
      </c>
      <c r="D228" s="17" t="s">
        <v>5</v>
      </c>
    </row>
    <row r="229" customHeight="1" spans="1:4">
      <c r="A229" s="16">
        <v>46401</v>
      </c>
      <c r="B229" s="17" t="s">
        <v>4</v>
      </c>
      <c r="C229" s="17" t="s">
        <v>4</v>
      </c>
      <c r="D229" s="17" t="s">
        <v>12</v>
      </c>
    </row>
    <row r="230" customHeight="1" spans="1:4">
      <c r="A230" s="16">
        <v>46402</v>
      </c>
      <c r="B230" s="17" t="s">
        <v>4</v>
      </c>
      <c r="C230" s="17" t="s">
        <v>4</v>
      </c>
      <c r="D230" s="17" t="s">
        <v>14</v>
      </c>
    </row>
    <row r="231" customHeight="1" spans="1:4">
      <c r="A231" s="25">
        <v>46403</v>
      </c>
      <c r="B231" s="26" t="s">
        <v>16</v>
      </c>
      <c r="C231" s="17" t="s">
        <v>4</v>
      </c>
      <c r="D231" s="26" t="s">
        <v>17</v>
      </c>
    </row>
    <row r="232" customHeight="1" spans="1:4">
      <c r="A232" s="25">
        <v>46404</v>
      </c>
      <c r="B232" s="26" t="s">
        <v>16</v>
      </c>
      <c r="C232" s="26" t="s">
        <v>16</v>
      </c>
      <c r="D232" s="26" t="s">
        <v>19</v>
      </c>
    </row>
    <row r="233" customHeight="1" spans="1:4">
      <c r="A233" s="16">
        <v>46405</v>
      </c>
      <c r="B233" s="17" t="s">
        <v>4</v>
      </c>
      <c r="C233" s="17" t="s">
        <v>4</v>
      </c>
      <c r="D233" s="17" t="s">
        <v>21</v>
      </c>
    </row>
    <row r="234" customHeight="1" spans="1:4">
      <c r="A234" s="16">
        <v>46406</v>
      </c>
      <c r="B234" s="17" t="s">
        <v>4</v>
      </c>
      <c r="C234" s="17" t="s">
        <v>4</v>
      </c>
      <c r="D234" s="17" t="s">
        <v>23</v>
      </c>
    </row>
    <row r="235" customHeight="1" spans="1:4">
      <c r="A235" s="16">
        <v>46407</v>
      </c>
      <c r="B235" s="17" t="s">
        <v>4</v>
      </c>
      <c r="C235" s="17" t="s">
        <v>4</v>
      </c>
      <c r="D235" s="17" t="s">
        <v>5</v>
      </c>
    </row>
    <row r="236" customHeight="1" spans="1:4">
      <c r="A236" s="16">
        <v>46408</v>
      </c>
      <c r="B236" s="17" t="s">
        <v>4</v>
      </c>
      <c r="C236" s="17" t="s">
        <v>4</v>
      </c>
      <c r="D236" s="17" t="s">
        <v>12</v>
      </c>
    </row>
    <row r="237" customHeight="1" spans="1:4">
      <c r="A237" s="16">
        <v>46409</v>
      </c>
      <c r="B237" s="17" t="s">
        <v>4</v>
      </c>
      <c r="C237" s="17" t="s">
        <v>4</v>
      </c>
      <c r="D237" s="17" t="s">
        <v>14</v>
      </c>
    </row>
    <row r="238" customHeight="1" spans="1:4">
      <c r="A238" s="25">
        <v>46410</v>
      </c>
      <c r="B238" s="26" t="s">
        <v>16</v>
      </c>
      <c r="C238" s="17" t="s">
        <v>4</v>
      </c>
      <c r="D238" s="26" t="s">
        <v>17</v>
      </c>
    </row>
    <row r="239" customHeight="1" spans="1:4">
      <c r="A239" s="25">
        <v>46411</v>
      </c>
      <c r="B239" s="26" t="s">
        <v>16</v>
      </c>
      <c r="C239" s="26" t="s">
        <v>16</v>
      </c>
      <c r="D239" s="26" t="s">
        <v>19</v>
      </c>
    </row>
    <row r="240" customHeight="1" spans="1:4">
      <c r="A240" s="16">
        <v>46412</v>
      </c>
      <c r="B240" s="17" t="s">
        <v>4</v>
      </c>
      <c r="C240" s="17" t="s">
        <v>4</v>
      </c>
      <c r="D240" s="17" t="s">
        <v>21</v>
      </c>
    </row>
    <row r="241" customHeight="1" spans="1:4">
      <c r="A241" s="16">
        <v>46413</v>
      </c>
      <c r="B241" s="17" t="s">
        <v>4</v>
      </c>
      <c r="C241" s="17" t="s">
        <v>4</v>
      </c>
      <c r="D241" s="17" t="s">
        <v>23</v>
      </c>
    </row>
    <row r="242" customHeight="1" spans="1:4">
      <c r="A242" s="16">
        <v>46414</v>
      </c>
      <c r="B242" s="17" t="s">
        <v>4</v>
      </c>
      <c r="C242" s="17" t="s">
        <v>4</v>
      </c>
      <c r="D242" s="17" t="s">
        <v>5</v>
      </c>
    </row>
    <row r="243" customHeight="1" spans="1:4">
      <c r="A243" s="16">
        <v>46415</v>
      </c>
      <c r="B243" s="17" t="s">
        <v>4</v>
      </c>
      <c r="C243" s="17" t="s">
        <v>4</v>
      </c>
      <c r="D243" s="17" t="s">
        <v>12</v>
      </c>
    </row>
    <row r="244" customHeight="1" spans="1:4">
      <c r="A244" s="16">
        <v>46416</v>
      </c>
      <c r="B244" s="17" t="s">
        <v>4</v>
      </c>
      <c r="C244" s="17" t="s">
        <v>4</v>
      </c>
      <c r="D244" s="17" t="s">
        <v>14</v>
      </c>
    </row>
    <row r="245" customHeight="1" spans="1:4">
      <c r="A245" s="25">
        <v>46417</v>
      </c>
      <c r="B245" s="26" t="s">
        <v>16</v>
      </c>
      <c r="C245" s="17" t="s">
        <v>4</v>
      </c>
      <c r="D245" s="26" t="s">
        <v>17</v>
      </c>
    </row>
    <row r="246" customHeight="1" spans="1:4">
      <c r="A246" s="25">
        <v>46418</v>
      </c>
      <c r="B246" s="26" t="s">
        <v>16</v>
      </c>
      <c r="C246" s="26" t="s">
        <v>16</v>
      </c>
      <c r="D246" s="26" t="s">
        <v>19</v>
      </c>
    </row>
    <row r="250" customHeight="1" spans="1:4">
      <c r="A250" s="16">
        <v>46419</v>
      </c>
      <c r="B250" s="17" t="s">
        <v>4</v>
      </c>
      <c r="C250" s="17" t="s">
        <v>4</v>
      </c>
      <c r="D250" s="17" t="s">
        <v>21</v>
      </c>
    </row>
    <row r="251" customHeight="1" spans="1:4">
      <c r="A251" s="16">
        <v>46420</v>
      </c>
      <c r="B251" s="17" t="s">
        <v>4</v>
      </c>
      <c r="C251" s="17" t="s">
        <v>4</v>
      </c>
      <c r="D251" s="17" t="s">
        <v>23</v>
      </c>
    </row>
    <row r="252" customHeight="1" spans="1:4">
      <c r="A252" s="16">
        <v>46421</v>
      </c>
      <c r="B252" s="17" t="s">
        <v>4</v>
      </c>
      <c r="C252" s="17" t="s">
        <v>4</v>
      </c>
      <c r="D252" s="17" t="s">
        <v>5</v>
      </c>
    </row>
    <row r="253" customHeight="1" spans="1:4">
      <c r="A253" s="16">
        <v>46422</v>
      </c>
      <c r="B253" s="17" t="s">
        <v>4</v>
      </c>
      <c r="C253" s="17" t="s">
        <v>4</v>
      </c>
      <c r="D253" s="17" t="s">
        <v>12</v>
      </c>
    </row>
    <row r="254" customHeight="1" spans="1:4">
      <c r="A254" s="16">
        <v>46423</v>
      </c>
      <c r="B254" s="17" t="s">
        <v>4</v>
      </c>
      <c r="C254" s="17" t="s">
        <v>4</v>
      </c>
      <c r="D254" s="17" t="s">
        <v>14</v>
      </c>
    </row>
    <row r="255" customHeight="1" spans="1:4">
      <c r="A255" s="25">
        <v>46424</v>
      </c>
      <c r="B255" s="26" t="s">
        <v>16</v>
      </c>
      <c r="C255" s="17" t="s">
        <v>4</v>
      </c>
      <c r="D255" s="26" t="s">
        <v>17</v>
      </c>
    </row>
    <row r="256" customHeight="1" spans="1:4">
      <c r="A256" s="25">
        <v>46425</v>
      </c>
      <c r="B256" s="26" t="s">
        <v>16</v>
      </c>
      <c r="C256" s="26" t="s">
        <v>16</v>
      </c>
      <c r="D256" s="26" t="s">
        <v>19</v>
      </c>
    </row>
    <row r="257" customHeight="1" spans="1:4">
      <c r="A257" s="16">
        <v>46426</v>
      </c>
      <c r="B257" s="17" t="s">
        <v>4</v>
      </c>
      <c r="C257" s="17" t="s">
        <v>4</v>
      </c>
      <c r="D257" s="17" t="s">
        <v>21</v>
      </c>
    </row>
    <row r="258" customHeight="1" spans="1:4">
      <c r="A258" s="16">
        <v>46427</v>
      </c>
      <c r="B258" s="17" t="s">
        <v>4</v>
      </c>
      <c r="C258" s="17" t="s">
        <v>4</v>
      </c>
      <c r="D258" s="17" t="s">
        <v>23</v>
      </c>
    </row>
    <row r="259" customHeight="1" spans="1:4">
      <c r="A259" s="16">
        <v>46428</v>
      </c>
      <c r="B259" s="17" t="s">
        <v>4</v>
      </c>
      <c r="C259" s="17" t="s">
        <v>4</v>
      </c>
      <c r="D259" s="17" t="s">
        <v>5</v>
      </c>
    </row>
    <row r="260" customHeight="1" spans="1:4">
      <c r="A260" s="25">
        <v>46429</v>
      </c>
      <c r="B260" s="26" t="s">
        <v>16</v>
      </c>
      <c r="C260" s="26" t="s">
        <v>16</v>
      </c>
      <c r="D260" s="17" t="s">
        <v>12</v>
      </c>
    </row>
    <row r="261" customHeight="1" spans="1:4">
      <c r="A261" s="16">
        <v>46430</v>
      </c>
      <c r="B261" s="17" t="s">
        <v>4</v>
      </c>
      <c r="C261" s="17" t="s">
        <v>4</v>
      </c>
      <c r="D261" s="17" t="s">
        <v>14</v>
      </c>
    </row>
    <row r="262" customHeight="1" spans="1:4">
      <c r="A262" s="25">
        <v>46431</v>
      </c>
      <c r="B262" s="26" t="s">
        <v>16</v>
      </c>
      <c r="C262" s="17" t="s">
        <v>4</v>
      </c>
      <c r="D262" s="26" t="s">
        <v>17</v>
      </c>
    </row>
    <row r="263" customHeight="1" spans="1:4">
      <c r="A263" s="25">
        <v>46432</v>
      </c>
      <c r="B263" s="26" t="s">
        <v>16</v>
      </c>
      <c r="C263" s="26" t="s">
        <v>16</v>
      </c>
      <c r="D263" s="26" t="s">
        <v>19</v>
      </c>
    </row>
    <row r="264" customHeight="1" spans="1:4">
      <c r="A264" s="16">
        <v>46433</v>
      </c>
      <c r="B264" s="17" t="s">
        <v>4</v>
      </c>
      <c r="C264" s="17" t="s">
        <v>4</v>
      </c>
      <c r="D264" s="17" t="s">
        <v>21</v>
      </c>
    </row>
    <row r="265" customHeight="1" spans="1:4">
      <c r="A265" s="16">
        <v>46434</v>
      </c>
      <c r="B265" s="17" t="s">
        <v>4</v>
      </c>
      <c r="C265" s="17" t="s">
        <v>4</v>
      </c>
      <c r="D265" s="17" t="s">
        <v>23</v>
      </c>
    </row>
    <row r="266" customHeight="1" spans="1:4">
      <c r="A266" s="16">
        <v>46435</v>
      </c>
      <c r="B266" s="17" t="s">
        <v>4</v>
      </c>
      <c r="C266" s="17" t="s">
        <v>4</v>
      </c>
      <c r="D266" s="17" t="s">
        <v>5</v>
      </c>
    </row>
    <row r="267" customHeight="1" spans="1:4">
      <c r="A267" s="16">
        <v>46436</v>
      </c>
      <c r="B267" s="17" t="s">
        <v>4</v>
      </c>
      <c r="C267" s="17" t="s">
        <v>4</v>
      </c>
      <c r="D267" s="17" t="s">
        <v>12</v>
      </c>
    </row>
    <row r="268" customHeight="1" spans="1:4">
      <c r="A268" s="16">
        <v>46437</v>
      </c>
      <c r="B268" s="17" t="s">
        <v>4</v>
      </c>
      <c r="C268" s="17" t="s">
        <v>4</v>
      </c>
      <c r="D268" s="17" t="s">
        <v>14</v>
      </c>
    </row>
    <row r="269" customHeight="1" spans="1:4">
      <c r="A269" s="25">
        <v>46438</v>
      </c>
      <c r="B269" s="26" t="s">
        <v>16</v>
      </c>
      <c r="C269" s="17" t="s">
        <v>4</v>
      </c>
      <c r="D269" s="26" t="s">
        <v>17</v>
      </c>
    </row>
    <row r="270" customHeight="1" spans="1:4">
      <c r="A270" s="25">
        <v>46439</v>
      </c>
      <c r="B270" s="26" t="s">
        <v>16</v>
      </c>
      <c r="C270" s="26" t="s">
        <v>16</v>
      </c>
      <c r="D270" s="26" t="s">
        <v>19</v>
      </c>
    </row>
    <row r="271" customHeight="1" spans="1:4">
      <c r="A271" s="25">
        <v>46440</v>
      </c>
      <c r="B271" s="26" t="s">
        <v>16</v>
      </c>
      <c r="C271" s="26" t="s">
        <v>16</v>
      </c>
      <c r="D271" s="17" t="s">
        <v>21</v>
      </c>
    </row>
    <row r="272" customHeight="1" spans="1:4">
      <c r="A272" s="25">
        <v>46441</v>
      </c>
      <c r="B272" s="26" t="s">
        <v>16</v>
      </c>
      <c r="C272" s="26" t="s">
        <v>16</v>
      </c>
      <c r="D272" s="17" t="s">
        <v>23</v>
      </c>
    </row>
    <row r="273" customHeight="1" spans="1:4">
      <c r="A273" s="16">
        <v>46442</v>
      </c>
      <c r="B273" s="17" t="s">
        <v>4</v>
      </c>
      <c r="C273" s="17" t="s">
        <v>4</v>
      </c>
      <c r="D273" s="17" t="s">
        <v>5</v>
      </c>
    </row>
    <row r="274" customHeight="1" spans="1:4">
      <c r="A274" s="16">
        <v>46443</v>
      </c>
      <c r="B274" s="17" t="s">
        <v>4</v>
      </c>
      <c r="C274" s="17" t="s">
        <v>4</v>
      </c>
      <c r="D274" s="17" t="s">
        <v>12</v>
      </c>
    </row>
    <row r="275" customHeight="1" spans="1:4">
      <c r="A275" s="16">
        <v>46444</v>
      </c>
      <c r="B275" s="17" t="s">
        <v>4</v>
      </c>
      <c r="C275" s="17" t="s">
        <v>4</v>
      </c>
      <c r="D275" s="17" t="s">
        <v>14</v>
      </c>
    </row>
    <row r="276" customHeight="1" spans="1:4">
      <c r="A276" s="25">
        <v>46445</v>
      </c>
      <c r="B276" s="26" t="s">
        <v>16</v>
      </c>
      <c r="C276" s="17" t="s">
        <v>4</v>
      </c>
      <c r="D276" s="26" t="s">
        <v>17</v>
      </c>
    </row>
    <row r="277" customHeight="1" spans="1:4">
      <c r="A277" s="25">
        <v>46446</v>
      </c>
      <c r="B277" s="26" t="s">
        <v>16</v>
      </c>
      <c r="C277" s="26" t="s">
        <v>16</v>
      </c>
      <c r="D277" s="26" t="s">
        <v>19</v>
      </c>
    </row>
    <row r="280" customHeight="1" spans="1:4">
      <c r="A280" s="16">
        <v>46447</v>
      </c>
      <c r="B280" s="17" t="s">
        <v>4</v>
      </c>
      <c r="C280" s="17" t="s">
        <v>4</v>
      </c>
      <c r="D280" s="17" t="s">
        <v>21</v>
      </c>
    </row>
    <row r="281" customHeight="1" spans="1:4">
      <c r="A281" s="16">
        <v>46448</v>
      </c>
      <c r="B281" s="17" t="s">
        <v>4</v>
      </c>
      <c r="C281" s="17" t="s">
        <v>4</v>
      </c>
      <c r="D281" s="17" t="s">
        <v>23</v>
      </c>
    </row>
    <row r="282" customHeight="1" spans="1:4">
      <c r="A282" s="16">
        <v>46449</v>
      </c>
      <c r="B282" s="17" t="s">
        <v>4</v>
      </c>
      <c r="C282" s="17" t="s">
        <v>4</v>
      </c>
      <c r="D282" s="17" t="s">
        <v>5</v>
      </c>
    </row>
    <row r="283" customHeight="1" spans="1:4">
      <c r="A283" s="16">
        <v>46450</v>
      </c>
      <c r="B283" s="17" t="s">
        <v>4</v>
      </c>
      <c r="C283" s="17" t="s">
        <v>4</v>
      </c>
      <c r="D283" s="17" t="s">
        <v>12</v>
      </c>
    </row>
    <row r="284" customHeight="1" spans="1:4">
      <c r="A284" s="16">
        <v>46451</v>
      </c>
      <c r="B284" s="17" t="s">
        <v>4</v>
      </c>
      <c r="C284" s="17" t="s">
        <v>4</v>
      </c>
      <c r="D284" s="17" t="s">
        <v>14</v>
      </c>
    </row>
    <row r="285" customHeight="1" spans="1:4">
      <c r="A285" s="25">
        <v>46452</v>
      </c>
      <c r="B285" s="26" t="s">
        <v>16</v>
      </c>
      <c r="C285" s="17" t="s">
        <v>4</v>
      </c>
      <c r="D285" s="26" t="s">
        <v>17</v>
      </c>
    </row>
    <row r="286" customHeight="1" spans="1:4">
      <c r="A286" s="25">
        <v>46453</v>
      </c>
      <c r="B286" s="26" t="s">
        <v>16</v>
      </c>
      <c r="C286" s="26" t="s">
        <v>16</v>
      </c>
      <c r="D286" s="26" t="s">
        <v>19</v>
      </c>
    </row>
    <row r="287" customHeight="1" spans="1:4">
      <c r="A287" s="16">
        <v>46454</v>
      </c>
      <c r="B287" s="17" t="s">
        <v>4</v>
      </c>
      <c r="C287" s="17" t="s">
        <v>4</v>
      </c>
      <c r="D287" s="17" t="s">
        <v>21</v>
      </c>
    </row>
    <row r="288" customHeight="1" spans="1:4">
      <c r="A288" s="16">
        <v>46455</v>
      </c>
      <c r="B288" s="17" t="s">
        <v>4</v>
      </c>
      <c r="C288" s="17" t="s">
        <v>4</v>
      </c>
      <c r="D288" s="17" t="s">
        <v>23</v>
      </c>
    </row>
    <row r="289" customHeight="1" spans="1:4">
      <c r="A289" s="16">
        <v>46456</v>
      </c>
      <c r="B289" s="17" t="s">
        <v>4</v>
      </c>
      <c r="C289" s="17" t="s">
        <v>4</v>
      </c>
      <c r="D289" s="17" t="s">
        <v>5</v>
      </c>
    </row>
    <row r="290" customHeight="1" spans="1:4">
      <c r="A290" s="16">
        <v>46457</v>
      </c>
      <c r="B290" s="17" t="s">
        <v>4</v>
      </c>
      <c r="C290" s="17" t="s">
        <v>4</v>
      </c>
      <c r="D290" s="17" t="s">
        <v>12</v>
      </c>
    </row>
    <row r="291" customHeight="1" spans="1:4">
      <c r="A291" s="16">
        <v>46458</v>
      </c>
      <c r="B291" s="17" t="s">
        <v>4</v>
      </c>
      <c r="C291" s="17" t="s">
        <v>4</v>
      </c>
      <c r="D291" s="17" t="s">
        <v>14</v>
      </c>
    </row>
    <row r="292" customHeight="1" spans="1:4">
      <c r="A292" s="25">
        <v>46459</v>
      </c>
      <c r="B292" s="26" t="s">
        <v>16</v>
      </c>
      <c r="C292" s="17" t="s">
        <v>4</v>
      </c>
      <c r="D292" s="26" t="s">
        <v>17</v>
      </c>
    </row>
    <row r="293" customHeight="1" spans="1:4">
      <c r="A293" s="25">
        <v>46460</v>
      </c>
      <c r="B293" s="26" t="s">
        <v>16</v>
      </c>
      <c r="C293" s="26" t="s">
        <v>16</v>
      </c>
      <c r="D293" s="26" t="s">
        <v>19</v>
      </c>
    </row>
    <row r="294" customHeight="1" spans="1:4">
      <c r="A294" s="16">
        <v>46461</v>
      </c>
      <c r="B294" s="17" t="s">
        <v>4</v>
      </c>
      <c r="C294" s="17" t="s">
        <v>4</v>
      </c>
      <c r="D294" s="17" t="s">
        <v>21</v>
      </c>
    </row>
    <row r="295" customHeight="1" spans="1:4">
      <c r="A295" s="16">
        <v>46462</v>
      </c>
      <c r="B295" s="17" t="s">
        <v>4</v>
      </c>
      <c r="C295" s="17" t="s">
        <v>4</v>
      </c>
      <c r="D295" s="17" t="s">
        <v>23</v>
      </c>
    </row>
    <row r="296" customHeight="1" spans="1:4">
      <c r="A296" s="16">
        <v>46463</v>
      </c>
      <c r="B296" s="17" t="s">
        <v>4</v>
      </c>
      <c r="C296" s="17" t="s">
        <v>4</v>
      </c>
      <c r="D296" s="17" t="s">
        <v>5</v>
      </c>
    </row>
    <row r="297" customHeight="1" spans="1:4">
      <c r="A297" s="16">
        <v>46464</v>
      </c>
      <c r="B297" s="17" t="s">
        <v>4</v>
      </c>
      <c r="C297" s="17" t="s">
        <v>4</v>
      </c>
      <c r="D297" s="17" t="s">
        <v>12</v>
      </c>
    </row>
    <row r="298" customHeight="1" spans="1:4">
      <c r="A298" s="16">
        <v>46465</v>
      </c>
      <c r="B298" s="17" t="s">
        <v>4</v>
      </c>
      <c r="C298" s="17" t="s">
        <v>4</v>
      </c>
      <c r="D298" s="17" t="s">
        <v>14</v>
      </c>
    </row>
    <row r="299" customHeight="1" spans="1:4">
      <c r="A299" s="25">
        <v>46466</v>
      </c>
      <c r="B299" s="26" t="s">
        <v>16</v>
      </c>
      <c r="C299" s="17" t="s">
        <v>4</v>
      </c>
      <c r="D299" s="26" t="s">
        <v>17</v>
      </c>
    </row>
    <row r="300" customHeight="1" spans="1:4">
      <c r="A300" s="25">
        <v>46467</v>
      </c>
      <c r="B300" s="26" t="s">
        <v>16</v>
      </c>
      <c r="C300" s="26" t="s">
        <v>16</v>
      </c>
      <c r="D300" s="26" t="s">
        <v>19</v>
      </c>
    </row>
    <row r="301" customHeight="1" spans="1:4">
      <c r="A301" s="25">
        <v>46468</v>
      </c>
      <c r="B301" s="26" t="s">
        <v>16</v>
      </c>
      <c r="C301" s="26" t="s">
        <v>16</v>
      </c>
      <c r="D301" s="17" t="s">
        <v>21</v>
      </c>
    </row>
    <row r="302" customHeight="1" spans="1:4">
      <c r="A302" s="16">
        <v>46469</v>
      </c>
      <c r="B302" s="17" t="s">
        <v>4</v>
      </c>
      <c r="C302" s="17" t="s">
        <v>4</v>
      </c>
      <c r="D302" s="17" t="s">
        <v>23</v>
      </c>
    </row>
    <row r="303" customHeight="1" spans="1:4">
      <c r="A303" s="16">
        <v>46470</v>
      </c>
      <c r="B303" s="17" t="s">
        <v>4</v>
      </c>
      <c r="C303" s="17" t="s">
        <v>4</v>
      </c>
      <c r="D303" s="17" t="s">
        <v>5</v>
      </c>
    </row>
    <row r="304" customHeight="1" spans="1:4">
      <c r="A304" s="16">
        <v>46471</v>
      </c>
      <c r="B304" s="17" t="s">
        <v>4</v>
      </c>
      <c r="C304" s="17" t="s">
        <v>4</v>
      </c>
      <c r="D304" s="17" t="s">
        <v>12</v>
      </c>
    </row>
    <row r="305" customHeight="1" spans="1:4">
      <c r="A305" s="16">
        <v>46472</v>
      </c>
      <c r="B305" s="17" t="s">
        <v>4</v>
      </c>
      <c r="C305" s="17" t="s">
        <v>4</v>
      </c>
      <c r="D305" s="17" t="s">
        <v>14</v>
      </c>
    </row>
    <row r="306" customHeight="1" spans="1:4">
      <c r="A306" s="25">
        <v>46473</v>
      </c>
      <c r="B306" s="26" t="s">
        <v>16</v>
      </c>
      <c r="C306" s="17" t="s">
        <v>4</v>
      </c>
      <c r="D306" s="26" t="s">
        <v>17</v>
      </c>
    </row>
    <row r="307" customHeight="1" spans="1:4">
      <c r="A307" s="25">
        <v>46474</v>
      </c>
      <c r="B307" s="26" t="s">
        <v>16</v>
      </c>
      <c r="C307" s="26" t="s">
        <v>16</v>
      </c>
      <c r="D307" s="26" t="s">
        <v>19</v>
      </c>
    </row>
    <row r="308" customHeight="1" spans="1:4">
      <c r="A308" s="16">
        <v>46475</v>
      </c>
      <c r="B308" s="17" t="s">
        <v>4</v>
      </c>
      <c r="C308" s="17" t="s">
        <v>4</v>
      </c>
      <c r="D308" s="17" t="s">
        <v>21</v>
      </c>
    </row>
    <row r="309" customHeight="1" spans="1:4">
      <c r="A309" s="16">
        <v>46476</v>
      </c>
      <c r="B309" s="17" t="s">
        <v>4</v>
      </c>
      <c r="C309" s="17" t="s">
        <v>4</v>
      </c>
      <c r="D309" s="17" t="s">
        <v>23</v>
      </c>
    </row>
    <row r="310" customHeight="1" spans="1:4">
      <c r="A310" s="16">
        <v>46477</v>
      </c>
      <c r="B310" s="17" t="s">
        <v>4</v>
      </c>
      <c r="C310" s="17" t="s">
        <v>4</v>
      </c>
      <c r="D310" s="17" t="s">
        <v>5</v>
      </c>
    </row>
  </sheetData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C000"/>
  </sheetPr>
  <dimension ref="B1:E38"/>
  <sheetViews>
    <sheetView tabSelected="1" zoomScale="70" zoomScaleNormal="70" workbookViewId="0">
      <selection activeCell="H19" sqref="H19"/>
    </sheetView>
  </sheetViews>
  <sheetFormatPr defaultColWidth="8.72727272727273" defaultRowHeight="29" customHeight="1" outlineLevelCol="4"/>
  <cols>
    <col min="1" max="1" width="17.9181818181818" style="5" customWidth="1"/>
    <col min="2" max="2" width="24.5454545454545" style="5" customWidth="1"/>
    <col min="3" max="5" width="24.5454545454545" style="6" customWidth="1"/>
    <col min="6" max="8" width="24.5454545454545" style="5" customWidth="1"/>
    <col min="9" max="16384" width="8.72727272727273" style="5"/>
  </cols>
  <sheetData>
    <row r="1" s="5" customFormat="1" customHeight="1" spans="2:5">
      <c r="C1" s="6"/>
      <c r="D1" s="6"/>
    </row>
    <row r="2" s="5" customFormat="1" customHeight="1" spans="2:5">
      <c r="B2" s="5">
        <v>4</v>
      </c>
      <c r="C2" s="6">
        <v>46232</v>
      </c>
      <c r="D2" s="6">
        <v>46233</v>
      </c>
      <c r="E2" s="6" t="s">
        <v>41</v>
      </c>
    </row>
    <row r="3" s="5" customFormat="1" customHeight="1" spans="2:5">
      <c r="B3" s="5">
        <v>6</v>
      </c>
      <c r="C3" s="6">
        <v>46232</v>
      </c>
      <c r="D3" s="6">
        <v>46233</v>
      </c>
      <c r="E3" s="6" t="s">
        <v>45</v>
      </c>
    </row>
    <row r="4" s="5" customFormat="1" customHeight="1" spans="2:5">
      <c r="B4" s="5">
        <v>5</v>
      </c>
      <c r="C4" s="6">
        <v>46321</v>
      </c>
      <c r="D4" s="6">
        <v>46323</v>
      </c>
      <c r="E4" s="6" t="s">
        <v>57</v>
      </c>
    </row>
    <row r="5" s="5" customFormat="1" customHeight="1" spans="2:5">
      <c r="B5" s="5">
        <v>7</v>
      </c>
      <c r="C5" s="6">
        <v>46239</v>
      </c>
      <c r="D5" s="6">
        <v>46240</v>
      </c>
      <c r="E5" s="6" t="s">
        <v>56</v>
      </c>
    </row>
    <row r="6" s="5" customFormat="1" customHeight="1" spans="2:5">
      <c r="C6" s="6"/>
      <c r="D6" s="6"/>
      <c r="E6" s="6"/>
    </row>
    <row r="7" s="5" customFormat="1" customHeight="1" spans="2:5">
      <c r="B7" s="5">
        <v>57</v>
      </c>
      <c r="C7" s="6">
        <v>46220</v>
      </c>
      <c r="D7" s="6">
        <v>46224</v>
      </c>
      <c r="E7" s="6" t="s">
        <v>31</v>
      </c>
    </row>
    <row r="8" s="5" customFormat="1" customHeight="1" spans="2:5">
      <c r="B8" s="5">
        <v>58</v>
      </c>
      <c r="C8" s="6">
        <v>46232</v>
      </c>
      <c r="D8" s="6">
        <v>46233</v>
      </c>
      <c r="E8" s="6" t="s">
        <v>38</v>
      </c>
    </row>
    <row r="9" s="5" customFormat="1" customHeight="1" spans="2:5">
      <c r="B9" s="5">
        <v>59</v>
      </c>
      <c r="C9" s="6">
        <v>46220</v>
      </c>
      <c r="D9" s="6">
        <v>46224</v>
      </c>
      <c r="E9" s="6" t="s">
        <v>38</v>
      </c>
    </row>
    <row r="10" s="5" customFormat="1" customHeight="1" spans="2:5">
      <c r="B10" s="5">
        <v>60</v>
      </c>
      <c r="C10" s="6">
        <v>46317</v>
      </c>
      <c r="D10" s="6">
        <v>46318</v>
      </c>
      <c r="E10" s="6" t="s">
        <v>36</v>
      </c>
    </row>
    <row r="11" s="5" customFormat="1" customHeight="1" spans="2:5">
      <c r="B11" s="5">
        <v>61</v>
      </c>
      <c r="C11" s="6">
        <v>46280</v>
      </c>
      <c r="D11" s="6">
        <v>46281</v>
      </c>
      <c r="E11" s="6" t="s">
        <v>33</v>
      </c>
    </row>
    <row r="12" s="5" customFormat="1" customHeight="1" spans="2:5">
      <c r="B12" s="5">
        <v>62</v>
      </c>
      <c r="C12" s="6">
        <v>46238</v>
      </c>
      <c r="D12" s="6">
        <v>46239</v>
      </c>
      <c r="E12" s="6" t="s">
        <v>26</v>
      </c>
    </row>
    <row r="13" s="5" customFormat="1" customHeight="1" spans="2:5">
      <c r="B13" s="5">
        <v>63</v>
      </c>
      <c r="C13" s="6">
        <v>46276</v>
      </c>
      <c r="D13" s="6">
        <v>46279</v>
      </c>
      <c r="E13" s="6" t="s">
        <v>36</v>
      </c>
    </row>
    <row r="14" s="5" customFormat="1" customHeight="1" spans="2:5">
      <c r="B14" s="5">
        <v>64</v>
      </c>
      <c r="C14" s="6">
        <v>46230</v>
      </c>
      <c r="D14" s="6">
        <v>46232</v>
      </c>
      <c r="E14" s="6" t="s">
        <v>24</v>
      </c>
    </row>
    <row r="15" s="5" customFormat="1" customHeight="1" spans="2:5">
      <c r="B15" s="5">
        <v>65</v>
      </c>
      <c r="C15" s="6">
        <v>46273</v>
      </c>
      <c r="D15" s="6">
        <v>46275</v>
      </c>
      <c r="E15" s="6" t="s">
        <v>20</v>
      </c>
    </row>
    <row r="16" s="5" customFormat="1" customHeight="1" spans="2:5">
      <c r="C16" s="6"/>
      <c r="D16" s="6"/>
      <c r="E16" s="6"/>
    </row>
    <row r="17" s="5" customFormat="1" customHeight="1" spans="3:5">
      <c r="C17" s="6"/>
      <c r="D17" s="6"/>
      <c r="E17" s="6"/>
    </row>
    <row r="18" s="5" customFormat="1" customHeight="1" spans="3:5">
      <c r="C18" s="6"/>
      <c r="D18" s="6"/>
      <c r="E18" s="6"/>
    </row>
    <row r="19" s="5" customFormat="1" customHeight="1" spans="3:5">
      <c r="C19" s="6"/>
      <c r="D19" s="6"/>
      <c r="E19" s="6"/>
    </row>
    <row r="20" s="5" customFormat="1" customHeight="1" spans="3:5">
      <c r="C20" s="6"/>
      <c r="D20" s="6"/>
      <c r="E20" s="6"/>
    </row>
    <row r="21" s="5" customFormat="1" customHeight="1" spans="3:5">
      <c r="C21" s="6"/>
      <c r="D21" s="6"/>
      <c r="E21" s="6"/>
    </row>
    <row r="22" s="5" customFormat="1" customHeight="1" spans="3:5">
      <c r="C22" s="6"/>
      <c r="D22" s="6"/>
      <c r="E22" s="6"/>
    </row>
    <row r="23" s="5" customFormat="1" customHeight="1" spans="3:5">
      <c r="C23" s="6"/>
      <c r="D23" s="6"/>
      <c r="E23" s="6"/>
    </row>
    <row r="24" s="5" customFormat="1" customHeight="1" spans="3:5">
      <c r="C24" s="6"/>
      <c r="D24" s="6"/>
      <c r="E24" s="6"/>
    </row>
    <row r="25" s="5" customFormat="1" customHeight="1" spans="3:5">
      <c r="C25" s="6"/>
      <c r="D25" s="6"/>
      <c r="E25" s="6"/>
    </row>
    <row r="26" s="5" customFormat="1" customHeight="1" spans="3:5">
      <c r="C26" s="6"/>
      <c r="D26" s="6"/>
      <c r="E26" s="6"/>
    </row>
    <row r="27" s="5" customFormat="1" customHeight="1" spans="3:5">
      <c r="C27" s="6"/>
      <c r="D27" s="6"/>
      <c r="E27" s="6"/>
    </row>
    <row r="28" s="5" customFormat="1" customHeight="1" spans="3:5">
      <c r="C28" s="6"/>
      <c r="D28" s="6"/>
      <c r="E28" s="6"/>
    </row>
    <row r="29" s="5" customFormat="1" customHeight="1" spans="3:5">
      <c r="C29" s="6"/>
      <c r="D29" s="6"/>
      <c r="E29" s="6"/>
    </row>
    <row r="30" s="5" customFormat="1" customHeight="1" spans="3:5">
      <c r="C30" s="6"/>
      <c r="D30" s="6"/>
      <c r="E30" s="6"/>
    </row>
    <row r="31" s="5" customFormat="1" customHeight="1" spans="3:5">
      <c r="C31" s="6"/>
      <c r="D31" s="6"/>
      <c r="E31" s="6"/>
    </row>
    <row r="32" s="5" customFormat="1" customHeight="1" spans="3:5">
      <c r="C32" s="6"/>
      <c r="D32" s="6"/>
      <c r="E32" s="6"/>
    </row>
    <row r="33" s="5" customFormat="1" customHeight="1" spans="3:5">
      <c r="C33" s="6"/>
      <c r="D33" s="6"/>
      <c r="E33" s="6"/>
    </row>
    <row r="34" s="5" customFormat="1" customHeight="1" spans="3:5">
      <c r="C34" s="6"/>
      <c r="D34" s="6"/>
      <c r="E34" s="6"/>
    </row>
    <row r="35" s="5" customFormat="1" customHeight="1" spans="3:5">
      <c r="C35" s="6"/>
      <c r="D35" s="6"/>
      <c r="E35" s="6"/>
    </row>
    <row r="36" s="5" customFormat="1" customHeight="1" spans="3:5">
      <c r="C36" s="6"/>
      <c r="D36" s="6"/>
      <c r="E36" s="6"/>
    </row>
    <row r="37" s="5" customFormat="1" customHeight="1" spans="3:5">
      <c r="C37" s="6"/>
      <c r="D37" s="6"/>
      <c r="E37" s="6"/>
    </row>
    <row r="38" s="5" customFormat="1" customHeight="1" spans="3:5">
      <c r="C38" s="6"/>
      <c r="D38" s="6"/>
      <c r="E38" s="6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8433" r:id="rId3" name="ListBox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892810</xdr:colOff>
                <xdr:row>0</xdr:row>
                <xdr:rowOff>175895</xdr:rowOff>
              </to>
            </anchor>
          </controlPr>
        </control>
      </mc:Choice>
      <mc:Fallback>
        <control shapeId="18433" r:id="rId3" name="ListBox1"/>
      </mc:Fallback>
    </mc:AlternateContent>
    <mc:AlternateContent xmlns:mc="http://schemas.openxmlformats.org/markup-compatibility/2006">
      <mc:Choice Requires="x14">
        <control shapeId="18434" r:id="rId5" name="ListBox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892810</xdr:colOff>
                <xdr:row>0</xdr:row>
                <xdr:rowOff>175895</xdr:rowOff>
              </to>
            </anchor>
          </controlPr>
        </control>
      </mc:Choice>
      <mc:Fallback>
        <control shapeId="18434" r:id="rId5" name="ListBox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E36"/>
  <sheetViews>
    <sheetView workbookViewId="0">
      <selection activeCell="A1" sqref="A1"/>
    </sheetView>
  </sheetViews>
  <sheetFormatPr defaultColWidth="16.7272727272727" defaultRowHeight="21" outlineLevelCol="4"/>
  <cols>
    <col min="1" max="1" width="16.7272727272727" style="1"/>
    <col min="2" max="3" width="17.2727272727273" style="2"/>
    <col min="4" max="5" width="16.7272727272727" style="3"/>
    <col min="6" max="16384" width="16.7272727272727" style="1"/>
  </cols>
  <sheetData>
    <row r="2" spans="2:5">
      <c r="B2" s="2">
        <v>46211</v>
      </c>
      <c r="C2" s="2">
        <v>46206</v>
      </c>
      <c r="E2" s="3" t="s">
        <v>67</v>
      </c>
    </row>
    <row r="3" spans="2:5">
      <c r="B3" s="2">
        <v>46261</v>
      </c>
      <c r="C3" s="2">
        <v>46260</v>
      </c>
      <c r="E3" s="3" t="s">
        <v>68</v>
      </c>
    </row>
    <row r="4" spans="2:5">
      <c r="B4" s="2">
        <v>46232</v>
      </c>
      <c r="C4" s="2">
        <v>46230</v>
      </c>
      <c r="E4" s="3" t="s">
        <v>69</v>
      </c>
    </row>
    <row r="5" spans="2:5">
      <c r="B5" s="2">
        <v>46296</v>
      </c>
      <c r="C5" s="2">
        <v>46295</v>
      </c>
      <c r="E5" s="3" t="s">
        <v>70</v>
      </c>
    </row>
    <row r="6" spans="2:5">
      <c r="B6" s="2">
        <v>46237</v>
      </c>
      <c r="C6" s="2">
        <v>46234</v>
      </c>
      <c r="E6" s="3" t="s">
        <v>71</v>
      </c>
    </row>
    <row r="7" spans="2:5">
      <c r="B7" s="2">
        <v>46198</v>
      </c>
      <c r="C7" s="2">
        <v>46197</v>
      </c>
      <c r="E7" s="3" t="s">
        <v>72</v>
      </c>
    </row>
    <row r="8" spans="2:5">
      <c r="B8" s="2">
        <v>46261</v>
      </c>
      <c r="C8" s="2">
        <v>46259</v>
      </c>
      <c r="E8" s="3" t="s">
        <v>73</v>
      </c>
    </row>
    <row r="9" spans="2:5">
      <c r="B9" s="2">
        <v>46272</v>
      </c>
      <c r="C9" s="2">
        <v>46269</v>
      </c>
      <c r="E9" s="3" t="s">
        <v>74</v>
      </c>
    </row>
    <row r="12" spans="2:5">
      <c r="B12" s="2">
        <v>46259</v>
      </c>
      <c r="C12" s="2">
        <v>46258</v>
      </c>
      <c r="D12" s="3">
        <v>1</v>
      </c>
      <c r="E12" s="3" t="s">
        <v>75</v>
      </c>
    </row>
    <row r="13" spans="2:5">
      <c r="B13" s="2">
        <v>46241</v>
      </c>
      <c r="C13" s="2">
        <v>46239</v>
      </c>
      <c r="D13" s="3">
        <v>2</v>
      </c>
      <c r="E13" s="3" t="s">
        <v>76</v>
      </c>
    </row>
    <row r="14" spans="2:5">
      <c r="B14" s="2">
        <v>46233</v>
      </c>
      <c r="C14" s="2">
        <v>46232</v>
      </c>
      <c r="D14" s="3">
        <v>1</v>
      </c>
      <c r="E14" s="3" t="s">
        <v>77</v>
      </c>
    </row>
    <row r="15" spans="2:5">
      <c r="B15" s="2">
        <v>46234</v>
      </c>
      <c r="C15" s="2">
        <v>46233</v>
      </c>
      <c r="D15" s="3">
        <v>1</v>
      </c>
      <c r="E15" s="3" t="s">
        <v>77</v>
      </c>
    </row>
    <row r="17" spans="2:5">
      <c r="B17" s="2">
        <v>46255</v>
      </c>
      <c r="C17" s="2">
        <v>46254</v>
      </c>
      <c r="D17" s="3">
        <v>1</v>
      </c>
      <c r="E17" s="3" t="s">
        <v>78</v>
      </c>
    </row>
    <row r="18" spans="2:5">
      <c r="B18" s="2">
        <v>46371</v>
      </c>
      <c r="C18" s="2">
        <v>46370</v>
      </c>
      <c r="D18" s="3">
        <v>1</v>
      </c>
      <c r="E18" s="3" t="s">
        <v>79</v>
      </c>
    </row>
    <row r="22" spans="2:5">
      <c r="B22" s="2">
        <v>46287</v>
      </c>
      <c r="C22" s="2">
        <v>46283</v>
      </c>
      <c r="D22" s="3">
        <v>1</v>
      </c>
      <c r="E22" s="3" t="s">
        <v>80</v>
      </c>
    </row>
    <row r="23" spans="2:5">
      <c r="B23" s="2">
        <v>46259</v>
      </c>
      <c r="C23" s="2">
        <v>46255</v>
      </c>
      <c r="D23" s="3">
        <v>2</v>
      </c>
      <c r="E23" s="3" t="s">
        <v>81</v>
      </c>
    </row>
    <row r="24" spans="2:5">
      <c r="B24" s="2">
        <v>46295</v>
      </c>
      <c r="C24" s="2">
        <v>46293</v>
      </c>
      <c r="D24" s="3">
        <v>2</v>
      </c>
      <c r="E24" s="3" t="s">
        <v>81</v>
      </c>
    </row>
    <row r="25" spans="2:5">
      <c r="B25" s="2">
        <v>46259</v>
      </c>
      <c r="C25" s="2">
        <v>46255</v>
      </c>
      <c r="D25" s="3">
        <v>2</v>
      </c>
      <c r="E25" s="3" t="s">
        <v>81</v>
      </c>
    </row>
    <row r="27" spans="2:5">
      <c r="B27" s="2">
        <v>46276</v>
      </c>
      <c r="C27" s="2">
        <v>46274</v>
      </c>
      <c r="D27" s="3">
        <v>2</v>
      </c>
      <c r="E27" s="3" t="s">
        <v>82</v>
      </c>
    </row>
    <row r="28" ht="23" spans="2:5">
      <c r="B28" s="4" t="s">
        <v>83</v>
      </c>
    </row>
    <row r="30" spans="2:5">
      <c r="B30" s="2">
        <v>46233</v>
      </c>
      <c r="C30" s="2">
        <v>46232</v>
      </c>
      <c r="D30" s="3">
        <v>1</v>
      </c>
      <c r="E30" s="3" t="s">
        <v>84</v>
      </c>
    </row>
    <row r="31" spans="2:5">
      <c r="B31" s="2">
        <v>46282</v>
      </c>
      <c r="C31" s="2">
        <v>46281</v>
      </c>
      <c r="D31" s="3">
        <v>1</v>
      </c>
      <c r="E31" s="3" t="s">
        <v>80</v>
      </c>
    </row>
    <row r="32" spans="2:5">
      <c r="B32" s="2">
        <v>46220</v>
      </c>
      <c r="C32" s="2">
        <v>46218</v>
      </c>
      <c r="D32" s="3">
        <v>2</v>
      </c>
      <c r="E32" s="3" t="s">
        <v>85</v>
      </c>
    </row>
    <row r="33" spans="2:5">
      <c r="B33" s="2">
        <v>46282</v>
      </c>
      <c r="C33" s="2">
        <v>46280</v>
      </c>
      <c r="D33" s="3">
        <v>2</v>
      </c>
      <c r="E33" s="3" t="s">
        <v>82</v>
      </c>
    </row>
    <row r="35" spans="2:5">
      <c r="B35" s="2">
        <v>46282</v>
      </c>
      <c r="C35" s="2">
        <v>46281</v>
      </c>
      <c r="D35" s="3">
        <v>1</v>
      </c>
      <c r="E35" s="3" t="s">
        <v>80</v>
      </c>
    </row>
    <row r="36" spans="2:5">
      <c r="B36" s="2">
        <v>46287</v>
      </c>
      <c r="C36" s="2">
        <v>46283</v>
      </c>
      <c r="D36" s="3">
        <v>1</v>
      </c>
      <c r="E36" s="3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Calendar</vt:lpstr>
      <vt:lpstr>0</vt:lpstr>
      <vt:lpstr>ｍｍ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2026-07-09T14:41:45Z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482D5EBF50B74E9B839D04A084D87BF1_13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