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ckulka/git/github.com/goreperformancesolution/sap-compass-azure-integration/features/"/>
    </mc:Choice>
  </mc:AlternateContent>
  <xr:revisionPtr revIDLastSave="0" documentId="13_ncr:1_{A8C37985-6C80-934A-AF14-8E0CA68F6EFB}" xr6:coauthVersionLast="47" xr6:coauthVersionMax="47" xr10:uidLastSave="{00000000-0000-0000-0000-000000000000}"/>
  <bookViews>
    <workbookView xWindow="41180" yWindow="500" windowWidth="35240" windowHeight="21100" xr2:uid="{1CA29806-D4FE-B74A-82BD-02B23DD93381}"/>
  </bookViews>
  <sheets>
    <sheet name="Production Order" sheetId="5" r:id="rId1"/>
    <sheet name="Sheet1" sheetId="6"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tc={9F875D64-F8B1-454D-9126-2D5037F1F57B}</author>
    <author>tc={AB6E062B-DD0C-44B5-8BB1-CE081E7A8566}</author>
    <author>tc={A5A0D27D-9DF5-4E29-B4E1-52E249FFA000}</author>
    <author>Steven Ton</author>
    <author>tc={905C6D22-F251-4733-B609-2FC2467AE364}</author>
    <author>tc={B9E7F13B-840E-4874-A25B-FD22B0FF4FF3}</author>
    <author>tc={A2781276-125D-4E7E-BF0A-EAD3442D452A}</author>
    <author>tc={E8DD431C-9E70-4832-AFCE-2C146EBEF614}</author>
    <author>tc={C68A3130-B98C-4027-8855-B11332AFF992}</author>
    <author>tc={E1E5696D-036B-4B73-A275-3A108851CB19}</author>
    <author>tc={6E3DC94B-0550-48ED-B642-161476DCEC2D}</author>
    <author>tc={FABB9E50-37FA-486A-BAA4-D4CEC0B13B69}</author>
    <author>tc={01A76763-741F-48DC-A246-6E14FD294B67}</author>
  </authors>
  <commentList>
    <comment ref="G21" authorId="0" shapeId="0" xr:uid="{9F875D64-F8B1-454D-9126-2D5037F1F57B}">
      <text>
        <t>[Threaded comment]
Your version of Excel allows you to read this threaded comment; however, any edits to it will get removed if the file is opened in a newer version of Excel. Learn more: https://go.microsoft.com/fwlink/?linkid=870924
Comment:
    @Dan Anderson can you tell where this is being mapped to on the Mfg Order screen - is it ERP Line Item? Either way, I don't believe this is mapped correctly. And it may need a format translation possibly. @Cyrill Kulka 
Reply:
    Updated JSON; evaluate if format is the same and does not need truncation; example 10 vs 1000
Reply:
    From DJ: So I found no where that the operation sequence was converted from 10 to 1000. The E1 front end converts the number. I confirmed with Mahesh that we do indeed store the op sequence of 10.00 as 1000 in the Database for E1.  
Reply:
    Changed code to use ManufacturingOrderOperation and parsing the value as number, i.e. SAP’s “0010” becomes “10”.</t>
      </text>
    </comment>
    <comment ref="G22" authorId="1" shapeId="0" xr:uid="{AB6E062B-DD0C-44B5-8BB1-CE081E7A8566}">
      <text>
        <t>[Threaded comment]
Your version of Excel allows you to read this threaded comment; however, any edits to it will get removed if the file is opened in a newer version of Excel. Learn more: https://go.microsoft.com/fwlink/?linkid=870924
Comment:
    Materials can be consumed on the material list in a UOM that is different than the material's base UOM. We need to confirm if we have scenarios like this in R2.</t>
      </text>
    </comment>
    <comment ref="G23" authorId="2" shapeId="0" xr:uid="{A5A0D27D-9DF5-4E29-B4E1-52E249FFA000}">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@Kathryn Vennard ; Do we need PSA or storage location; Proposal to send storage location; 
Reply:
    @Kathryn Vennard 
Reply:
    Remove ItemLocation from schema, not used by compass for bom planning</t>
      </text>
    </comment>
    <comment ref="C24" authorId="3" shapeId="0" xr:uid="{B1B8E034-BE16-4F92-8084-3A911A69647E}">
      <text>
        <r>
          <rPr>
            <b/>
            <sz val="9"/>
            <color rgb="FF000000"/>
            <rFont val="Tahoma"/>
            <family val="2"/>
          </rPr>
          <t>Steven Ton:</t>
        </r>
        <r>
          <rPr>
            <sz val="9"/>
            <color rgb="FF000000"/>
            <rFont val="Tahoma"/>
            <family val="2"/>
          </rPr>
          <t xml:space="preserve">
</t>
        </r>
        <r>
          <rPr>
            <sz val="9"/>
            <color rgb="FF000000"/>
            <rFont val="Tahoma"/>
            <family val="2"/>
          </rPr>
          <t xml:space="preserve">I Standard Issue
</t>
        </r>
        <r>
          <rPr>
            <sz val="9"/>
            <color rgb="FF000000"/>
            <rFont val="Tahoma"/>
            <family val="2"/>
          </rPr>
          <t xml:space="preserve">U Use Up
</t>
        </r>
        <r>
          <rPr>
            <sz val="9"/>
            <color rgb="FF000000"/>
            <rFont val="Tahoma"/>
            <family val="2"/>
          </rPr>
          <t xml:space="preserve">F Floor Stock 
</t>
        </r>
        <r>
          <rPr>
            <sz val="9"/>
            <color rgb="FF000000"/>
            <rFont val="Tahoma"/>
            <family val="2"/>
          </rPr>
          <t>B Blind Backflush</t>
        </r>
      </text>
    </comment>
    <comment ref="G24" authorId="4" shapeId="0" xr:uid="{905C6D22-F251-4733-B609-2FC2467AE364}">
      <text>
        <t>[Threaded comment]
Your version of Excel allows you to read this threaded comment; however, any edits to it will get removed if the file is opened in a newer version of Excel. Learn more: https://go.microsoft.com/fwlink/?linkid=870924
Comment:
    @Cyrill Kulka @Dan Anderson I think there is a chance that MES functionality depends on the code in this field. If so, I'm guessing we will need some kind of translation table for it to work in the future?
Reply:
    How to handle (filter out) bulk material and backflush  material</t>
      </text>
    </comment>
    <comment ref="G25" authorId="5" shapeId="0" xr:uid="{B9E7F13B-840E-4874-A25B-FD22B0FF4FF3}">
      <text>
        <t>[Threaded comment]
Your version of Excel allows you to read this threaded comment; however, any edits to it will get removed if the file is opened in a newer version of Excel. Learn more: https://go.microsoft.com/fwlink/?linkid=870924
Comment:
    @Dan Anderson  @Cyrill Kulka This field drives functionality in Compass. It comes from E1 today but won't have a direct field to map to in SAP. This will need to likely be solutioned uniquely, maybe with a translation table?
Reply:
    Yes, I have the current translation list in my spreadsheet.  I'll post that info in the chat thread (to big to list here).</t>
      </text>
    </comment>
    <comment ref="A37" authorId="3" shapeId="0" xr:uid="{4C28FE76-10C5-4A05-B204-545B0BB667AF}">
      <text>
        <r>
          <rPr>
            <b/>
            <sz val="9"/>
            <color rgb="FF000000"/>
            <rFont val="Tahoma"/>
            <family val="2"/>
          </rPr>
          <t>Steven Ton:</t>
        </r>
        <r>
          <rPr>
            <sz val="9"/>
            <color rgb="FF000000"/>
            <rFont val="Tahoma"/>
            <family val="2"/>
          </rPr>
          <t xml:space="preserve">
</t>
        </r>
        <r>
          <rPr>
            <sz val="9"/>
            <color rgb="FF000000"/>
            <rFont val="Tahoma"/>
            <family val="2"/>
          </rPr>
          <t xml:space="preserve">40 Print /Release to Production
</t>
        </r>
        <r>
          <rPr>
            <sz val="9"/>
            <color rgb="FF000000"/>
            <rFont val="Tahoma"/>
            <family val="2"/>
          </rPr>
          <t xml:space="preserve">45 Material Issued / Full or Partial Quantities
</t>
        </r>
        <r>
          <rPr>
            <sz val="9"/>
            <color rgb="FF000000"/>
            <rFont val="Tahoma"/>
            <family val="2"/>
          </rPr>
          <t xml:space="preserve">90 Partial completion order / Pending Review
</t>
        </r>
        <r>
          <rPr>
            <sz val="9"/>
            <color rgb="FF000000"/>
            <rFont val="Tahoma"/>
            <family val="2"/>
          </rPr>
          <t>95 Mfg complete / Mfg activity coplete</t>
        </r>
      </text>
    </comment>
    <comment ref="C37" authorId="3" shapeId="0" xr:uid="{0BBD06C8-069E-4B5C-BEFA-1A7C6C492546}">
      <text>
        <r>
          <rPr>
            <b/>
            <sz val="9"/>
            <color rgb="FF000000"/>
            <rFont val="Tahoma"/>
            <family val="2"/>
          </rPr>
          <t>Steven Ton:</t>
        </r>
        <r>
          <rPr>
            <sz val="9"/>
            <color rgb="FF000000"/>
            <rFont val="Tahoma"/>
            <family val="2"/>
          </rPr>
          <t xml:space="preserve">
</t>
        </r>
        <r>
          <rPr>
            <sz val="9"/>
            <color rgb="FF000000"/>
            <rFont val="Tahoma"/>
            <family val="2"/>
          </rPr>
          <t xml:space="preserve">"OperationIsCreated": "",
</t>
        </r>
        <r>
          <rPr>
            <sz val="9"/>
            <color rgb="FF000000"/>
            <rFont val="Tahoma"/>
            <family val="2"/>
          </rPr>
          <t xml:space="preserve">                "OperationIsReleased": "X",
</t>
        </r>
        <r>
          <rPr>
            <sz val="9"/>
            <color rgb="FF000000"/>
            <rFont val="Tahoma"/>
            <family val="2"/>
          </rPr>
          <t xml:space="preserve">                "OperationIsPrinted": "",
</t>
        </r>
        <r>
          <rPr>
            <sz val="9"/>
            <color rgb="FF000000"/>
            <rFont val="Tahoma"/>
            <family val="2"/>
          </rPr>
          <t xml:space="preserve">                "OperationIsConfirmed": "",
</t>
        </r>
        <r>
          <rPr>
            <sz val="9"/>
            <color rgb="FF000000"/>
            <rFont val="Tahoma"/>
            <family val="2"/>
          </rPr>
          <t xml:space="preserve">                "OperationIsPartiallyConfirmed": "",
</t>
        </r>
        <r>
          <rPr>
            <sz val="9"/>
            <color rgb="FF000000"/>
            <rFont val="Tahoma"/>
            <family val="2"/>
          </rPr>
          <t xml:space="preserve">                "OperationIsDeleted": "",
</t>
        </r>
        <r>
          <rPr>
            <sz val="9"/>
            <color rgb="FF000000"/>
            <rFont val="Tahoma"/>
            <family val="2"/>
          </rPr>
          <t xml:space="preserve">                "OperationIsTechlyCompleted": "",
</t>
        </r>
        <r>
          <rPr>
            <sz val="9"/>
            <color rgb="FF000000"/>
            <rFont val="Tahoma"/>
            <family val="2"/>
          </rPr>
          <t xml:space="preserve">                "OperationIsClosed": "",
</t>
        </r>
        <r>
          <rPr>
            <sz val="9"/>
            <color rgb="FF000000"/>
            <rFont val="Tahoma"/>
            <family val="2"/>
          </rPr>
          <t xml:space="preserve">                "OperationIsScheduled": "",
</t>
        </r>
        <r>
          <rPr>
            <sz val="9"/>
            <color rgb="FF000000"/>
            <rFont val="Tahoma"/>
            <family val="2"/>
          </rPr>
          <t xml:space="preserve">                "OperationIsPartiallyDelivered": "",
</t>
        </r>
        <r>
          <rPr>
            <sz val="9"/>
            <color rgb="FF000000"/>
            <rFont val="Tahoma"/>
            <family val="2"/>
          </rPr>
          <t xml:space="preserve">                "OperationIsDelivered": "",</t>
        </r>
      </text>
    </comment>
    <comment ref="G41" authorId="6" shapeId="0" xr:uid="{A2781276-125D-4E7E-BF0A-EAD3442D452A}">
      <text>
        <t>[Threaded comment]
Your version of Excel allows you to read this threaded comment; however, any edits to it will get removed if the file is opened in a newer version of Excel. Learn more: https://go.microsoft.com/fwlink/?linkid=870924
Comment:
    @Dan Anderson  @Cyrill Kulka This field drives functionality in Compass. It comes from E1 today but won't have a direct field to map to in SAP. This will need to likely be solutioned uniquely, maybe with a translation table?
Reply:
    Yes, I have the current translation list in my spreadsheet.  I'll post that info in the chat thread (to big to list here).</t>
      </text>
    </comment>
    <comment ref="G58" authorId="7" shapeId="0" xr:uid="{E8DD431C-9E70-4832-AFCE-2C146EBEF614}">
      <text>
        <t>[Threaded comment]
Your version of Excel allows you to read this threaded comment; however, any edits to it will get removed if the file is opened in a newer version of Excel. Learn more: https://go.microsoft.com/fwlink/?linkid=870924
Comment:
    @Cyrill Kulka the Order Long Text is not the right thing to map to this field. I think it can be left blank. FYI @Dan Anderson 
Reply:
    Can leave blank or use material number?</t>
      </text>
    </comment>
    <comment ref="G59" authorId="8" shapeId="0" xr:uid="{C68A3130-B98C-4027-8855-B11332AFF992}">
      <text>
        <t>[Threaded comment]
Your version of Excel allows you to read this threaded comment; however, any edits to it will get removed if the file is opened in a newer version of Excel. Learn more: https://go.microsoft.com/fwlink/?linkid=870924
Comment:
    Do we need if so is this the $.OrderLongText</t>
      </text>
    </comment>
    <comment ref="G63" authorId="9" shapeId="0" xr:uid="{E1E5696D-036B-4B73-A275-3A108851CB19}">
      <text>
        <t>[Threaded comment]
Your version of Excel allows you to read this threaded comment; however, any edits to it will get removed if the file is opened in a newer version of Excel. Learn more: https://go.microsoft.com/fwlink/?linkid=870924
Comment:
    @Dan Anderson I'm not seeing this in Compass. Is it required?
Reply:
    All the data in the Section appear to be for the Route which is extracted from the Prod Order transaction (line 39 states "Production Order Operations" and corresponds to line 40 description.</t>
      </text>
    </comment>
    <comment ref="G65" authorId="10" shapeId="0" xr:uid="{6E3DC94B-0550-48ED-B642-161476DCEC2D}">
      <text>
        <t>[Threaded comment]
Your version of Excel allows you to read this threaded comment; however, any edits to it will get removed if the file is opened in a newer version of Excel. Learn more: https://go.microsoft.com/fwlink/?linkid=870924
Comment:
    @Dan Anderson I'm looking at a Route example in Compass and I think this field is blank. Can you confirm we are using it today?
Reply:
    Correct, not passed down.  I updated FS late yesterday with the following "Note: all values Null in database, so is not passed down from E1."</t>
      </text>
    </comment>
    <comment ref="G66" authorId="11" shapeId="0" xr:uid="{FABB9E50-37FA-486A-BAA4-D4CEC0B13B69}">
      <text>
        <t>[Threaded comment]
Your version of Excel allows you to read this threaded comment; however, any edits to it will get removed if the file is opened in a newer version of Excel. Learn more: https://go.microsoft.com/fwlink/?linkid=870924
Comment:
    @Cyrill Kulka nothing came down for this field in Monday's xml so I don't know that it is mapped correctly. I'm seeing Operation Short Text on the SAP screen as what we need.
Reply:
    Changed it to “ManufacturingOrderOperation” as part of today’s working session.</t>
      </text>
    </comment>
    <comment ref="C70" authorId="12" shapeId="0" xr:uid="{01A76763-741F-48DC-A246-6E14FD294B67}">
      <text>
        <t>[Threaded comment]
Your version of Excel allows you to read this threaded comment; however, any edits to it will get removed if the file is opened in a newer version of Excel. Learn more: https://go.microsoft.com/fwlink/?linkid=870924
Comment:
    Filter update for Status:Release, and populate with REL value. Will need to update Camstar current limit of 2bytes</t>
      </text>
    </comment>
  </commentList>
</comments>
</file>

<file path=xl/sharedStrings.xml><?xml version="1.0" encoding="utf-8"?>
<sst xmlns="http://schemas.openxmlformats.org/spreadsheetml/2006/main" count="373" uniqueCount="166">
  <si>
    <t>Production Order (Create XML)</t>
  </si>
  <si>
    <t>For Reference Only</t>
  </si>
  <si>
    <t>This is also known as "Manufacturing Order".</t>
  </si>
  <si>
    <t>Compass XML XPath</t>
  </si>
  <si>
    <t>SAP JSON Path</t>
  </si>
  <si>
    <t>S4 Table</t>
  </si>
  <si>
    <t>S4 Field</t>
  </si>
  <si>
    <t>S4 Field (Screen)</t>
  </si>
  <si>
    <t>Note</t>
  </si>
  <si>
    <t>/Root[@TransactionType]</t>
  </si>
  <si>
    <t>R</t>
  </si>
  <si>
    <t>Hardcoded value "ERPWOStart"</t>
  </si>
  <si>
    <t>/Root/WOStart/BranchPlant</t>
  </si>
  <si>
    <t>$.ProductionPlant</t>
  </si>
  <si>
    <t>MARC</t>
  </si>
  <si>
    <t>WERKS</t>
  </si>
  <si>
    <t>Plant</t>
  </si>
  <si>
    <r>
      <t xml:space="preserve">Value is </t>
    </r>
    <r>
      <rPr>
        <sz val="12"/>
        <color rgb="FFFF0000"/>
        <rFont val="Aptos Narrow"/>
        <family val="2"/>
        <scheme val="minor"/>
      </rPr>
      <t>translated</t>
    </r>
    <r>
      <rPr>
        <sz val="12"/>
        <color theme="1"/>
        <rFont val="Aptos Narrow"/>
        <family val="2"/>
        <scheme val="minor"/>
      </rPr>
      <t xml:space="preserve"> using plant conversion sheet</t>
    </r>
  </si>
  <si>
    <t>/Root/WOStart/WONumber</t>
  </si>
  <si>
    <t>$.ManufacturingOrder</t>
  </si>
  <si>
    <t>AUFK</t>
  </si>
  <si>
    <t>AUFNR</t>
  </si>
  <si>
    <t>Order Number</t>
  </si>
  <si>
    <t>/Root/WOStart/Product</t>
  </si>
  <si>
    <t>$.Material</t>
  </si>
  <si>
    <t>MARA</t>
  </si>
  <si>
    <t>MATNR</t>
  </si>
  <si>
    <t>Material Number</t>
  </si>
  <si>
    <t>/Root/WOStart/Qty</t>
  </si>
  <si>
    <t>$.TotalQuantity</t>
  </si>
  <si>
    <t>CAUFVD</t>
  </si>
  <si>
    <t>BMENGE</t>
  </si>
  <si>
    <t>Base Quantity</t>
  </si>
  <si>
    <t>/Root/WOStart/UOM</t>
  </si>
  <si>
    <t>$.ProductionUnitISOCode</t>
  </si>
  <si>
    <t>T006</t>
  </si>
  <si>
    <t>ISOCODE</t>
  </si>
  <si>
    <t>Iso Code</t>
  </si>
  <si>
    <r>
      <t xml:space="preserve">Value is </t>
    </r>
    <r>
      <rPr>
        <sz val="12"/>
        <color rgb="FFFF0000"/>
        <rFont val="Aptos Narrow"/>
        <family val="2"/>
        <scheme val="minor"/>
      </rPr>
      <t>translated</t>
    </r>
    <r>
      <rPr>
        <sz val="12"/>
        <color rgb="FF000000"/>
        <rFont val="Aptos Narrow"/>
        <family val="2"/>
        <scheme val="minor"/>
      </rPr>
      <t xml:space="preserve"> using UOM conversion sheet</t>
    </r>
  </si>
  <si>
    <t>/Root/WOStart/Status</t>
  </si>
  <si>
    <t>?</t>
  </si>
  <si>
    <t>/Root/WOStart/StartDate</t>
  </si>
  <si>
    <t>O</t>
  </si>
  <si>
    <t>$.MfgOrderScheduledStartDate</t>
  </si>
  <si>
    <t>AFKO</t>
  </si>
  <si>
    <t>GSTRS</t>
  </si>
  <si>
    <t>Scheduled Start Date</t>
  </si>
  <si>
    <t>Pattern is "yyyy-MM-dd"</t>
  </si>
  <si>
    <t>/Root/WOStart/CompDate</t>
  </si>
  <si>
    <t>$.MfgOrderScheduledEndDate</t>
  </si>
  <si>
    <t>GLTRS</t>
  </si>
  <si>
    <t>Schedules Finsih Date</t>
  </si>
  <si>
    <t>/Root/WOStart/ERPRoute</t>
  </si>
  <si>
    <t>PLNNR + PLNAL</t>
  </si>
  <si>
    <t>Planned Routing</t>
  </si>
  <si>
    <t>/Root/WOStart/ItemList/BOMItem/Qty</t>
  </si>
  <si>
    <t>$.ProductionOrderComponents.RequiredQuantity</t>
  </si>
  <si>
    <t>/Root/WOStart/ItemList/BOMItem/Item</t>
  </si>
  <si>
    <t>$.ProductionOrderComponents.Material</t>
  </si>
  <si>
    <t>/Root/WOStart/ItemList/BOMItem/SeqNum</t>
  </si>
  <si>
    <t>$.ProductionOrderComponents.ManufacturingOrderOperation</t>
  </si>
  <si>
    <t>RESBD</t>
  </si>
  <si>
    <t>POSNR</t>
  </si>
  <si>
    <t>BOM Item Number</t>
  </si>
  <si>
    <t>Parse value as number, e.g. 0010 becomes 10.</t>
  </si>
  <si>
    <t>/Root/WOStart/ItemList/BOMItem/ItemUOM</t>
  </si>
  <si>
    <t>$.ProductionOrderComponents.BaseUnitISOCode</t>
  </si>
  <si>
    <r>
      <t xml:space="preserve">Value is </t>
    </r>
    <r>
      <rPr>
        <sz val="12"/>
        <color rgb="FFFF0000"/>
        <rFont val="Aptos Narrow"/>
        <family val="2"/>
        <scheme val="minor"/>
      </rPr>
      <t>translated</t>
    </r>
    <r>
      <rPr>
        <sz val="12"/>
        <color theme="1"/>
        <rFont val="Aptos Narrow"/>
        <family val="2"/>
        <scheme val="minor"/>
      </rPr>
      <t xml:space="preserve"> using UOM conversion sheet</t>
    </r>
  </si>
  <si>
    <t>/Root/WOStart/ItemList/BOMItem/ItemLocation</t>
  </si>
  <si>
    <t>$.ProductionOrderComponents.StorageLocation</t>
  </si>
  <si>
    <t>LGPRO</t>
  </si>
  <si>
    <t>Storage Location</t>
  </si>
  <si>
    <t>/Root/WOStart/ItemList/BOMItem/IssueTypeCode</t>
  </si>
  <si>
    <t>$.ProductionOrderComponents.MatlCompIsMarkedForBackflush
$.ProductionOrderComponents.IsBulkMaterialComponent</t>
  </si>
  <si>
    <t>RGEKZ</t>
  </si>
  <si>
    <t>Backflush</t>
  </si>
  <si>
    <t>IF "IsBulkMaterialComponent": false and  "MatlCompIsMarkedForBackflush": false, then translate to "I"
ELSE IF "IsBulkMaterialComponent": True and  "MatlCompIsMarkedForBackflush": false, then translate to F
ELSE IF "IsBulkMaterialComponent": false and  "MatlCompIsMarkedForBackflush": true, then translate to B
ELSE error out.</t>
  </si>
  <si>
    <t>/Root/WOStart/ERPOrderType</t>
  </si>
  <si>
    <t>Hardcoded value "ERPWO"</t>
  </si>
  <si>
    <t>Production Order (Update XML)</t>
  </si>
  <si>
    <t>This is also known as "Work Order" and "Manufacturing Order".</t>
  </si>
  <si>
    <t>Hardcoded value "ERPWOChange"</t>
  </si>
  <si>
    <r>
      <t xml:space="preserve">Value is </t>
    </r>
    <r>
      <rPr>
        <sz val="12"/>
        <color rgb="FFFF0000"/>
        <rFont val="Aptos Narrow"/>
        <family val="2"/>
        <scheme val="minor"/>
      </rPr>
      <t>translated</t>
    </r>
    <r>
      <rPr>
        <sz val="12"/>
        <color rgb="FF000000"/>
        <rFont val="Aptos Narrow"/>
        <family val="2"/>
        <scheme val="minor"/>
      </rPr>
      <t xml:space="preserve"> using plant conversion sheet</t>
    </r>
  </si>
  <si>
    <t>Same logic as /Root/WOStart/Status in "Production Order (Create XML)"</t>
  </si>
  <si>
    <t>Production Order Operations (Create XML)</t>
  </si>
  <si>
    <t>This is also known as "BOR" and "Route".</t>
  </si>
  <si>
    <t>Hardcoded value "ERPRouteStart"</t>
  </si>
  <si>
    <t>/Root/Name</t>
  </si>
  <si>
    <t>/Root/Revision</t>
  </si>
  <si>
    <t>Hardcoded value "1"</t>
  </si>
  <si>
    <t>/Root/Description</t>
  </si>
  <si>
    <t>/Root/Notes</t>
  </si>
  <si>
    <t>/Root/Status</t>
  </si>
  <si>
    <t>/Root/EOC</t>
  </si>
  <si>
    <t>/Root/Product</t>
  </si>
  <si>
    <t>/Root/ERPItem</t>
  </si>
  <si>
    <t>/Root/RouteStepAdd/StepName</t>
  </si>
  <si>
    <t>$.ProductionOrderOperations.WorkCenter</t>
  </si>
  <si>
    <t xml:space="preserve">/Root/RouteStepAdd/Operation </t>
  </si>
  <si>
    <t>/Root/RouteStepAdd/Sequence</t>
  </si>
  <si>
    <t>$.ProductionOrderOperations.ManufacturingOrderOperation</t>
  </si>
  <si>
    <t>Parse as integer, e.g. to strip leading zeros.</t>
  </si>
  <si>
    <t>/Root/RouteStepAdd/StepDescription</t>
  </si>
  <si>
    <t>$.ProductionOrderOperations.MfgOrderOperationText</t>
  </si>
  <si>
    <t>/Root/RouteStepAdd/WCStartDate</t>
  </si>
  <si>
    <t>/Root/RouteStepAdd/WCEndDate</t>
  </si>
  <si>
    <t>/Root/RouteStepAdd/OperationStatus</t>
  </si>
  <si>
    <t>/Root/RouteStepAdd/PlannedQuantity</t>
  </si>
  <si>
    <t>$.ProductionOrderOperations.OpPlannedTotalQuantity</t>
  </si>
  <si>
    <t>Production Order Operations (Update XML)</t>
  </si>
  <si>
    <t>Hardcoded value "ERPRouteChange"</t>
  </si>
  <si>
    <t>/Root/RouteStepDelete/StepIndex</t>
  </si>
  <si>
    <t>D</t>
  </si>
  <si>
    <t>One element for each existing route step in the "ROUTESTEP" table</t>
  </si>
  <si>
    <t>/Root/RouteStepAdd/CompletedQuantity</t>
  </si>
  <si>
    <t>$.ProductionOrderOperations.OpTotalConfirmedYieldQty</t>
  </si>
  <si>
    <t>SAP</t>
  </si>
  <si>
    <t>MES</t>
  </si>
  <si>
    <t>OperationIsCreated</t>
  </si>
  <si>
    <t>OperationIsReleased</t>
  </si>
  <si>
    <t>10 Material Received</t>
  </si>
  <si>
    <t>15 Setup Completed</t>
  </si>
  <si>
    <t>OperationIsPrinted</t>
  </si>
  <si>
    <t>20 Partial Completed</t>
  </si>
  <si>
    <t>OperationIsConfirmed</t>
  </si>
  <si>
    <t>30 Quantity Completed</t>
  </si>
  <si>
    <t>OperationIsPartiallyConfirmed</t>
  </si>
  <si>
    <t>40 Inspection Completed</t>
  </si>
  <si>
    <t>OperationIsDeleted</t>
  </si>
  <si>
    <t>90 Move Completed</t>
  </si>
  <si>
    <t>OperationIsTechlyCompleted</t>
  </si>
  <si>
    <t>99 Close</t>
  </si>
  <si>
    <t>OperationIsClosed</t>
  </si>
  <si>
    <t>OperationIsScheduled</t>
  </si>
  <si>
    <t>OperationIsPartiallyDelivered</t>
  </si>
  <si>
    <t>OperationIsDelivered</t>
  </si>
  <si>
    <t>This is also known as "Material List Change" and "ERPMatlListChange".</t>
  </si>
  <si>
    <t>Production Order Item List (Update XML)</t>
  </si>
  <si>
    <t>Hardcoded value "ERPMatlListChange"</t>
  </si>
  <si>
    <t>/Root/WOrder/WONumber</t>
  </si>
  <si>
    <t>/Root/WOrder/ItemDelete/ItemIndex</t>
  </si>
  <si>
    <r>
      <t>One element for each existing route step in the "</t>
    </r>
    <r>
      <rPr>
        <sz val="12"/>
        <color rgb="FFFF0000"/>
        <rFont val="Aptos Narrow (Body)"/>
      </rPr>
      <t>TBD</t>
    </r>
    <r>
      <rPr>
        <sz val="12"/>
        <color theme="1"/>
        <rFont val="Aptos Narrow"/>
        <family val="2"/>
        <scheme val="minor"/>
      </rPr>
      <t>" table</t>
    </r>
  </si>
  <si>
    <t>Combine Components where the component's Material, ManufacturingOrderOperation BaseUnitISOCode is the same. RequiredQuantity = Sum of all RequiredQuantity of the same component.</t>
  </si>
  <si>
    <t>IF Material field is empty, then ignore that ProductionOrderComponent</t>
  </si>
  <si>
    <t>Don’t bring in non-consumable material: Ignore /Root/WOStart/ItemList/BOMItem records where "IssueTypeCode" = "F" and (Qty = 0 or empty).</t>
  </si>
  <si>
    <t>For all messages: Do not bring over messages where $.ProductionPlant is not a valid Compass plant (from the plant conversion sheet).</t>
  </si>
  <si>
    <t>$.MfgOrderScheduledStartDateTimeISO</t>
  </si>
  <si>
    <t>$.MfgOrderScheduledEndDateTimeISO</t>
  </si>
  <si>
    <t>Don't bring over ProductionOrderComponents where Material is empty, MatlCompIsMarkedForDeletion is true, or MaterialComponentIsPhantomItem is true, IsBulkMaterialComponent is true, or MatlCompIsMarkedForBackflush is true</t>
  </si>
  <si>
    <t>/Root/WOrder/ItemList/BOMItem/…</t>
  </si>
  <si>
    <t>Same elements as in /Root/WOStart/ItemList/BOMItem/... in "Production Order (Create XML)"</t>
  </si>
  <si>
    <t>Empty value &lt;Description /&gt;</t>
  </si>
  <si>
    <t>Empty value &lt;Notes /&gt;</t>
  </si>
  <si>
    <t>Empty value &lt;EOC /&gt;</t>
  </si>
  <si>
    <t>Empty value &lt;ERPItem /&gt;</t>
  </si>
  <si>
    <t>Empty value &lt;Operation /&gt;</t>
  </si>
  <si>
    <t>$.ProductionOrderOperations.OpErlstSchedldExecStrtDteTmeISO</t>
  </si>
  <si>
    <t>$.ProductionOrderOperations.OpErlstSchedldExecEndDteTmeISO</t>
  </si>
  <si>
    <t>/Root/RouteStepAdd/…</t>
  </si>
  <si>
    <t>Same elements as in /Root/RouteStepAdd/... in "Production Order Operations (Create XML)"</t>
  </si>
  <si>
    <t>IF "OderIsReleased": "X" and  "OderIsPartiallyConfirmed": "X" and  "OderIsDelivered": "" then translate to 45
ELSE IF "OderIsReleased": "X" and "OderIsPartiallyDelivered": "X" then translate to 90
ELSE IF "OderIsReleased": "X" and "OderIsConfimed": "X" then translate to 95
ELSE IF "OrderIsTechnicallyCompleted": "X" then translate to 95
ELSE IF "OderIsReleased": "X" then translate to 40
ELSE IF "OrderIsCreated": "X" then do not send this message to Compass
ELSE error out.</t>
  </si>
  <si>
    <t>$.OderIsReleased
$.OderIsPartiallyConfirmed
$.OderIsDelivered
$.OderIsPartiallyDelivered
$.OderIsConfimed
$.OrderIsTechnicallyCompleted
$.OrderIsCreated</t>
  </si>
  <si>
    <t>$.ProductionOrderOperations.OperationIsPartiallyConfirmed
$.ProductionOrderOperations.OperationIsReleased
$.ProductionOrderOperations.OperationIsClosed</t>
  </si>
  <si>
    <t>Skip messages where $.ProductionPlant is 1017 and the product does not have a Class Characterstic  "1017 Compass" of the Class "INTERFACE_DATA". The product characteristic valuations have to be retrieved from the SAP API (not present on the incoming payload) using the product ($.Material) and product class "INTERFACE_DATA" and  product class charcacteristic description "MES_System".</t>
  </si>
  <si>
    <t>Only send operations to MES where $.ProductionOrderOperations[].ManufacturingOrderSequence is 0.</t>
  </si>
  <si>
    <t xml:space="preserve">IF  OperationIsReleased is "X", then send to MES Status "10" (20 Partial Completed)
ELSE IF  OperationIsPartiallyConfirmed is "X", then send to MES Status "20" (10 Material Received)
ELSE IF OperationIsClosed is "X", then send to MES Status "30" (30 Quantity Completed)
ELSE throw an error
Operation status is true or false and will index from 10 --&gt; 20 --&gt; 30;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</si>
</sst>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Aptos Narrow"/>
      <family val="2"/>
      <scheme val="minor"/>
    </font>
    <font>
      <b/>
      <sz val="15"/>
      <color theme="3"/>
      <name val="Aptos Narrow"/>
      <family val="2"/>
      <scheme val="minor"/>
    </font>
    <font>
      <b/>
      <sz val="13"/>
      <color theme="3"/>
      <name val="Aptos Narrow"/>
      <family val="2"/>
      <scheme val="minor"/>
    </font>
    <font>
      <i/>
      <sz val="12"/>
      <color rgb="FF7F7F7F"/>
      <name val="Aptos Narrow"/>
      <family val="2"/>
      <scheme val="minor"/>
    </font>
    <font>
      <sz val="12"/>
      <color rgb="FF000000"/>
      <name val="Aptos Narrow"/>
      <family val="2"/>
      <scheme val="minor"/>
    </font>
    <font>
      <sz val="12"/>
      <color rgb="FFFF0000"/>
      <name val="Aptos Narrow"/>
      <family val="2"/>
      <scheme val="minor"/>
    </font>
    <font>
      <b/>
      <sz val="9"/>
      <color rgb="FF000000"/>
      <name val="Tahoma"/>
      <family val="2"/>
    </font>
    <font>
      <sz val="9"/>
      <color rgb="FF000000"/>
      <name val="Tahoma"/>
      <family val="2"/>
    </font>
    <font>
      <sz val="12"/>
      <name val="Aptos Narrow"/>
      <family val="2"/>
      <scheme val="minor"/>
    </font>
    <font>
      <sz val="11"/>
      <color theme="1"/>
      <name val="Arial"/>
      <family val="2"/>
    </font>
    <font>
      <sz val="9"/>
      <color theme="1"/>
      <name val="Segoe UI"/>
      <family val="2"/>
    </font>
    <font>
      <sz val="12"/>
      <color rgb="FFFF0000"/>
      <name val="Aptos Narrow (Body)"/>
    </font>
  </fonts>
  <fills count="5">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0" applyNumberFormat="0" applyFill="0" applyBorder="0" applyAlignment="0" applyProtection="0"/>
  </cellStyleXfs>
  <cellXfs count="27">
    <xf numFmtId="0" fontId="0" fillId="0" borderId="0" xfId="0"/>
    <xf numFmtId="0" fontId="1" fillId="0" borderId="1" xfId="1"/>
    <xf numFmtId="0" fontId="2" fillId="0" borderId="2" xfId="2"/>
    <xf numFmtId="0" fontId="3" fillId="0" borderId="0" xfId="3"/>
    <xf numFmtId="0" fontId="4" fillId="0" borderId="0" xfId="0" applyFont="1"/>
    <xf numFmtId="0" fontId="0" fillId="0" borderId="0" xfId="0" applyAlignment="1">
      <alignment wrapText="1"/>
    </xf>
    <xf numFmtId="0" fontId="0" fillId="2" borderId="0" xfId="0" applyFill="1"/>
    <xf numFmtId="0" fontId="1" fillId="0" borderId="1" xfId="1" applyAlignment="1">
      <alignment horizontal="center"/>
    </xf>
    <xf numFmtId="0" fontId="3" fillId="0" borderId="0" xfId="3" applyAlignment="1">
      <alignment horizontal="center"/>
    </xf>
    <xf numFmtId="0" fontId="2" fillId="0" borderId="2" xfId="2" applyAlignment="1">
      <alignment horizontal="center"/>
    </xf>
    <xf numFmtId="0" fontId="0" fillId="0" borderId="0" xfId="0" applyAlignment="1">
      <alignment horizontal="center"/>
    </xf>
    <xf numFmtId="0" fontId="0" fillId="0" borderId="0" xfId="0" applyAlignment="1">
      <alignment vertical="top" wrapText="1"/>
    </xf>
    <xf numFmtId="0" fontId="8" fillId="0" borderId="0" xfId="0" applyFont="1"/>
    <xf numFmtId="0" fontId="9" fillId="0" borderId="0" xfId="0" applyFont="1"/>
    <xf numFmtId="0" fontId="9" fillId="0" borderId="3" xfId="0" applyFont="1" applyBorder="1" applyAlignment="1">
      <alignment vertical="center" wrapText="1"/>
    </xf>
    <xf numFmtId="0" fontId="10" fillId="0" borderId="0" xfId="0" applyFont="1"/>
    <xf numFmtId="0" fontId="10" fillId="3" borderId="0" xfId="0" applyFont="1" applyFill="1"/>
    <xf numFmtId="0" fontId="10" fillId="4" borderId="0" xfId="0" applyFont="1" applyFill="1"/>
    <xf numFmtId="0" fontId="0" fillId="4" borderId="0" xfId="0" applyFill="1" applyAlignment="1">
      <alignment wrapText="1"/>
    </xf>
    <xf numFmtId="0" fontId="0" fillId="3" borderId="0" xfId="0" applyFill="1"/>
    <xf numFmtId="0" fontId="0" fillId="3" borderId="0" xfId="0" applyFill="1" applyAlignment="1">
      <alignment horizontal="center"/>
    </xf>
    <xf numFmtId="0" fontId="3" fillId="0" borderId="0" xfId="3" applyFill="1" applyAlignment="1"/>
    <xf numFmtId="0" fontId="3" fillId="0" borderId="0" xfId="3" applyBorder="1" applyAlignment="1">
      <alignment wrapText="1"/>
    </xf>
    <xf numFmtId="0" fontId="3" fillId="0" borderId="0" xfId="3" applyBorder="1"/>
    <xf numFmtId="0" fontId="3" fillId="0" borderId="0" xfId="3" applyFill="1"/>
    <xf numFmtId="0" fontId="3" fillId="0" borderId="0" xfId="3" applyFill="1" applyAlignment="1">
      <alignment horizontal="center"/>
    </xf>
    <xf numFmtId="0" fontId="8" fillId="0" borderId="0" xfId="0" applyFont="1" applyAlignment="1">
      <alignment wrapText="1"/>
    </xf>
  </cellXfs>
  <cellStyles count="4">
    <cellStyle name="Explanatory Text" xfId="3" builtinId="53"/>
    <cellStyle name="Heading 1" xfId="1" builtinId="16"/>
    <cellStyle name="Heading 2" xfId="2" builtinId="17"/>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ocumenttasks/documenttask1.xml><?xml version="1.0" encoding="utf-8"?>
<Tasks xmlns="http://schemas.microsoft.com/office/tasks/2019/documenttasks">
  <Task id="{AB1B8DA7-2516-4BCE-B355-BEADEA9DC677}">
    <Anchor>
      <Comment id="{A5A0D27D-9DF5-4E29-B4E1-52E249FFA000}"/>
    </Anchor>
    <History>
      <Event time="2024-09-24T13:00:14.87" id="{1C8E4439-F9C5-46B8-8913-1FB67CC693D7}">
        <Attribution userId="S::ston@wlgore.com::bd53c31e-ae3d-412e-bdea-09bed278efd5" userName="Steven Ton" userProvider="AD"/>
        <Anchor>
          <Comment id="{A5A0D27D-9DF5-4E29-B4E1-52E249FFA000}"/>
        </Anchor>
        <Create/>
      </Event>
      <Event time="2024-09-24T13:00:14.87" id="{7074BFD0-00E9-4A8E-A8E2-208EE0185B7F}">
        <Attribution userId="S::ston@wlgore.com::bd53c31e-ae3d-412e-bdea-09bed278efd5" userName="Steven Ton" userProvider="AD"/>
        <Anchor>
          <Comment id="{A5A0D27D-9DF5-4E29-B4E1-52E249FFA000}"/>
        </Anchor>
        <Assign userId="S::kvennard@wlgore.com::d09398d3-b243-460c-a188-0c5d88781ee8" userName="Kathryn Vennard" userProvider="AD"/>
      </Event>
      <Event time="2024-09-24T13:00:14.87" id="{C14D274C-6D8E-4890-9185-E68BA0416850}">
        <Attribution userId="S::ston@wlgore.com::bd53c31e-ae3d-412e-bdea-09bed278efd5" userName="Steven Ton" userProvider="AD"/>
        <Anchor>
          <Comment id="{A5A0D27D-9DF5-4E29-B4E1-52E249FFA000}"/>
        </Anchor>
        <SetTitle title="@Kathryn Vennard ; Do we need PSA or storage location; Proposal to send storage location; "/>
      </Event>
      <Event time="2024-09-24T13:00:19.32" id="{AAAA7AA3-69CD-4192-A31C-F9C0E3F7E6FC}">
        <Attribution userId="S::ston@wlgore.com::bd53c31e-ae3d-412e-bdea-09bed278efd5" userName="Steven Ton" userProvider="AD"/>
        <Progress percentComplete="100"/>
      </Event>
      <Event time="2024-09-24T13:00:24.44" id="{DC8EE4C5-BDC8-4048-AC97-FDC194509F02}">
        <Attribution userId="S::ston@wlgore.com::bd53c31e-ae3d-412e-bdea-09bed278efd5" userName="Steven Ton" userProvider="AD"/>
        <Progress percentComplete="0"/>
      </Event>
      <Event time="2024-12-09T09:08:40.30" id="{CA9E0875-1EB1-4C4D-8A89-973B6C754D7F}">
        <Attribution userId="S::ckulka@wlgore.com::7836c439-17c9-430c-ae87-d7a05b5340ff" userName="Cyrill Kulka" userProvider="AD"/>
        <Progress percentComplete="100"/>
      </Event>
    </History>
  </Task>
</Tasks>
</file>

<file path=xl/persons/person.xml><?xml version="1.0" encoding="utf-8"?>
<personList xmlns="http://schemas.microsoft.com/office/spreadsheetml/2018/threadedcomments" xmlns:x="http://schemas.openxmlformats.org/spreadsheetml/2006/main">
  <person displayName="Cyrill Kulka" id="{A9A46EFF-6A80-4597-A55F-F1A7D2FF04DB}" userId="ckulka@wlgore.com" providerId="PeoplePicker"/>
  <person displayName="Dan Anderson" id="{8FD33A59-87A6-4918-9D09-5AA81992ACA9}" userId="dlanders@wlgore.com" providerId="PeoplePicker"/>
  <person displayName="Kathryn Vennard" id="{08F4F81D-37CC-420D-A46E-ADAD7C7DB5EB}" userId="kvennard@wlgore.com" providerId="PeoplePicker"/>
  <person displayName="Steven Ton" id="{BBDB2572-F7E5-4863-96BD-FFFE8E27FC37}" userId="S::ston@wlgore.com::bd53c31e-ae3d-412e-bdea-09bed278efd5" providerId="AD"/>
  <person displayName="Cyrill Kulka" id="{B38740B6-1761-4219-A0BE-6EF55127CC74}" userId="S::ckulka@wlgore.com::7836c439-17c9-430c-ae87-d7a05b5340ff" providerId="AD"/>
  <person displayName="Theo Fleck" id="{C84307B4-CF74-4774-BCA8-5E63B4AFFA1D}" userId="S::tfleck@wlgore.com::cdb22ce3-27dd-4097-8d0b-c5d1e46e9a76" providerId="AD"/>
  <person displayName="Dan Anderson" id="{CB0C35F7-F037-436A-922A-3345019CB059}" userId="S::dlanders@wlgore.com::5f0d0775-851f-44a7-9424-d9e25029d8a7" providerId="AD"/>
  <person displayName="Kathryn Vennard" id="{92CC41B3-25D3-4AFD-84A9-2912EBD9BDCB}" userId="S::kvennard@wlgore.com::d09398d3-b243-460c-a188-0c5d88781ee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21" dT="2024-09-24T17:51:55.05" personId="{92CC41B3-25D3-4AFD-84A9-2912EBD9BDCB}" id="{9F875D64-F8B1-454D-9126-2D5037F1F57B}" done="1">
    <text xml:space="preserve">@Dan Anderson can you tell where this is being mapped to on the Mfg Order screen - is it ERP Line Item? Either way, I don't believe this is mapped correctly. And it may need a format translation possibly. @Cyrill Kulka </text>
    <mentions>
      <mention mentionpersonId="{8FD33A59-87A6-4918-9D09-5AA81992ACA9}" mentionId="{91A17EFA-B547-4794-B8DB-FAA51F5A4E42}" startIndex="0" length="13"/>
      <mention mentionpersonId="{A9A46EFF-6A80-4597-A55F-F1A7D2FF04DB}" mentionId="{0A26C5AF-568D-4F85-9D74-BE71B3F37C99}" startIndex="205" length="13"/>
    </mentions>
  </threadedComment>
  <threadedComment ref="G21" dT="2024-09-26T13:02:30.09" personId="{BBDB2572-F7E5-4863-96BD-FFFE8E27FC37}" id="{F1E8CF44-522F-4E3D-8140-E8F80C180ACB}" parentId="{9F875D64-F8B1-454D-9126-2D5037F1F57B}">
    <text>Updated JSON; evaluate if format is the same and does not need truncation; example 10 vs 1000</text>
  </threadedComment>
  <threadedComment ref="G21" dT="2024-09-26T16:56:27.75" personId="{BBDB2572-F7E5-4863-96BD-FFFE8E27FC37}" id="{0DE2D7C7-4F87-4433-A0A0-5B59D70D5A65}" parentId="{9F875D64-F8B1-454D-9126-2D5037F1F57B}">
    <text xml:space="preserve">From DJ: So I found no where that the operation sequence was converted from 10 to 1000. The E1 front end converts the number. I confirmed with Mahesh that we do indeed store the op sequence of 10.00 as 1000 in the Database for E1.  </text>
  </threadedComment>
  <threadedComment ref="G21" dT="2024-09-30T09:05:32.23" personId="{B38740B6-1761-4219-A0BE-6EF55127CC74}" id="{DE6158AB-ED25-C746-A3ED-BFAA6C5DEAD8}" parentId="{9F875D64-F8B1-454D-9126-2D5037F1F57B}">
    <text>Changed code to use ManufacturingOrderOperation and parsing the value as number, i.e. SAP’s “0010” becomes “10”.</text>
  </threadedComment>
  <threadedComment ref="G22" dT="2024-09-24T17:47:01.10" personId="{92CC41B3-25D3-4AFD-84A9-2912EBD9BDCB}" id="{AB6E062B-DD0C-44B5-8BB1-CE081E7A8566}" done="1">
    <text>Materials can be consumed on the material list in a UOM that is different than the material's base UOM. We need to confirm if we have scenarios like this in R2.</text>
  </threadedComment>
  <threadedComment ref="G23" dT="2024-09-24T13:00:14.88" personId="{BBDB2572-F7E5-4863-96BD-FFFE8E27FC37}" id="{A5A0D27D-9DF5-4E29-B4E1-52E249FFA000}" done="1">
    <text xml:space="preserve">@Kathryn Vennard ; Do we need PSA or storage location; Proposal to send storage location; </text>
    <mentions>
      <mention mentionpersonId="{08F4F81D-37CC-420D-A46E-ADAD7C7DB5EB}" mentionId="{4DB06C39-4800-4C9A-8B67-BE7EBCAB3621}" startIndex="0" length="16"/>
    </mentions>
  </threadedComment>
  <threadedComment ref="G23" dT="2024-09-24T18:01:59.41" personId="{BBDB2572-F7E5-4863-96BD-FFFE8E27FC37}" id="{FC2029B9-3276-42F0-8E4E-508DAF29E4FE}" parentId="{A5A0D27D-9DF5-4E29-B4E1-52E249FFA000}">
    <text xml:space="preserve">@Kathryn Vennard </text>
    <mentions>
      <mention mentionpersonId="{08F4F81D-37CC-420D-A46E-ADAD7C7DB5EB}" mentionId="{A55C616C-E523-4418-9DB6-0C15B1AFD757}" startIndex="0" length="16"/>
    </mentions>
  </threadedComment>
  <threadedComment ref="G23" dT="2024-10-07T20:03:17.47" personId="{C84307B4-CF74-4774-BCA8-5E63B4AFFA1D}" id="{ACEC09AA-2A36-4603-ABC2-58B1F3A152F8}" parentId="{A5A0D27D-9DF5-4E29-B4E1-52E249FFA000}">
    <text>Remove ItemLocation from schema, not used by compass for bom planning</text>
  </threadedComment>
  <threadedComment ref="G24" dT="2024-09-24T17:53:41.64" personId="{92CC41B3-25D3-4AFD-84A9-2912EBD9BDCB}" id="{905C6D22-F251-4733-B609-2FC2467AE364}" done="1">
    <text>@Cyrill Kulka @Dan Anderson I think there is a chance that MES functionality depends on the code in this field. If so, I'm guessing we will need some kind of translation table for it to work in the future?</text>
    <mentions>
      <mention mentionpersonId="{A9A46EFF-6A80-4597-A55F-F1A7D2FF04DB}" mentionId="{C03F0D50-DB95-4563-BFFD-138B5228FCDD}" startIndex="0" length="13"/>
      <mention mentionpersonId="{8FD33A59-87A6-4918-9D09-5AA81992ACA9}" mentionId="{6B0822FD-6A63-4504-A907-ABCA90AA54F3}" startIndex="14" length="13"/>
    </mentions>
  </threadedComment>
  <threadedComment ref="G24" dT="2024-09-27T13:59:39.32" personId="{BBDB2572-F7E5-4863-96BD-FFFE8E27FC37}" id="{F428E48E-C5C5-4FBB-AF3E-BCFD380EE8E0}" parentId="{905C6D22-F251-4733-B609-2FC2467AE364}">
    <text>How to handle (filter out) bulk material and backflush  material</text>
  </threadedComment>
  <threadedComment ref="G25" dT="2024-09-24T17:48:37.90" personId="{92CC41B3-25D3-4AFD-84A9-2912EBD9BDCB}" id="{B9E7F13B-840E-4874-A25B-FD22B0FF4FF3}" done="1">
    <text>@Dan Anderson  @Cyrill Kulka This field drives functionality in Compass. It comes from E1 today but won't have a direct field to map to in SAP. This will need to likely be solutioned uniquely, maybe with a translation table?</text>
    <mentions>
      <mention mentionpersonId="{8FD33A59-87A6-4918-9D09-5AA81992ACA9}" mentionId="{75D91611-78F3-40AB-914E-C4E257CBEA2D}" startIndex="0" length="13"/>
      <mention mentionpersonId="{A9A46EFF-6A80-4597-A55F-F1A7D2FF04DB}" mentionId="{ED1E1F68-BE5D-4C33-9360-39DA00D46E1D}" startIndex="15" length="13"/>
    </mentions>
  </threadedComment>
  <threadedComment ref="G25" dT="2024-09-24T17:58:04.71" personId="{CB0C35F7-F037-436A-922A-3345019CB059}" id="{62B910CF-A36E-440C-8780-60387C0B8130}" parentId="{B9E7F13B-840E-4874-A25B-FD22B0FF4FF3}">
    <text>Yes, I have the current translation list in my spreadsheet.  I'll post that info in the chat thread (to big to list here).</text>
  </threadedComment>
  <threadedComment ref="G41" dT="2024-09-24T17:48:37.90" personId="{92CC41B3-25D3-4AFD-84A9-2912EBD9BDCB}" id="{A2781276-125D-4E7E-BF0A-EAD3442D452A}" done="1">
    <text>@Dan Anderson  @Cyrill Kulka This field drives functionality in Compass. It comes from E1 today but won't have a direct field to map to in SAP. This will need to likely be solutioned uniquely, maybe with a translation table?</text>
    <mentions>
      <mention mentionpersonId="{8FD33A59-87A6-4918-9D09-5AA81992ACA9}" mentionId="{CCF05C23-BFB6-44C6-86A1-A3015C6DD721}" startIndex="0" length="13"/>
      <mention mentionpersonId="{A9A46EFF-6A80-4597-A55F-F1A7D2FF04DB}" mentionId="{B4738103-4404-4E86-B616-DE0DDAFF0374}" startIndex="15" length="13"/>
    </mentions>
  </threadedComment>
  <threadedComment ref="G41" dT="2024-09-24T17:58:04.71" personId="{CB0C35F7-F037-436A-922A-3345019CB059}" id="{15D21119-1D8A-40E8-BD3E-A8EFC4A85FEE}" parentId="{A2781276-125D-4E7E-BF0A-EAD3442D452A}">
    <text>Yes, I have the current translation list in my spreadsheet.  I'll post that info in the chat thread (to big to list here).</text>
  </threadedComment>
  <threadedComment ref="G58" dT="2024-09-24T17:54:50.79" personId="{92CC41B3-25D3-4AFD-84A9-2912EBD9BDCB}" id="{E8DD431C-9E70-4832-AFCE-2C146EBEF614}">
    <text xml:space="preserve">@Cyrill Kulka the Order Long Text is not the right thing to map to this field. I think it can be left blank. FYI @Dan Anderson </text>
    <mentions>
      <mention mentionpersonId="{A9A46EFF-6A80-4597-A55F-F1A7D2FF04DB}" mentionId="{1879AF06-C89B-4DE7-8D1F-FEA953BF470E}" startIndex="0" length="13"/>
      <mention mentionpersonId="{8FD33A59-87A6-4918-9D09-5AA81992ACA9}" mentionId="{4C47FBD2-801D-480E-AEEA-6A63B671826E}" startIndex="113" length="13"/>
    </mentions>
  </threadedComment>
  <threadedComment ref="G58" dT="2024-09-26T13:49:15.91" personId="{BBDB2572-F7E5-4863-96BD-FFFE8E27FC37}" id="{B2F7F8FB-5359-45ED-9815-579C1A878BA2}" parentId="{E8DD431C-9E70-4832-AFCE-2C146EBEF614}">
    <text>Can leave blank or use material number?</text>
  </threadedComment>
  <threadedComment ref="G59" dT="2024-09-26T13:52:07.20" personId="{BBDB2572-F7E5-4863-96BD-FFFE8E27FC37}" id="{C68A3130-B98C-4027-8855-B11332AFF992}">
    <text>Do we need if so is this the $.OrderLongText</text>
  </threadedComment>
  <threadedComment ref="G63" dT="2024-09-24T18:04:16.04" personId="{92CC41B3-25D3-4AFD-84A9-2912EBD9BDCB}" id="{E1E5696D-036B-4B73-A275-3A108851CB19}" done="1">
    <text>@Dan Anderson I'm not seeing this in Compass. Is it required?</text>
    <mentions>
      <mention mentionpersonId="{8FD33A59-87A6-4918-9D09-5AA81992ACA9}" mentionId="{2EAA51AA-FC96-4086-89D7-DEB5F39DD5C2}" startIndex="0" length="13"/>
    </mentions>
  </threadedComment>
  <threadedComment ref="G63" dT="2024-09-25T12:49:25.08" personId="{CB0C35F7-F037-436A-922A-3345019CB059}" id="{59C61104-BE96-414B-B694-9F7C9A859AEC}" parentId="{E1E5696D-036B-4B73-A275-3A108851CB19}">
    <text>All the data in the Section appear to be for the Route which is extracted from the Prod Order transaction (line 39 states "Production Order Operations" and corresponds to line 40 description.</text>
  </threadedComment>
  <threadedComment ref="G65" dT="2024-09-24T18:01:18.29" personId="{92CC41B3-25D3-4AFD-84A9-2912EBD9BDCB}" id="{6E3DC94B-0550-48ED-B642-161476DCEC2D}" done="1">
    <text>@Dan Anderson I'm looking at a Route example in Compass and I think this field is blank. Can you confirm we are using it today?</text>
    <mentions>
      <mention mentionpersonId="{8FD33A59-87A6-4918-9D09-5AA81992ACA9}" mentionId="{5C0B5E60-C41C-489E-9537-DE997B7B936A}" startIndex="0" length="13"/>
    </mentions>
  </threadedComment>
  <threadedComment ref="G65" dT="2024-09-25T12:52:41.76" personId="{CB0C35F7-F037-436A-922A-3345019CB059}" id="{B1D0EC8E-0F36-4124-9CBA-32E7B3B6BEB0}" parentId="{6E3DC94B-0550-48ED-B642-161476DCEC2D}">
    <text>Correct, not passed down.  I updated FS late yesterday with the following "Note: all values Null in database, so is not passed down from E1."</text>
  </threadedComment>
  <threadedComment ref="G66" dT="2024-09-24T17:57:53.09" personId="{92CC41B3-25D3-4AFD-84A9-2912EBD9BDCB}" id="{FABB9E50-37FA-486A-BAA4-D4CEC0B13B69}" done="1">
    <text>@Cyrill Kulka nothing came down for this field in Monday's xml so I don't know that it is mapped correctly. I'm seeing Operation Short Text on the SAP screen as what we need.</text>
    <mentions>
      <mention mentionpersonId="{A9A46EFF-6A80-4597-A55F-F1A7D2FF04DB}" mentionId="{489B048E-136D-4110-A3E0-9ADA79207DC8}" startIndex="0" length="13"/>
    </mentions>
  </threadedComment>
  <threadedComment ref="G66" dT="2024-09-25T13:39:12.99" personId="{B38740B6-1761-4219-A0BE-6EF55127CC74}" id="{5DD6009D-C17C-BF46-BFA1-38B97138DFB5}" parentId="{FABB9E50-37FA-486A-BAA4-D4CEC0B13B69}">
    <text>Changed it to “ManufacturingOrderOperation” as part of today’s working session.</text>
  </threadedComment>
  <threadedComment ref="C70" dT="2024-09-27T13:20:52.14" personId="{BBDB2572-F7E5-4863-96BD-FFFE8E27FC37}" id="{01A76763-741F-48DC-A246-6E14FD294B67}">
    <text>Filter update for Status:Release, and populate with REL value. Will need to update Camstar current limit of 2bytes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DAD6C-351E-D84C-B0CE-2B29AEC9A46A}">
  <dimension ref="A1:T89"/>
  <sheetViews>
    <sheetView tabSelected="1" topLeftCell="A53" zoomScale="120" zoomScaleNormal="120" workbookViewId="0">
      <selection activeCell="G70" sqref="G70"/>
    </sheetView>
  </sheetViews>
  <sheetFormatPr baseColWidth="10" defaultColWidth="10.6640625" defaultRowHeight="16" outlineLevelCol="1" x14ac:dyDescent="0.2"/>
  <cols>
    <col min="1" max="1" width="42.6640625" bestFit="1" customWidth="1"/>
    <col min="2" max="2" width="6.1640625" style="10" customWidth="1"/>
    <col min="3" max="3" width="54.6640625" bestFit="1" customWidth="1"/>
    <col min="4" max="4" width="8.83203125" hidden="1" customWidth="1" outlineLevel="1"/>
    <col min="5" max="5" width="8.33203125" hidden="1" customWidth="1" outlineLevel="1"/>
    <col min="6" max="6" width="16.5" hidden="1" customWidth="1" outlineLevel="1"/>
    <col min="7" max="7" width="91.1640625" customWidth="1" collapsed="1"/>
    <col min="9" max="9" width="12.33203125" customWidth="1"/>
  </cols>
  <sheetData>
    <row r="1" spans="1:20" s="3" customFormat="1" x14ac:dyDescent="0.2">
      <c r="A1" s="3" t="s">
        <v>145</v>
      </c>
      <c r="B1" s="8"/>
    </row>
    <row r="2" spans="1:20" x14ac:dyDescent="0.2">
      <c r="A2" s="22" t="s">
        <v>163</v>
      </c>
      <c r="B2" s="23"/>
      <c r="C2" s="23"/>
      <c r="D2" s="23"/>
      <c r="E2" s="23"/>
      <c r="F2" s="23"/>
      <c r="G2" s="23"/>
      <c r="H2" s="23"/>
      <c r="I2" s="23"/>
      <c r="J2" s="23"/>
      <c r="K2" s="23"/>
      <c r="L2" s="23"/>
      <c r="M2" s="23"/>
      <c r="N2" s="23"/>
      <c r="O2" s="23"/>
      <c r="P2" s="23"/>
      <c r="Q2" s="23"/>
      <c r="R2" s="23"/>
      <c r="S2" s="23"/>
      <c r="T2" s="23"/>
    </row>
    <row r="3" spans="1:20" s="1" customFormat="1" ht="21" thickBot="1" x14ac:dyDescent="0.3">
      <c r="A3"/>
      <c r="B3" s="10"/>
      <c r="C3"/>
      <c r="D3"/>
      <c r="E3"/>
      <c r="F3"/>
      <c r="G3"/>
      <c r="H3"/>
      <c r="I3"/>
      <c r="J3"/>
      <c r="K3"/>
      <c r="L3"/>
      <c r="M3"/>
      <c r="N3"/>
      <c r="O3"/>
      <c r="P3"/>
      <c r="Q3"/>
      <c r="R3"/>
      <c r="S3"/>
      <c r="T3"/>
    </row>
    <row r="4" spans="1:20" s="3" customFormat="1" ht="22" thickTop="1" thickBot="1" x14ac:dyDescent="0.3">
      <c r="A4" s="1" t="s">
        <v>0</v>
      </c>
      <c r="B4" s="7"/>
      <c r="C4" s="1"/>
      <c r="D4" s="1" t="s">
        <v>1</v>
      </c>
      <c r="E4" s="1"/>
      <c r="F4" s="1"/>
      <c r="G4" s="1"/>
      <c r="H4" s="1"/>
      <c r="I4" s="1"/>
      <c r="J4" s="1"/>
      <c r="K4" s="1"/>
      <c r="L4" s="1"/>
      <c r="M4" s="1"/>
      <c r="N4" s="1"/>
      <c r="O4" s="1"/>
      <c r="P4" s="1"/>
      <c r="Q4" s="1"/>
      <c r="R4" s="1"/>
      <c r="S4" s="1"/>
      <c r="T4" s="1"/>
    </row>
    <row r="5" spans="1:20" s="2" customFormat="1" ht="20" thickTop="1" thickBot="1" x14ac:dyDescent="0.3">
      <c r="A5" s="3" t="s">
        <v>2</v>
      </c>
      <c r="B5" s="8"/>
      <c r="C5" s="3"/>
      <c r="D5" s="3"/>
      <c r="E5" s="3"/>
      <c r="F5" s="3"/>
      <c r="G5" s="3"/>
      <c r="H5" s="3"/>
      <c r="I5" s="3"/>
      <c r="J5" s="3"/>
      <c r="K5" s="3"/>
      <c r="L5" s="3"/>
      <c r="M5" s="3"/>
      <c r="N5" s="3"/>
      <c r="O5" s="3"/>
      <c r="P5" s="3"/>
      <c r="Q5" s="3"/>
      <c r="R5" s="3"/>
      <c r="S5" s="3"/>
      <c r="T5" s="3"/>
    </row>
    <row r="6" spans="1:20" ht="20" thickTop="1" thickBot="1" x14ac:dyDescent="0.3">
      <c r="A6" s="2" t="s">
        <v>3</v>
      </c>
      <c r="B6" s="9"/>
      <c r="C6" s="2" t="s">
        <v>4</v>
      </c>
      <c r="D6" s="2" t="s">
        <v>5</v>
      </c>
      <c r="E6" s="2" t="s">
        <v>6</v>
      </c>
      <c r="F6" s="2" t="s">
        <v>7</v>
      </c>
      <c r="G6" s="2" t="s">
        <v>8</v>
      </c>
      <c r="H6" s="2"/>
      <c r="I6" s="2"/>
      <c r="J6" s="2"/>
      <c r="K6" s="2"/>
      <c r="L6" s="2"/>
      <c r="M6" s="2"/>
      <c r="N6" s="2"/>
      <c r="O6" s="2"/>
      <c r="P6" s="2"/>
      <c r="Q6" s="2"/>
      <c r="R6" s="2"/>
      <c r="S6" s="2"/>
      <c r="T6" s="2"/>
    </row>
    <row r="7" spans="1:20" ht="17" thickTop="1" x14ac:dyDescent="0.2">
      <c r="A7" t="s">
        <v>9</v>
      </c>
      <c r="B7" s="10" t="s">
        <v>10</v>
      </c>
      <c r="C7" s="6"/>
      <c r="D7" s="6"/>
      <c r="E7" s="6"/>
      <c r="F7" s="6"/>
      <c r="G7" t="s">
        <v>11</v>
      </c>
    </row>
    <row r="8" spans="1:20" x14ac:dyDescent="0.2">
      <c r="A8" t="s">
        <v>12</v>
      </c>
      <c r="B8" s="10" t="s">
        <v>10</v>
      </c>
      <c r="C8" t="s">
        <v>13</v>
      </c>
      <c r="D8" t="s">
        <v>14</v>
      </c>
      <c r="E8" t="s">
        <v>15</v>
      </c>
      <c r="F8" t="s">
        <v>16</v>
      </c>
      <c r="G8" t="s">
        <v>17</v>
      </c>
    </row>
    <row r="9" spans="1:20" x14ac:dyDescent="0.2">
      <c r="A9" t="s">
        <v>18</v>
      </c>
      <c r="B9" s="10" t="s">
        <v>10</v>
      </c>
      <c r="C9" t="s">
        <v>19</v>
      </c>
      <c r="D9" t="s">
        <v>20</v>
      </c>
      <c r="E9" t="s">
        <v>21</v>
      </c>
      <c r="F9" t="s">
        <v>22</v>
      </c>
    </row>
    <row r="10" spans="1:20" x14ac:dyDescent="0.2">
      <c r="A10" t="s">
        <v>23</v>
      </c>
      <c r="B10" s="10" t="s">
        <v>10</v>
      </c>
      <c r="C10" t="s">
        <v>24</v>
      </c>
      <c r="D10" t="s">
        <v>25</v>
      </c>
      <c r="E10" t="s">
        <v>26</v>
      </c>
      <c r="F10" t="s">
        <v>27</v>
      </c>
    </row>
    <row r="11" spans="1:20" x14ac:dyDescent="0.2">
      <c r="A11" t="s">
        <v>28</v>
      </c>
      <c r="B11" s="10" t="s">
        <v>10</v>
      </c>
      <c r="C11" t="s">
        <v>29</v>
      </c>
      <c r="D11" t="s">
        <v>30</v>
      </c>
      <c r="E11" t="s">
        <v>31</v>
      </c>
      <c r="F11" t="s">
        <v>32</v>
      </c>
    </row>
    <row r="12" spans="1:20" x14ac:dyDescent="0.2">
      <c r="A12" t="s">
        <v>33</v>
      </c>
      <c r="B12" s="10" t="s">
        <v>10</v>
      </c>
      <c r="C12" t="s">
        <v>34</v>
      </c>
      <c r="D12" t="s">
        <v>35</v>
      </c>
      <c r="E12" t="s">
        <v>36</v>
      </c>
      <c r="F12" t="s">
        <v>37</v>
      </c>
      <c r="G12" s="4" t="s">
        <v>38</v>
      </c>
    </row>
    <row r="13" spans="1:20" ht="119" x14ac:dyDescent="0.2">
      <c r="A13" t="s">
        <v>39</v>
      </c>
      <c r="B13" s="10" t="s">
        <v>10</v>
      </c>
      <c r="C13" s="5" t="s">
        <v>161</v>
      </c>
      <c r="D13" t="s">
        <v>40</v>
      </c>
      <c r="E13" t="s">
        <v>40</v>
      </c>
      <c r="F13" t="s">
        <v>40</v>
      </c>
      <c r="G13" s="11" t="s">
        <v>160</v>
      </c>
    </row>
    <row r="14" spans="1:20" x14ac:dyDescent="0.2">
      <c r="A14" t="s">
        <v>41</v>
      </c>
      <c r="B14" s="10" t="s">
        <v>42</v>
      </c>
      <c r="C14" t="s">
        <v>146</v>
      </c>
      <c r="D14" t="s">
        <v>44</v>
      </c>
      <c r="E14" t="s">
        <v>45</v>
      </c>
      <c r="F14" t="s">
        <v>46</v>
      </c>
      <c r="G14" t="s">
        <v>47</v>
      </c>
    </row>
    <row r="15" spans="1:20" x14ac:dyDescent="0.2">
      <c r="A15" t="s">
        <v>48</v>
      </c>
      <c r="B15" s="10" t="s">
        <v>42</v>
      </c>
      <c r="C15" t="s">
        <v>147</v>
      </c>
      <c r="D15" t="s">
        <v>44</v>
      </c>
      <c r="E15" t="s">
        <v>50</v>
      </c>
      <c r="F15" t="s">
        <v>51</v>
      </c>
      <c r="G15" t="s">
        <v>47</v>
      </c>
    </row>
    <row r="16" spans="1:20" s="3" customFormat="1" x14ac:dyDescent="0.2">
      <c r="A16" t="s">
        <v>52</v>
      </c>
      <c r="B16" s="10" t="s">
        <v>10</v>
      </c>
      <c r="C16" t="s">
        <v>19</v>
      </c>
      <c r="D16" t="s">
        <v>44</v>
      </c>
      <c r="E16" t="s">
        <v>53</v>
      </c>
      <c r="F16" t="s">
        <v>54</v>
      </c>
      <c r="G16"/>
      <c r="H16"/>
      <c r="I16"/>
      <c r="J16"/>
      <c r="K16"/>
      <c r="L16"/>
      <c r="M16"/>
      <c r="N16"/>
      <c r="O16"/>
      <c r="P16"/>
      <c r="Q16"/>
      <c r="R16"/>
      <c r="S16"/>
      <c r="T16"/>
    </row>
    <row r="17" spans="1:20" s="3" customFormat="1" x14ac:dyDescent="0.2">
      <c r="A17" s="21" t="s">
        <v>144</v>
      </c>
      <c r="B17" s="8"/>
    </row>
    <row r="18" spans="1:20" x14ac:dyDescent="0.2">
      <c r="A18" s="21" t="s">
        <v>148</v>
      </c>
      <c r="B18" s="8"/>
      <c r="C18" s="3"/>
      <c r="D18" s="3"/>
      <c r="E18" s="3"/>
      <c r="F18" s="3"/>
      <c r="G18" s="3"/>
      <c r="H18" s="3"/>
      <c r="I18" s="3"/>
      <c r="J18" s="3"/>
      <c r="K18" s="3"/>
      <c r="L18" s="3"/>
      <c r="M18" s="3"/>
      <c r="N18" s="3"/>
      <c r="O18" s="3"/>
      <c r="P18" s="3"/>
      <c r="Q18" s="3"/>
      <c r="R18" s="3"/>
      <c r="S18" s="3"/>
      <c r="T18" s="3"/>
    </row>
    <row r="19" spans="1:20" ht="34" x14ac:dyDescent="0.2">
      <c r="A19" t="s">
        <v>55</v>
      </c>
      <c r="B19" s="10" t="s">
        <v>10</v>
      </c>
      <c r="C19" t="s">
        <v>56</v>
      </c>
      <c r="D19" t="s">
        <v>40</v>
      </c>
      <c r="E19" t="s">
        <v>40</v>
      </c>
      <c r="F19" t="s">
        <v>40</v>
      </c>
      <c r="G19" s="5" t="s">
        <v>142</v>
      </c>
    </row>
    <row r="20" spans="1:20" x14ac:dyDescent="0.2">
      <c r="A20" t="s">
        <v>57</v>
      </c>
      <c r="B20" s="10" t="s">
        <v>10</v>
      </c>
      <c r="C20" t="s">
        <v>58</v>
      </c>
      <c r="D20" t="s">
        <v>25</v>
      </c>
      <c r="E20" t="s">
        <v>26</v>
      </c>
      <c r="F20" t="s">
        <v>27</v>
      </c>
      <c r="G20" t="s">
        <v>143</v>
      </c>
    </row>
    <row r="21" spans="1:20" x14ac:dyDescent="0.2">
      <c r="A21" t="s">
        <v>59</v>
      </c>
      <c r="B21" s="10" t="s">
        <v>42</v>
      </c>
      <c r="C21" t="s">
        <v>60</v>
      </c>
      <c r="D21" t="s">
        <v>61</v>
      </c>
      <c r="E21" t="s">
        <v>62</v>
      </c>
      <c r="F21" t="s">
        <v>63</v>
      </c>
      <c r="G21" t="s">
        <v>64</v>
      </c>
    </row>
    <row r="22" spans="1:20" x14ac:dyDescent="0.2">
      <c r="A22" t="s">
        <v>65</v>
      </c>
      <c r="B22" s="10" t="s">
        <v>10</v>
      </c>
      <c r="C22" t="s">
        <v>66</v>
      </c>
      <c r="D22" t="s">
        <v>35</v>
      </c>
      <c r="E22" t="s">
        <v>36</v>
      </c>
      <c r="F22" t="s">
        <v>37</v>
      </c>
      <c r="G22" t="s">
        <v>67</v>
      </c>
    </row>
    <row r="23" spans="1:20" x14ac:dyDescent="0.2">
      <c r="A23" t="s">
        <v>68</v>
      </c>
      <c r="B23" s="10" t="s">
        <v>10</v>
      </c>
      <c r="C23" t="s">
        <v>69</v>
      </c>
      <c r="D23" t="s">
        <v>14</v>
      </c>
      <c r="E23" t="s">
        <v>70</v>
      </c>
      <c r="F23" t="s">
        <v>71</v>
      </c>
      <c r="G23" s="12"/>
    </row>
    <row r="24" spans="1:20" ht="68" x14ac:dyDescent="0.2">
      <c r="A24" t="s">
        <v>72</v>
      </c>
      <c r="B24" s="10" t="s">
        <v>10</v>
      </c>
      <c r="C24" s="5" t="s">
        <v>73</v>
      </c>
      <c r="D24" t="s">
        <v>61</v>
      </c>
      <c r="E24" t="s">
        <v>74</v>
      </c>
      <c r="F24" t="s">
        <v>75</v>
      </c>
      <c r="G24" s="5" t="s">
        <v>76</v>
      </c>
    </row>
    <row r="25" spans="1:20" x14ac:dyDescent="0.2">
      <c r="A25" t="s">
        <v>77</v>
      </c>
      <c r="B25" s="10" t="s">
        <v>42</v>
      </c>
      <c r="C25" s="6"/>
      <c r="D25" s="6"/>
      <c r="E25" s="6"/>
      <c r="F25" s="6"/>
      <c r="G25" t="s">
        <v>78</v>
      </c>
    </row>
    <row r="27" spans="1:20" s="1" customFormat="1" ht="21" thickBot="1" x14ac:dyDescent="0.3">
      <c r="A27"/>
      <c r="B27" s="10"/>
      <c r="C27"/>
      <c r="D27"/>
      <c r="E27"/>
      <c r="F27"/>
      <c r="G27"/>
      <c r="H27"/>
      <c r="I27"/>
      <c r="J27"/>
      <c r="K27"/>
      <c r="L27"/>
      <c r="M27"/>
      <c r="N27"/>
      <c r="O27"/>
      <c r="P27"/>
      <c r="Q27"/>
      <c r="R27"/>
      <c r="S27"/>
      <c r="T27"/>
    </row>
    <row r="28" spans="1:20" s="3" customFormat="1" ht="22" thickTop="1" thickBot="1" x14ac:dyDescent="0.3">
      <c r="A28" s="1" t="s">
        <v>79</v>
      </c>
      <c r="B28" s="7"/>
      <c r="C28" s="1"/>
      <c r="D28" s="1"/>
      <c r="E28" s="1"/>
      <c r="F28" s="1"/>
      <c r="G28" s="1"/>
      <c r="H28" s="1"/>
      <c r="I28" s="1"/>
      <c r="J28" s="1"/>
      <c r="K28" s="1"/>
      <c r="L28" s="1"/>
      <c r="M28" s="1"/>
      <c r="N28" s="1"/>
      <c r="O28" s="1"/>
      <c r="P28" s="1"/>
      <c r="Q28" s="1"/>
      <c r="R28" s="1"/>
      <c r="S28" s="1"/>
      <c r="T28" s="1"/>
    </row>
    <row r="29" spans="1:20" s="2" customFormat="1" ht="20" thickTop="1" thickBot="1" x14ac:dyDescent="0.3">
      <c r="A29" s="3" t="s">
        <v>80</v>
      </c>
      <c r="B29" s="8"/>
      <c r="C29" s="3"/>
      <c r="D29" s="3"/>
      <c r="E29" s="3"/>
      <c r="F29" s="3"/>
      <c r="G29" s="3"/>
      <c r="H29" s="3"/>
      <c r="I29" s="3"/>
      <c r="J29" s="3"/>
      <c r="K29" s="3"/>
      <c r="L29" s="3"/>
      <c r="M29" s="3"/>
      <c r="N29" s="3"/>
      <c r="O29" s="3"/>
      <c r="P29" s="3"/>
      <c r="Q29" s="3"/>
      <c r="R29" s="3"/>
      <c r="S29" s="3"/>
      <c r="T29" s="3"/>
    </row>
    <row r="30" spans="1:20" ht="20" thickTop="1" thickBot="1" x14ac:dyDescent="0.3">
      <c r="A30" s="2" t="s">
        <v>3</v>
      </c>
      <c r="B30" s="9"/>
      <c r="C30" s="2" t="s">
        <v>4</v>
      </c>
      <c r="D30" s="2" t="s">
        <v>5</v>
      </c>
      <c r="E30" s="2" t="s">
        <v>6</v>
      </c>
      <c r="F30" s="2" t="s">
        <v>7</v>
      </c>
      <c r="G30" s="2" t="s">
        <v>8</v>
      </c>
      <c r="H30" s="2"/>
      <c r="I30" s="2"/>
      <c r="J30" s="2"/>
      <c r="K30" s="2"/>
      <c r="L30" s="2"/>
      <c r="M30" s="2"/>
      <c r="N30" s="2"/>
      <c r="O30" s="2"/>
      <c r="P30" s="2"/>
      <c r="Q30" s="2"/>
      <c r="R30" s="2"/>
      <c r="S30" s="2"/>
      <c r="T30" s="2"/>
    </row>
    <row r="31" spans="1:20" ht="17" thickTop="1" x14ac:dyDescent="0.2">
      <c r="A31" t="s">
        <v>9</v>
      </c>
      <c r="B31" s="10" t="s">
        <v>10</v>
      </c>
      <c r="C31" s="6"/>
      <c r="D31" s="6"/>
      <c r="E31" s="6"/>
      <c r="F31" s="6"/>
      <c r="G31" t="s">
        <v>81</v>
      </c>
    </row>
    <row r="32" spans="1:20" x14ac:dyDescent="0.2">
      <c r="A32" t="s">
        <v>12</v>
      </c>
      <c r="B32" s="10" t="s">
        <v>10</v>
      </c>
      <c r="C32" t="s">
        <v>13</v>
      </c>
      <c r="D32" t="s">
        <v>40</v>
      </c>
      <c r="E32" t="s">
        <v>40</v>
      </c>
      <c r="F32" t="s">
        <v>40</v>
      </c>
      <c r="G32" s="4" t="s">
        <v>82</v>
      </c>
    </row>
    <row r="33" spans="1:20" x14ac:dyDescent="0.2">
      <c r="A33" t="s">
        <v>18</v>
      </c>
      <c r="B33" s="10" t="s">
        <v>10</v>
      </c>
      <c r="C33" t="s">
        <v>19</v>
      </c>
      <c r="D33" t="s">
        <v>40</v>
      </c>
      <c r="E33" t="s">
        <v>40</v>
      </c>
      <c r="F33" t="s">
        <v>40</v>
      </c>
    </row>
    <row r="34" spans="1:20" x14ac:dyDescent="0.2">
      <c r="A34" t="s">
        <v>23</v>
      </c>
      <c r="B34" s="10" t="s">
        <v>10</v>
      </c>
      <c r="C34" t="s">
        <v>24</v>
      </c>
      <c r="D34" t="s">
        <v>40</v>
      </c>
      <c r="E34" t="s">
        <v>40</v>
      </c>
      <c r="F34" t="s">
        <v>40</v>
      </c>
    </row>
    <row r="35" spans="1:20" x14ac:dyDescent="0.2">
      <c r="A35" t="s">
        <v>28</v>
      </c>
      <c r="B35" s="10" t="s">
        <v>10</v>
      </c>
      <c r="C35" t="s">
        <v>29</v>
      </c>
      <c r="D35" t="s">
        <v>40</v>
      </c>
      <c r="E35" t="s">
        <v>40</v>
      </c>
      <c r="F35" t="s">
        <v>40</v>
      </c>
    </row>
    <row r="36" spans="1:20" x14ac:dyDescent="0.2">
      <c r="A36" t="s">
        <v>33</v>
      </c>
      <c r="B36" s="10" t="s">
        <v>10</v>
      </c>
      <c r="C36" t="s">
        <v>34</v>
      </c>
      <c r="D36" t="s">
        <v>40</v>
      </c>
      <c r="E36" t="s">
        <v>40</v>
      </c>
      <c r="F36" t="s">
        <v>40</v>
      </c>
      <c r="G36" s="4" t="s">
        <v>38</v>
      </c>
    </row>
    <row r="37" spans="1:20" ht="17" x14ac:dyDescent="0.2">
      <c r="A37" t="s">
        <v>39</v>
      </c>
      <c r="B37" s="10" t="s">
        <v>10</v>
      </c>
      <c r="C37" s="5"/>
      <c r="D37" t="s">
        <v>40</v>
      </c>
      <c r="E37" t="s">
        <v>40</v>
      </c>
      <c r="F37" t="s">
        <v>40</v>
      </c>
      <c r="G37" s="11" t="s">
        <v>83</v>
      </c>
    </row>
    <row r="38" spans="1:20" x14ac:dyDescent="0.2">
      <c r="A38" t="s">
        <v>41</v>
      </c>
      <c r="B38" s="10" t="s">
        <v>42</v>
      </c>
      <c r="C38" t="s">
        <v>43</v>
      </c>
      <c r="D38" t="s">
        <v>40</v>
      </c>
      <c r="E38" t="s">
        <v>40</v>
      </c>
      <c r="F38" t="s">
        <v>40</v>
      </c>
      <c r="G38" t="s">
        <v>47</v>
      </c>
    </row>
    <row r="39" spans="1:20" x14ac:dyDescent="0.2">
      <c r="A39" t="s">
        <v>48</v>
      </c>
      <c r="B39" s="10" t="s">
        <v>42</v>
      </c>
      <c r="C39" t="s">
        <v>49</v>
      </c>
      <c r="D39" t="s">
        <v>40</v>
      </c>
      <c r="E39" t="s">
        <v>40</v>
      </c>
      <c r="F39" t="s">
        <v>40</v>
      </c>
      <c r="G39" t="s">
        <v>47</v>
      </c>
    </row>
    <row r="40" spans="1:20" x14ac:dyDescent="0.2">
      <c r="A40" t="s">
        <v>52</v>
      </c>
      <c r="B40" s="10" t="s">
        <v>10</v>
      </c>
      <c r="C40" t="s">
        <v>19</v>
      </c>
      <c r="D40" t="s">
        <v>40</v>
      </c>
      <c r="E40" t="s">
        <v>40</v>
      </c>
      <c r="F40" t="s">
        <v>40</v>
      </c>
    </row>
    <row r="41" spans="1:20" x14ac:dyDescent="0.2">
      <c r="A41" t="s">
        <v>77</v>
      </c>
      <c r="B41" s="10" t="s">
        <v>42</v>
      </c>
      <c r="C41" s="6"/>
      <c r="D41" s="6"/>
      <c r="E41" s="6"/>
      <c r="F41" s="6"/>
      <c r="G41" t="s">
        <v>78</v>
      </c>
    </row>
    <row r="42" spans="1:20" s="1" customFormat="1" ht="21" thickBot="1" x14ac:dyDescent="0.3">
      <c r="A42"/>
      <c r="B42" s="10"/>
      <c r="C42"/>
      <c r="D42"/>
      <c r="E42"/>
      <c r="F42"/>
      <c r="G42"/>
      <c r="H42"/>
      <c r="I42"/>
      <c r="J42"/>
      <c r="K42"/>
      <c r="L42"/>
      <c r="M42"/>
      <c r="N42"/>
      <c r="O42"/>
      <c r="P42"/>
      <c r="Q42"/>
      <c r="R42"/>
      <c r="S42"/>
      <c r="T42"/>
    </row>
    <row r="43" spans="1:20" s="3" customFormat="1" ht="22" thickTop="1" thickBot="1" x14ac:dyDescent="0.3">
      <c r="A43" s="1" t="s">
        <v>137</v>
      </c>
      <c r="B43" s="7"/>
      <c r="C43" s="1"/>
      <c r="D43" s="1"/>
      <c r="E43" s="1"/>
      <c r="F43" s="1"/>
      <c r="G43" s="1"/>
      <c r="H43" s="1"/>
      <c r="I43" s="1"/>
      <c r="J43" s="1"/>
      <c r="K43" s="1"/>
      <c r="L43" s="1"/>
      <c r="M43" s="1"/>
      <c r="N43" s="1"/>
      <c r="O43" s="1"/>
      <c r="P43" s="1"/>
      <c r="Q43" s="1"/>
      <c r="R43" s="1"/>
      <c r="S43" s="1"/>
      <c r="T43" s="1"/>
    </row>
    <row r="44" spans="1:20" s="2" customFormat="1" ht="20" thickTop="1" thickBot="1" x14ac:dyDescent="0.3">
      <c r="A44" s="3" t="s">
        <v>136</v>
      </c>
      <c r="B44" s="8"/>
      <c r="C44" s="3"/>
      <c r="D44" s="3"/>
      <c r="E44" s="3"/>
      <c r="F44" s="3"/>
      <c r="G44" s="3"/>
      <c r="H44" s="3"/>
      <c r="I44" s="3"/>
      <c r="J44" s="3"/>
      <c r="K44" s="3"/>
      <c r="L44" s="3"/>
      <c r="M44" s="3"/>
      <c r="N44" s="3"/>
      <c r="O44" s="3"/>
      <c r="P44" s="3"/>
      <c r="Q44" s="3"/>
      <c r="R44" s="3"/>
      <c r="S44" s="3"/>
      <c r="T44" s="3"/>
    </row>
    <row r="45" spans="1:20" ht="20" thickTop="1" thickBot="1" x14ac:dyDescent="0.3">
      <c r="A45" s="2" t="s">
        <v>3</v>
      </c>
      <c r="B45" s="9"/>
      <c r="C45" s="2" t="s">
        <v>4</v>
      </c>
      <c r="D45" s="2" t="s">
        <v>5</v>
      </c>
      <c r="E45" s="2" t="s">
        <v>6</v>
      </c>
      <c r="F45" s="2" t="s">
        <v>7</v>
      </c>
      <c r="G45" s="2" t="s">
        <v>8</v>
      </c>
      <c r="H45" s="2"/>
      <c r="I45" s="2"/>
      <c r="J45" s="2"/>
      <c r="K45" s="2"/>
      <c r="L45" s="2"/>
      <c r="M45" s="2"/>
      <c r="N45" s="2"/>
      <c r="O45" s="2"/>
      <c r="P45" s="2"/>
      <c r="Q45" s="2"/>
      <c r="R45" s="2"/>
      <c r="S45" s="2"/>
      <c r="T45" s="2"/>
    </row>
    <row r="46" spans="1:20" ht="17" thickTop="1" x14ac:dyDescent="0.2">
      <c r="A46" t="s">
        <v>9</v>
      </c>
      <c r="B46"/>
      <c r="G46" t="s">
        <v>138</v>
      </c>
    </row>
    <row r="47" spans="1:20" x14ac:dyDescent="0.2">
      <c r="A47" t="s">
        <v>139</v>
      </c>
      <c r="B47"/>
      <c r="C47" t="s">
        <v>19</v>
      </c>
    </row>
    <row r="48" spans="1:20" x14ac:dyDescent="0.2">
      <c r="A48" s="19" t="s">
        <v>140</v>
      </c>
      <c r="B48" s="20"/>
      <c r="C48" s="6"/>
      <c r="D48" s="19"/>
      <c r="E48" s="19"/>
      <c r="F48" s="19"/>
      <c r="G48" s="19" t="s">
        <v>141</v>
      </c>
    </row>
    <row r="49" spans="1:20" x14ac:dyDescent="0.2">
      <c r="A49" t="s">
        <v>149</v>
      </c>
      <c r="B49"/>
      <c r="G49" t="s">
        <v>150</v>
      </c>
    </row>
    <row r="50" spans="1:20" s="1" customFormat="1" ht="21" thickBot="1" x14ac:dyDescent="0.3">
      <c r="A50"/>
      <c r="B50" s="10"/>
      <c r="C50"/>
      <c r="D50"/>
      <c r="E50"/>
      <c r="F50"/>
      <c r="G50"/>
      <c r="H50"/>
      <c r="I50"/>
      <c r="J50"/>
      <c r="K50"/>
      <c r="L50"/>
      <c r="M50"/>
      <c r="N50"/>
      <c r="O50"/>
      <c r="P50"/>
      <c r="Q50"/>
      <c r="R50"/>
      <c r="S50"/>
      <c r="T50"/>
    </row>
    <row r="51" spans="1:20" s="3" customFormat="1" ht="22" thickTop="1" thickBot="1" x14ac:dyDescent="0.3">
      <c r="A51" s="1" t="s">
        <v>84</v>
      </c>
      <c r="B51" s="7"/>
      <c r="C51" s="1"/>
      <c r="D51" s="1"/>
      <c r="E51" s="1"/>
      <c r="F51" s="1"/>
      <c r="G51" s="1"/>
      <c r="H51" s="1"/>
      <c r="I51" s="1"/>
      <c r="J51" s="1"/>
      <c r="K51" s="1"/>
      <c r="L51" s="1"/>
      <c r="M51" s="1"/>
      <c r="N51" s="1"/>
      <c r="O51" s="1"/>
      <c r="P51" s="1"/>
      <c r="Q51" s="1"/>
      <c r="R51" s="1"/>
      <c r="S51" s="1"/>
      <c r="T51" s="1"/>
    </row>
    <row r="52" spans="1:20" s="2" customFormat="1" ht="20" thickTop="1" thickBot="1" x14ac:dyDescent="0.3">
      <c r="A52" s="3" t="s">
        <v>85</v>
      </c>
      <c r="B52" s="8"/>
      <c r="C52" s="3"/>
      <c r="D52" s="3"/>
      <c r="E52" s="3"/>
      <c r="F52" s="3"/>
      <c r="G52" s="3"/>
      <c r="H52" s="3"/>
      <c r="I52" s="3"/>
      <c r="J52" s="3"/>
      <c r="K52" s="3"/>
      <c r="L52" s="3"/>
      <c r="M52" s="3"/>
      <c r="N52" s="3"/>
      <c r="O52" s="3"/>
      <c r="P52" s="3"/>
      <c r="Q52" s="3"/>
      <c r="R52" s="3"/>
      <c r="S52" s="3"/>
      <c r="T52" s="3"/>
    </row>
    <row r="53" spans="1:20" s="24" customFormat="1" ht="17" thickTop="1" x14ac:dyDescent="0.2">
      <c r="A53" s="24" t="s">
        <v>164</v>
      </c>
      <c r="B53" s="25"/>
    </row>
    <row r="54" spans="1:20" ht="19" thickBot="1" x14ac:dyDescent="0.3">
      <c r="A54" s="2" t="s">
        <v>3</v>
      </c>
      <c r="B54" s="9"/>
      <c r="C54" s="2" t="s">
        <v>4</v>
      </c>
      <c r="D54" s="2" t="s">
        <v>5</v>
      </c>
      <c r="E54" s="2" t="s">
        <v>6</v>
      </c>
      <c r="F54" s="2" t="s">
        <v>7</v>
      </c>
      <c r="G54" s="2" t="s">
        <v>8</v>
      </c>
      <c r="H54" s="2"/>
      <c r="I54" s="2"/>
      <c r="J54" s="2"/>
      <c r="K54" s="2"/>
      <c r="L54" s="2"/>
      <c r="M54" s="2"/>
      <c r="N54" s="2"/>
      <c r="O54" s="2"/>
      <c r="P54" s="2"/>
      <c r="Q54" s="2"/>
      <c r="R54" s="2"/>
      <c r="S54" s="2"/>
      <c r="T54" s="2"/>
    </row>
    <row r="55" spans="1:20" ht="17" thickTop="1" x14ac:dyDescent="0.2">
      <c r="A55" t="s">
        <v>9</v>
      </c>
      <c r="B55" s="10" t="s">
        <v>10</v>
      </c>
      <c r="C55" s="6"/>
      <c r="D55" s="6"/>
      <c r="E55" s="6"/>
      <c r="F55" s="6"/>
      <c r="G55" t="s">
        <v>86</v>
      </c>
    </row>
    <row r="56" spans="1:20" x14ac:dyDescent="0.2">
      <c r="A56" t="s">
        <v>87</v>
      </c>
      <c r="B56" s="10" t="s">
        <v>10</v>
      </c>
      <c r="C56" t="s">
        <v>19</v>
      </c>
      <c r="D56" t="s">
        <v>40</v>
      </c>
      <c r="E56" t="s">
        <v>40</v>
      </c>
      <c r="F56" t="s">
        <v>40</v>
      </c>
    </row>
    <row r="57" spans="1:20" x14ac:dyDescent="0.2">
      <c r="A57" t="s">
        <v>88</v>
      </c>
      <c r="B57" s="10" t="s">
        <v>10</v>
      </c>
      <c r="C57" s="6"/>
      <c r="D57" s="6"/>
      <c r="E57" s="6"/>
      <c r="F57" s="6"/>
      <c r="G57" t="s">
        <v>89</v>
      </c>
    </row>
    <row r="58" spans="1:20" x14ac:dyDescent="0.2">
      <c r="A58" t="s">
        <v>90</v>
      </c>
      <c r="B58" s="10" t="s">
        <v>42</v>
      </c>
      <c r="C58" s="6"/>
      <c r="D58" s="6"/>
      <c r="E58" s="6"/>
      <c r="F58" s="6"/>
      <c r="G58" t="s">
        <v>151</v>
      </c>
    </row>
    <row r="59" spans="1:20" x14ac:dyDescent="0.2">
      <c r="A59" t="s">
        <v>91</v>
      </c>
      <c r="B59" s="10" t="s">
        <v>42</v>
      </c>
      <c r="C59" s="6"/>
      <c r="D59" s="6"/>
      <c r="E59" s="6"/>
      <c r="F59" s="6"/>
      <c r="G59" t="s">
        <v>152</v>
      </c>
    </row>
    <row r="60" spans="1:20" x14ac:dyDescent="0.2">
      <c r="A60" t="s">
        <v>92</v>
      </c>
      <c r="B60" s="10" t="s">
        <v>42</v>
      </c>
      <c r="C60" s="6"/>
      <c r="D60" s="6"/>
      <c r="E60" s="6"/>
      <c r="F60" s="6"/>
      <c r="G60" t="s">
        <v>89</v>
      </c>
    </row>
    <row r="61" spans="1:20" x14ac:dyDescent="0.2">
      <c r="A61" t="s">
        <v>93</v>
      </c>
      <c r="B61" s="10" t="s">
        <v>42</v>
      </c>
      <c r="C61" s="6"/>
      <c r="D61" s="6"/>
      <c r="E61" s="6"/>
      <c r="F61" s="6"/>
      <c r="G61" t="s">
        <v>153</v>
      </c>
    </row>
    <row r="62" spans="1:20" x14ac:dyDescent="0.2">
      <c r="A62" t="s">
        <v>94</v>
      </c>
      <c r="B62" s="10" t="s">
        <v>10</v>
      </c>
      <c r="C62" t="s">
        <v>24</v>
      </c>
      <c r="D62" t="s">
        <v>40</v>
      </c>
      <c r="E62" t="s">
        <v>40</v>
      </c>
      <c r="F62" t="s">
        <v>40</v>
      </c>
    </row>
    <row r="63" spans="1:20" x14ac:dyDescent="0.2">
      <c r="A63" t="s">
        <v>95</v>
      </c>
      <c r="B63" s="10" t="s">
        <v>42</v>
      </c>
      <c r="C63" s="6"/>
      <c r="D63" s="6"/>
      <c r="E63" s="6"/>
      <c r="F63" s="6"/>
      <c r="G63" t="s">
        <v>154</v>
      </c>
    </row>
    <row r="64" spans="1:20" x14ac:dyDescent="0.2">
      <c r="A64" t="s">
        <v>96</v>
      </c>
      <c r="B64" s="10" t="s">
        <v>10</v>
      </c>
      <c r="C64" t="s">
        <v>97</v>
      </c>
      <c r="D64" t="s">
        <v>40</v>
      </c>
      <c r="E64" t="s">
        <v>40</v>
      </c>
      <c r="F64" t="s">
        <v>40</v>
      </c>
    </row>
    <row r="65" spans="1:20" ht="16.5" customHeight="1" x14ac:dyDescent="0.2">
      <c r="A65" t="s">
        <v>98</v>
      </c>
      <c r="B65" s="10" t="s">
        <v>42</v>
      </c>
      <c r="C65" s="6"/>
      <c r="D65" s="6"/>
      <c r="E65" s="6"/>
      <c r="F65" s="6"/>
      <c r="G65" t="s">
        <v>155</v>
      </c>
    </row>
    <row r="66" spans="1:20" x14ac:dyDescent="0.2">
      <c r="A66" t="s">
        <v>99</v>
      </c>
      <c r="B66" s="10" t="s">
        <v>10</v>
      </c>
      <c r="C66" t="s">
        <v>100</v>
      </c>
      <c r="D66" t="s">
        <v>40</v>
      </c>
      <c r="E66" t="s">
        <v>40</v>
      </c>
      <c r="F66" t="s">
        <v>40</v>
      </c>
      <c r="G66" t="s">
        <v>101</v>
      </c>
    </row>
    <row r="67" spans="1:20" x14ac:dyDescent="0.2">
      <c r="A67" t="s">
        <v>102</v>
      </c>
      <c r="B67" s="10" t="s">
        <v>42</v>
      </c>
      <c r="C67" t="s">
        <v>103</v>
      </c>
      <c r="D67" t="s">
        <v>40</v>
      </c>
      <c r="E67" t="s">
        <v>40</v>
      </c>
      <c r="F67" t="s">
        <v>40</v>
      </c>
    </row>
    <row r="68" spans="1:20" x14ac:dyDescent="0.2">
      <c r="A68" t="s">
        <v>104</v>
      </c>
      <c r="B68" s="10" t="s">
        <v>10</v>
      </c>
      <c r="C68" t="s">
        <v>156</v>
      </c>
      <c r="D68" t="s">
        <v>40</v>
      </c>
      <c r="E68" t="s">
        <v>40</v>
      </c>
      <c r="F68" t="s">
        <v>40</v>
      </c>
      <c r="G68" t="s">
        <v>47</v>
      </c>
    </row>
    <row r="69" spans="1:20" x14ac:dyDescent="0.2">
      <c r="A69" t="s">
        <v>105</v>
      </c>
      <c r="B69" s="10" t="s">
        <v>42</v>
      </c>
      <c r="C69" t="s">
        <v>157</v>
      </c>
      <c r="D69" t="s">
        <v>40</v>
      </c>
      <c r="E69" t="s">
        <v>40</v>
      </c>
      <c r="F69" t="s">
        <v>40</v>
      </c>
      <c r="G69" t="s">
        <v>47</v>
      </c>
    </row>
    <row r="70" spans="1:20" ht="85" x14ac:dyDescent="0.2">
      <c r="A70" t="s">
        <v>106</v>
      </c>
      <c r="B70" s="10" t="s">
        <v>42</v>
      </c>
      <c r="C70" s="18" t="s">
        <v>162</v>
      </c>
      <c r="D70" t="s">
        <v>40</v>
      </c>
      <c r="E70" t="s">
        <v>40</v>
      </c>
      <c r="F70" t="s">
        <v>40</v>
      </c>
      <c r="G70" s="26" t="s">
        <v>165</v>
      </c>
    </row>
    <row r="71" spans="1:20" x14ac:dyDescent="0.2">
      <c r="A71" t="s">
        <v>107</v>
      </c>
      <c r="B71" s="10" t="s">
        <v>10</v>
      </c>
      <c r="C71" t="s">
        <v>108</v>
      </c>
      <c r="D71" t="s">
        <v>40</v>
      </c>
      <c r="E71" t="s">
        <v>40</v>
      </c>
      <c r="F71" t="s">
        <v>40</v>
      </c>
    </row>
    <row r="73" spans="1:20" s="1" customFormat="1" ht="21" thickBot="1" x14ac:dyDescent="0.3">
      <c r="A73"/>
      <c r="B73" s="10"/>
      <c r="C73"/>
      <c r="D73"/>
      <c r="E73"/>
      <c r="F73"/>
      <c r="G73"/>
      <c r="H73"/>
      <c r="I73"/>
      <c r="J73"/>
      <c r="K73"/>
      <c r="L73"/>
      <c r="M73"/>
      <c r="N73"/>
      <c r="O73"/>
      <c r="P73"/>
      <c r="Q73"/>
      <c r="R73"/>
      <c r="S73"/>
      <c r="T73"/>
    </row>
    <row r="74" spans="1:20" s="3" customFormat="1" ht="22" thickTop="1" thickBot="1" x14ac:dyDescent="0.3">
      <c r="A74" s="1" t="s">
        <v>109</v>
      </c>
      <c r="B74" s="7"/>
      <c r="C74" s="1"/>
      <c r="D74" s="1"/>
      <c r="E74" s="1"/>
      <c r="F74" s="1"/>
      <c r="G74" s="1"/>
      <c r="H74" s="1"/>
      <c r="I74" s="1"/>
      <c r="J74" s="1"/>
      <c r="K74" s="1"/>
      <c r="L74" s="1"/>
      <c r="M74" s="1"/>
      <c r="N74" s="1"/>
      <c r="O74" s="1"/>
      <c r="P74" s="1"/>
      <c r="Q74" s="1"/>
      <c r="R74" s="1"/>
      <c r="S74" s="1"/>
      <c r="T74" s="1"/>
    </row>
    <row r="75" spans="1:20" s="2" customFormat="1" ht="20" thickTop="1" thickBot="1" x14ac:dyDescent="0.3">
      <c r="A75" s="3" t="s">
        <v>85</v>
      </c>
      <c r="B75" s="8"/>
      <c r="C75" s="3"/>
      <c r="D75" s="3"/>
      <c r="E75" s="3"/>
      <c r="F75" s="3"/>
      <c r="G75" s="3"/>
      <c r="H75" s="3"/>
      <c r="I75" s="3"/>
      <c r="J75" s="3"/>
      <c r="K75" s="3"/>
      <c r="L75" s="3"/>
      <c r="M75" s="3"/>
      <c r="N75" s="3"/>
      <c r="O75" s="3"/>
      <c r="P75" s="3"/>
      <c r="Q75" s="3"/>
      <c r="R75" s="3"/>
      <c r="S75" s="3"/>
      <c r="T75" s="3"/>
    </row>
    <row r="76" spans="1:20" s="24" customFormat="1" ht="17" thickTop="1" x14ac:dyDescent="0.2">
      <c r="A76" s="24" t="s">
        <v>164</v>
      </c>
      <c r="B76" s="25"/>
    </row>
    <row r="77" spans="1:20" ht="19" thickBot="1" x14ac:dyDescent="0.3">
      <c r="A77" s="2" t="s">
        <v>3</v>
      </c>
      <c r="B77" s="9"/>
      <c r="C77" s="2" t="s">
        <v>4</v>
      </c>
      <c r="D77" s="2" t="s">
        <v>5</v>
      </c>
      <c r="E77" s="2" t="s">
        <v>6</v>
      </c>
      <c r="F77" s="2" t="s">
        <v>7</v>
      </c>
      <c r="G77" s="2" t="s">
        <v>8</v>
      </c>
      <c r="H77" s="2"/>
      <c r="I77" s="2"/>
      <c r="J77" s="2"/>
      <c r="K77" s="2"/>
      <c r="L77" s="2"/>
      <c r="M77" s="2"/>
      <c r="N77" s="2"/>
      <c r="O77" s="2"/>
      <c r="P77" s="2"/>
      <c r="Q77" s="2"/>
      <c r="R77" s="2"/>
      <c r="S77" s="2"/>
      <c r="T77" s="2"/>
    </row>
    <row r="78" spans="1:20" ht="17" thickTop="1" x14ac:dyDescent="0.2">
      <c r="A78" t="s">
        <v>9</v>
      </c>
      <c r="B78" s="10" t="s">
        <v>10</v>
      </c>
      <c r="C78" s="6"/>
      <c r="D78" s="6"/>
      <c r="E78" s="6"/>
      <c r="F78" s="6"/>
      <c r="G78" t="s">
        <v>110</v>
      </c>
    </row>
    <row r="79" spans="1:20" x14ac:dyDescent="0.2">
      <c r="A79" t="s">
        <v>87</v>
      </c>
      <c r="B79" s="10" t="s">
        <v>10</v>
      </c>
      <c r="C79" t="s">
        <v>19</v>
      </c>
      <c r="D79" t="s">
        <v>40</v>
      </c>
      <c r="E79" t="s">
        <v>40</v>
      </c>
      <c r="F79" t="s">
        <v>40</v>
      </c>
    </row>
    <row r="80" spans="1:20" x14ac:dyDescent="0.2">
      <c r="A80" t="s">
        <v>88</v>
      </c>
      <c r="B80" s="10" t="s">
        <v>10</v>
      </c>
      <c r="C80" s="6"/>
      <c r="D80" s="6"/>
      <c r="E80" s="6"/>
      <c r="F80" s="6"/>
      <c r="G80" t="s">
        <v>89</v>
      </c>
    </row>
    <row r="81" spans="1:7" x14ac:dyDescent="0.2">
      <c r="A81" t="s">
        <v>90</v>
      </c>
      <c r="B81" s="10" t="s">
        <v>42</v>
      </c>
      <c r="C81" s="6"/>
      <c r="D81" s="6"/>
      <c r="E81" s="6"/>
      <c r="F81" s="6"/>
      <c r="G81" t="s">
        <v>151</v>
      </c>
    </row>
    <row r="82" spans="1:7" x14ac:dyDescent="0.2">
      <c r="A82" t="s">
        <v>91</v>
      </c>
      <c r="B82" s="10" t="s">
        <v>42</v>
      </c>
      <c r="C82" s="6"/>
      <c r="D82" s="6"/>
      <c r="E82" s="6"/>
      <c r="F82" s="6"/>
      <c r="G82" t="s">
        <v>152</v>
      </c>
    </row>
    <row r="83" spans="1:7" x14ac:dyDescent="0.2">
      <c r="A83" t="s">
        <v>92</v>
      </c>
      <c r="B83" s="10" t="s">
        <v>42</v>
      </c>
      <c r="C83" s="6"/>
      <c r="D83" s="6"/>
      <c r="E83" s="6"/>
      <c r="F83" s="6"/>
      <c r="G83" t="s">
        <v>89</v>
      </c>
    </row>
    <row r="84" spans="1:7" x14ac:dyDescent="0.2">
      <c r="A84" t="s">
        <v>93</v>
      </c>
      <c r="B84" s="10" t="s">
        <v>42</v>
      </c>
      <c r="C84" s="6"/>
      <c r="D84" s="6"/>
      <c r="E84" s="6"/>
      <c r="F84" s="6"/>
      <c r="G84" t="s">
        <v>153</v>
      </c>
    </row>
    <row r="85" spans="1:7" x14ac:dyDescent="0.2">
      <c r="A85" t="s">
        <v>94</v>
      </c>
      <c r="B85" s="10" t="s">
        <v>10</v>
      </c>
      <c r="C85" t="s">
        <v>24</v>
      </c>
      <c r="D85" t="s">
        <v>40</v>
      </c>
      <c r="E85" t="s">
        <v>40</v>
      </c>
      <c r="F85" t="s">
        <v>40</v>
      </c>
    </row>
    <row r="86" spans="1:7" x14ac:dyDescent="0.2">
      <c r="A86" t="s">
        <v>95</v>
      </c>
      <c r="B86" s="10" t="s">
        <v>42</v>
      </c>
      <c r="C86" s="6"/>
      <c r="D86" s="6"/>
      <c r="E86" s="6"/>
      <c r="F86" s="6"/>
      <c r="G86" t="s">
        <v>154</v>
      </c>
    </row>
    <row r="87" spans="1:7" x14ac:dyDescent="0.2">
      <c r="A87" t="s">
        <v>111</v>
      </c>
      <c r="B87" s="10" t="s">
        <v>112</v>
      </c>
      <c r="C87" s="6"/>
      <c r="G87" t="s">
        <v>113</v>
      </c>
    </row>
    <row r="88" spans="1:7" x14ac:dyDescent="0.2">
      <c r="A88" t="s">
        <v>158</v>
      </c>
      <c r="D88" t="s">
        <v>40</v>
      </c>
      <c r="E88" t="s">
        <v>40</v>
      </c>
      <c r="F88" t="s">
        <v>40</v>
      </c>
      <c r="G88" t="s">
        <v>159</v>
      </c>
    </row>
    <row r="89" spans="1:7" x14ac:dyDescent="0.2">
      <c r="A89" t="s">
        <v>114</v>
      </c>
      <c r="B89" s="10" t="s">
        <v>42</v>
      </c>
      <c r="C89" t="s">
        <v>115</v>
      </c>
    </row>
  </sheetData>
  <mergeCells count="1">
    <mergeCell ref="A2:T2"/>
  </mergeCells>
  <conditionalFormatting sqref="A65:F67 A77:XFD1048576">
    <cfRule type="cellIs" dxfId="4" priority="32" operator="equal">
      <formula>"?"</formula>
    </cfRule>
  </conditionalFormatting>
  <conditionalFormatting sqref="U3:XFD52 A4:T16 B17:T18 A19:F19 H19:T19 A20:T31 D32:F32 H32:T32 A32:C36 D33:H34 J33:T34 D35:T36 A37:T52 I65:T65 G65:G66 H66:T67 A68:T69 A54:T64 U54:XFD75 A71:T75 A70:F70 H70:T70">
    <cfRule type="cellIs" dxfId="3" priority="40" operator="equal">
      <formula>"?"</formula>
    </cfRule>
  </conditionalFormatting>
  <conditionalFormatting sqref="A53:XFD53">
    <cfRule type="cellIs" dxfId="2" priority="3" operator="equal">
      <formula>"?"</formula>
    </cfRule>
  </conditionalFormatting>
  <conditionalFormatting sqref="A76:XFD76">
    <cfRule type="cellIs" dxfId="1" priority="2" operator="equal">
      <formula>"?"</formula>
    </cfRule>
  </conditionalFormatting>
  <conditionalFormatting sqref="G70">
    <cfRule type="cellIs" dxfId="0" priority="1" operator="equal">
      <formula>"?"</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18160-A0C5-488B-AB81-E8ED018510A3}">
  <dimension ref="B1:D12"/>
  <sheetViews>
    <sheetView workbookViewId="0">
      <selection activeCell="C9" sqref="C9"/>
    </sheetView>
  </sheetViews>
  <sheetFormatPr baseColWidth="10" defaultColWidth="10.6640625" defaultRowHeight="16" x14ac:dyDescent="0.2"/>
  <cols>
    <col min="2" max="2" width="27.6640625" style="13" customWidth="1"/>
    <col min="3" max="3" width="35.33203125" customWidth="1"/>
    <col min="4" max="4" width="17.6640625" bestFit="1" customWidth="1"/>
  </cols>
  <sheetData>
    <row r="1" spans="2:4" x14ac:dyDescent="0.2">
      <c r="B1" s="13" t="s">
        <v>116</v>
      </c>
      <c r="C1" t="s">
        <v>117</v>
      </c>
    </row>
    <row r="2" spans="2:4" x14ac:dyDescent="0.2">
      <c r="B2" s="14" t="s">
        <v>118</v>
      </c>
    </row>
    <row r="3" spans="2:4" x14ac:dyDescent="0.2">
      <c r="B3" s="14" t="s">
        <v>119</v>
      </c>
      <c r="C3" s="16" t="s">
        <v>120</v>
      </c>
      <c r="D3" s="15" t="s">
        <v>121</v>
      </c>
    </row>
    <row r="4" spans="2:4" x14ac:dyDescent="0.2">
      <c r="B4" s="14" t="s">
        <v>122</v>
      </c>
      <c r="D4" s="16" t="s">
        <v>123</v>
      </c>
    </row>
    <row r="5" spans="2:4" x14ac:dyDescent="0.2">
      <c r="B5" s="14" t="s">
        <v>124</v>
      </c>
      <c r="D5" s="16" t="s">
        <v>125</v>
      </c>
    </row>
    <row r="6" spans="2:4" x14ac:dyDescent="0.2">
      <c r="B6" s="14" t="s">
        <v>126</v>
      </c>
      <c r="C6" s="16" t="s">
        <v>123</v>
      </c>
      <c r="D6" s="15" t="s">
        <v>127</v>
      </c>
    </row>
    <row r="7" spans="2:4" x14ac:dyDescent="0.2">
      <c r="B7" s="14" t="s">
        <v>128</v>
      </c>
      <c r="D7" s="17" t="s">
        <v>129</v>
      </c>
    </row>
    <row r="8" spans="2:4" x14ac:dyDescent="0.2">
      <c r="B8" s="14" t="s">
        <v>130</v>
      </c>
      <c r="D8" s="17" t="s">
        <v>131</v>
      </c>
    </row>
    <row r="9" spans="2:4" x14ac:dyDescent="0.2">
      <c r="B9" s="14" t="s">
        <v>132</v>
      </c>
      <c r="C9" s="16" t="s">
        <v>125</v>
      </c>
    </row>
    <row r="10" spans="2:4" x14ac:dyDescent="0.2">
      <c r="B10" s="14" t="s">
        <v>133</v>
      </c>
    </row>
    <row r="11" spans="2:4" x14ac:dyDescent="0.2">
      <c r="B11" s="14" t="s">
        <v>134</v>
      </c>
    </row>
    <row r="12" spans="2:4" x14ac:dyDescent="0.2">
      <c r="B12" s="14" t="s">
        <v>135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234D353468DB498EC79FF4E1A3F05A" ma:contentTypeVersion="4" ma:contentTypeDescription="Create a new document." ma:contentTypeScope="" ma:versionID="e2e8edba1cf624975627375124e38c81">
  <xsd:schema xmlns:xsd="http://www.w3.org/2001/XMLSchema" xmlns:xs="http://www.w3.org/2001/XMLSchema" xmlns:p="http://schemas.microsoft.com/office/2006/metadata/properties" xmlns:ns2="38d68b15-5ef3-4cea-ae06-78f017937289" targetNamespace="http://schemas.microsoft.com/office/2006/metadata/properties" ma:root="true" ma:fieldsID="bdf18dc9b8669e035ea5a93f6902a303" ns2:_="">
    <xsd:import namespace="38d68b15-5ef3-4cea-ae06-78f01793728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d68b15-5ef3-4cea-ae06-78f0179372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80EE3D-D883-4FBB-B91B-E7A67785EB77}">
  <ds:schemaRefs>
    <ds:schemaRef ds:uri="http://schemas.microsoft.com/sharepoint/v3/contenttype/forms"/>
  </ds:schemaRefs>
</ds:datastoreItem>
</file>

<file path=customXml/itemProps2.xml><?xml version="1.0" encoding="utf-8"?>
<ds:datastoreItem xmlns:ds="http://schemas.openxmlformats.org/officeDocument/2006/customXml" ds:itemID="{A9590CDF-814D-4178-9AAE-B600E71A82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d68b15-5ef3-4cea-ae06-78f0179372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Production Order</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Jelica Tusevljak</dc:creator>
  <cp:keywords/>
  <dc:description/>
  <cp:lastModifiedBy>Cyrill Kulka</cp:lastModifiedBy>
  <cp:revision/>
  <dcterms:created xsi:type="dcterms:W3CDTF">2024-09-02T10:23:29Z</dcterms:created>
  <dcterms:modified xsi:type="dcterms:W3CDTF">2025-04-30T13:38:24Z</dcterms:modified>
  <cp:category/>
  <cp:contentStatus/>
</cp:coreProperties>
</file>