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<sst xmlns="http://schemas.openxmlformats.org/spreadsheetml/2006/main" count="33" uniqueCount="33">
  <si>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Основы моделирования бизнес-процессов (семинары)</t>
  </si>
  <si>
    <t xml:space="preserve">Семинар 9. Детальная подготовка инициатив по оптимизации</t>
  </si>
  <si>
    <t xml:space="preserve">Задание:</t>
  </si>
  <si>
    <t xml:space="preserve">Предложите проект и просчитайте экономический эффект; </t>
  </si>
  <si>
    <t xml:space="preserve">Оцените 3 гипотезы по фреймворку RICE и выберите приоритетную.</t>
  </si>
  <si>
    <t xml:space="preserve">Возьмем проект внедрение «адаптации сайта цветочного магазина под мобильные устройства».  Посчитаем экономический эффект.</t>
  </si>
  <si>
    <r>
      <rPr>
        <sz val="10"/>
        <rFont val="Arial"/>
        <family val="2"/>
      </rPr>
      <t xml:space="preserve">Инвестиция в проект «</t>
    </r>
    <r>
      <rPr>
        <sz val="12"/>
        <color rgb="FF000000"/>
        <rFont val="Calibri"/>
        <family val="2"/>
      </rPr>
      <t xml:space="preserve">Адаптация сайта под мобильные устройства</t>
    </r>
    <r>
      <rPr>
        <sz val="10"/>
        <rFont val="Arial"/>
        <family val="2"/>
      </rPr>
      <t xml:space="preserve">» - 150 тыс. рублей.</t>
    </r>
  </si>
  <si>
    <t xml:space="preserve">При использовании адаптированного сайта пользователи будут чаще заказывать, ориентировочно на 20%, чаще будут становится постоянными клиентами из-за удобства сервиса заказа.</t>
  </si>
  <si>
    <t xml:space="preserve">Расчёт экономического эффекта:</t>
  </si>
  <si>
    <t xml:space="preserve">Статья</t>
  </si>
  <si>
    <t xml:space="preserve">1 год</t>
  </si>
  <si>
    <t xml:space="preserve">2 год</t>
  </si>
  <si>
    <t xml:space="preserve">3 год</t>
  </si>
  <si>
    <t xml:space="preserve">4 год</t>
  </si>
  <si>
    <t xml:space="preserve">5 год</t>
  </si>
  <si>
    <t xml:space="preserve">Инвестиции в проект</t>
  </si>
  <si>
    <t xml:space="preserve">доходы</t>
  </si>
  <si>
    <t xml:space="preserve">расходы</t>
  </si>
  <si>
    <t xml:space="preserve">Чистый денежный поток</t>
  </si>
  <si>
    <t xml:space="preserve">Примем ставку дисконтирования равную 10%</t>
  </si>
  <si>
    <t xml:space="preserve">NPV =</t>
  </si>
  <si>
    <r>
      <rPr>
        <b val="true"/>
        <sz val="11"/>
        <color rgb="FF000000"/>
        <rFont val="Calibri"/>
        <family val="2"/>
        <charset val="204"/>
      </rPr>
      <t xml:space="preserve">Вывод:</t>
    </r>
    <r>
      <rPr>
        <sz val="11"/>
        <color rgb="FF000000"/>
        <rFont val="Calibri"/>
        <family val="2"/>
        <charset val="204"/>
      </rPr>
      <t xml:space="preserve"> NPV получился положительный, стоит рассматривать этот проект для инвестирования.</t>
    </r>
  </si>
  <si>
    <t xml:space="preserve">Будем рассматривать адаптацию сайта под мобильные устройства, введение системы акций, рекламу на радио и рекламу на транспорте</t>
  </si>
  <si>
    <t xml:space="preserve">Адаптация сайта под мобильные устройства</t>
  </si>
  <si>
    <t xml:space="preserve">Система акций</t>
  </si>
  <si>
    <t xml:space="preserve">Реклама на радио</t>
  </si>
  <si>
    <t xml:space="preserve">Реклама на транспорте</t>
  </si>
  <si>
    <t xml:space="preserve">Reach</t>
  </si>
  <si>
    <t xml:space="preserve">Impact</t>
  </si>
  <si>
    <t xml:space="preserve">Confidence</t>
  </si>
  <si>
    <t xml:space="preserve">Efford</t>
  </si>
  <si>
    <t xml:space="preserve">RICE SCORE</t>
  </si>
  <si>
    <r>
      <rPr>
        <b val="true"/>
        <sz val="11"/>
        <color rgb="FF000000"/>
        <rFont val="Calibri"/>
        <family val="2"/>
        <charset val="204"/>
      </rPr>
      <t xml:space="preserve">Вывод:</t>
    </r>
    <r>
      <rPr>
        <sz val="11"/>
        <color rgb="FF000000"/>
        <rFont val="Calibri"/>
        <family val="2"/>
        <charset val="204"/>
      </rPr>
      <t xml:space="preserve"> RICE SCORE у гипотезы "</t>
    </r>
    <r>
      <rPr>
        <sz val="12"/>
        <color rgb="FF000000"/>
        <rFont val="Calibri"/>
        <family val="2"/>
      </rPr>
      <t xml:space="preserve">Адаптация сайта под мобильные устройства</t>
    </r>
    <r>
      <rPr>
        <sz val="11"/>
        <color rgb="FF000000"/>
        <rFont val="Calibri"/>
        <family val="2"/>
        <charset val="204"/>
      </rPr>
      <t xml:space="preserve">" выше, будем считать эту гипотезу приоритетной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</si>
</sst>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\ [$₽-419]_-;\-* #,##0\ [$₽-419]_-;_-* \-??\ [$₽-419]_-;_-@_-"/>
    <numFmt numFmtId="166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Liberation Serif;Times New Roman"/>
      <family val="2"/>
    </font>
    <font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2C2D30"/>
      <name val="Calibri"/>
      <family val="2"/>
      <charset val="204"/>
    </font>
    <font>
      <sz val="12"/>
      <color rgb="FF000000"/>
      <name val="Calibri"/>
      <family val="2"/>
    </font>
    <font>
      <b val="true"/>
      <sz val="10"/>
      <name val="Arial"/>
      <family val="2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2D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H41"/>
  <sheetViews>
    <sheetView showFormulas="false" showGridLines="true" showRowColHeaders="true" showZeros="true" rightToLeft="false" tabSelected="true" showOutlineSymbols="true" defaultGridColor="true" view="normal" topLeftCell="C13" colorId="64" zoomScale="110" zoomScaleNormal="110" zoomScalePageLayoutView="100" workbookViewId="0">
      <selection pane="topLeft" activeCell="E26" activeCellId="0" sqref="E2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44.59"/>
    <col collapsed="false" customWidth="true" hidden="false" outlineLevel="0" max="4" min="4" style="0" width="19.72"/>
    <col collapsed="false" customWidth="true" hidden="false" outlineLevel="0" max="5" min="5" style="0" width="16.16"/>
    <col collapsed="false" customWidth="true" hidden="false" outlineLevel="0" max="6" min="6" style="0" width="17.81"/>
    <col collapsed="false" customWidth="true" hidden="false" outlineLevel="0" max="7" min="7" style="0" width="21.85"/>
  </cols>
  <sheetData>
    <row r="2" customFormat="false" ht="22.05" hidden="false" customHeight="false" outlineLevel="0" collapsed="false">
      <c r="C2" s="1" t="s">
        <v>0</v>
      </c>
    </row>
    <row r="4" customFormat="false" ht="19.7" hidden="false" customHeight="false" outlineLevel="0" collapsed="false">
      <c r="C4" s="2" t="s">
        <v>1</v>
      </c>
      <c r="D4" s="3"/>
    </row>
    <row r="5" customFormat="false" ht="12.8" hidden="false" customHeight="false" outlineLevel="0" collapsed="false">
      <c r="D5" s="4"/>
    </row>
    <row r="6" customFormat="false" ht="15" hidden="false" customHeight="false" outlineLevel="0" collapsed="false">
      <c r="C6" s="5" t="s">
        <v>2</v>
      </c>
      <c r="D6" s="6"/>
      <c r="E6" s="5"/>
      <c r="F6" s="5"/>
    </row>
    <row r="7" customFormat="false" ht="15" hidden="false" customHeight="false" outlineLevel="0" collapsed="false">
      <c r="C7" s="7" t="s">
        <v>3</v>
      </c>
      <c r="D7" s="8"/>
      <c r="E7" s="5"/>
      <c r="F7" s="5"/>
    </row>
    <row r="8" customFormat="false" ht="15" hidden="false" customHeight="false" outlineLevel="0" collapsed="false">
      <c r="C8" s="7" t="s">
        <v>4</v>
      </c>
      <c r="D8" s="8"/>
      <c r="E8" s="5"/>
      <c r="F8" s="5"/>
    </row>
    <row r="11" customFormat="false" ht="12.8" hidden="false" customHeight="false" outlineLevel="0" collapsed="false">
      <c r="C11" s="0" t="s">
        <v>5</v>
      </c>
    </row>
    <row r="13" customFormat="false" ht="15.6" hidden="false" customHeight="false" outlineLevel="0" collapsed="false">
      <c r="C13" s="0" t="s">
        <v>6</v>
      </c>
    </row>
    <row r="15" customFormat="false" ht="12.8" hidden="false" customHeight="false" outlineLevel="0" collapsed="false">
      <c r="C15" s="0" t="s">
        <v>7</v>
      </c>
    </row>
    <row r="17" customFormat="false" ht="12.8" hidden="false" customHeight="false" outlineLevel="0" collapsed="false">
      <c r="C17" s="9" t="s">
        <v>8</v>
      </c>
    </row>
    <row r="19" customFormat="false" ht="12.8" hidden="false" customHeight="false" outlineLevel="0" collapsed="false">
      <c r="C19" s="10" t="s">
        <v>9</v>
      </c>
      <c r="D19" s="11" t="s">
        <v>10</v>
      </c>
      <c r="E19" s="12" t="s">
        <v>11</v>
      </c>
      <c r="F19" s="11" t="s">
        <v>12</v>
      </c>
      <c r="G19" s="11" t="s">
        <v>13</v>
      </c>
      <c r="H19" s="13" t="s">
        <v>14</v>
      </c>
    </row>
    <row r="20" customFormat="false" ht="12.8" hidden="false" customHeight="false" outlineLevel="0" collapsed="false">
      <c r="C20" s="14" t="s">
        <v>15</v>
      </c>
      <c r="D20" s="15" t="n">
        <v>150000</v>
      </c>
      <c r="E20" s="15"/>
      <c r="F20" s="15"/>
      <c r="G20" s="15"/>
      <c r="H20" s="16"/>
    </row>
    <row r="21" customFormat="false" ht="12.8" hidden="false" customHeight="false" outlineLevel="0" collapsed="false">
      <c r="C21" s="14" t="s">
        <v>16</v>
      </c>
      <c r="D21" s="15"/>
      <c r="E21" s="15" t="n">
        <v>2160000</v>
      </c>
      <c r="F21" s="15" t="n">
        <v>2160000</v>
      </c>
      <c r="G21" s="15" t="n">
        <v>2160000</v>
      </c>
      <c r="H21" s="16" t="n">
        <v>2160000</v>
      </c>
    </row>
    <row r="22" customFormat="false" ht="12.8" hidden="false" customHeight="false" outlineLevel="0" collapsed="false">
      <c r="C22" s="14" t="s">
        <v>17</v>
      </c>
      <c r="D22" s="15"/>
      <c r="E22" s="15" t="n">
        <v>720000</v>
      </c>
      <c r="F22" s="15" t="n">
        <v>720000</v>
      </c>
      <c r="G22" s="15" t="n">
        <v>720000</v>
      </c>
      <c r="H22" s="16" t="n">
        <v>720000</v>
      </c>
    </row>
    <row r="23" customFormat="false" ht="12.8" hidden="false" customHeight="false" outlineLevel="0" collapsed="false">
      <c r="C23" s="17" t="s">
        <v>18</v>
      </c>
      <c r="D23" s="18" t="n">
        <f aca="false">-D20</f>
        <v>-150000</v>
      </c>
      <c r="E23" s="18" t="n">
        <f aca="false">E21-E22</f>
        <v>1440000</v>
      </c>
      <c r="F23" s="18" t="n">
        <f aca="false">F21-F22</f>
        <v>1440000</v>
      </c>
      <c r="G23" s="18" t="n">
        <f aca="false">G21-G22</f>
        <v>1440000</v>
      </c>
      <c r="H23" s="19" t="n">
        <f aca="false">H21-H22</f>
        <v>1440000</v>
      </c>
    </row>
    <row r="24" customFormat="false" ht="12.8" hidden="false" customHeight="false" outlineLevel="0" collapsed="false">
      <c r="D24" s="20"/>
    </row>
    <row r="25" customFormat="false" ht="12.8" hidden="false" customHeight="false" outlineLevel="0" collapsed="false">
      <c r="C25" s="21" t="s">
        <v>19</v>
      </c>
      <c r="D25" s="4"/>
    </row>
    <row r="26" customFormat="false" ht="13.8" hidden="false" customHeight="false" outlineLevel="0" collapsed="false">
      <c r="C26" s="22" t="s">
        <v>20</v>
      </c>
      <c r="D26" s="23" t="n">
        <f aca="false">D23/1.1+E23/1.1^2+F23/1.1^3+G23/1.1^4+H23/1.1^5</f>
        <v>4013278.40249362</v>
      </c>
    </row>
    <row r="27" customFormat="false" ht="12.8" hidden="false" customHeight="false" outlineLevel="0" collapsed="false">
      <c r="D27" s="4"/>
    </row>
    <row r="28" customFormat="false" ht="14.2" hidden="false" customHeight="false" outlineLevel="0" collapsed="false">
      <c r="C28" s="22" t="s">
        <v>21</v>
      </c>
      <c r="D28" s="4"/>
    </row>
    <row r="31" customFormat="false" ht="12.8" hidden="false" customHeight="false" outlineLevel="0" collapsed="false">
      <c r="C31" s="21" t="s">
        <v>22</v>
      </c>
      <c r="D31" s="4"/>
    </row>
    <row r="32" customFormat="false" ht="12.8" hidden="false" customHeight="false" outlineLevel="0" collapsed="false">
      <c r="D32" s="4"/>
    </row>
    <row r="33" customFormat="false" ht="58.3" hidden="false" customHeight="false" outlineLevel="0" collapsed="false">
      <c r="C33" s="24"/>
      <c r="D33" s="25" t="s">
        <v>23</v>
      </c>
      <c r="E33" s="26" t="s">
        <v>24</v>
      </c>
      <c r="F33" s="26" t="s">
        <v>25</v>
      </c>
      <c r="G33" s="27" t="s">
        <v>26</v>
      </c>
    </row>
    <row r="34" customFormat="false" ht="15" hidden="false" customHeight="false" outlineLevel="0" collapsed="false">
      <c r="C34" s="28" t="s">
        <v>27</v>
      </c>
      <c r="D34" s="29" t="n">
        <v>38000</v>
      </c>
      <c r="E34" s="29" t="n">
        <v>3000</v>
      </c>
      <c r="F34" s="29" t="n">
        <v>12000</v>
      </c>
      <c r="G34" s="30" t="n">
        <v>8000</v>
      </c>
    </row>
    <row r="35" customFormat="false" ht="15" hidden="false" customHeight="false" outlineLevel="0" collapsed="false">
      <c r="C35" s="28" t="s">
        <v>28</v>
      </c>
      <c r="D35" s="29" t="n">
        <v>3</v>
      </c>
      <c r="E35" s="29" t="n">
        <v>1</v>
      </c>
      <c r="F35" s="29" t="n">
        <v>0.5</v>
      </c>
      <c r="G35" s="30" t="n">
        <v>0.5</v>
      </c>
    </row>
    <row r="36" customFormat="false" ht="15" hidden="false" customHeight="false" outlineLevel="0" collapsed="false">
      <c r="C36" s="28" t="s">
        <v>29</v>
      </c>
      <c r="D36" s="29" t="n">
        <v>0.8</v>
      </c>
      <c r="E36" s="29" t="n">
        <v>0.8</v>
      </c>
      <c r="F36" s="29" t="n">
        <v>0.8</v>
      </c>
      <c r="G36" s="30" t="n">
        <v>0.8</v>
      </c>
    </row>
    <row r="37" customFormat="false" ht="15" hidden="false" customHeight="false" outlineLevel="0" collapsed="false">
      <c r="C37" s="28" t="s">
        <v>30</v>
      </c>
      <c r="D37" s="29" t="n">
        <v>0.5</v>
      </c>
      <c r="E37" s="29" t="n">
        <v>0.5</v>
      </c>
      <c r="F37" s="29" t="n">
        <v>0.5</v>
      </c>
      <c r="G37" s="30" t="n">
        <v>0.5</v>
      </c>
    </row>
    <row r="38" customFormat="false" ht="12.8" hidden="false" customHeight="false" outlineLevel="0" collapsed="false">
      <c r="C38" s="31"/>
      <c r="D38" s="32"/>
      <c r="E38" s="33"/>
      <c r="F38" s="33"/>
      <c r="G38" s="34"/>
    </row>
    <row r="39" customFormat="false" ht="13.8" hidden="false" customHeight="false" outlineLevel="0" collapsed="false">
      <c r="C39" s="35" t="s">
        <v>31</v>
      </c>
      <c r="D39" s="36" t="n">
        <f aca="false">D34*D35*D36/D37</f>
        <v>182400</v>
      </c>
      <c r="E39" s="36" t="n">
        <f aca="false">E34*E35*E36/E37</f>
        <v>4800</v>
      </c>
      <c r="F39" s="36" t="n">
        <f aca="false">F34*F35*F36/F37</f>
        <v>9600</v>
      </c>
      <c r="G39" s="37" t="n">
        <f aca="false">G34*G35*G36/G37</f>
        <v>6400</v>
      </c>
    </row>
    <row r="40" customFormat="false" ht="12.8" hidden="false" customHeight="false" outlineLevel="0" collapsed="false">
      <c r="D40" s="4"/>
    </row>
    <row r="41" customFormat="false" ht="15.6" hidden="false" customHeight="false" outlineLevel="0" collapsed="false">
      <c r="C41" s="38" t="s">
        <v>32</v>
      </c>
      <c r="D4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2023-09-18T17:35:12Z</dcterms:created>
  <dc:creator/>
  <dc:description/>
  <dc:language>ru-RU</dc:language>
  <cp:lastModifiedBy/>
  <dcterms:modified xsi:type="dcterms:W3CDTF">2023-09-18T18:28:38Z</dcterms:modified>
  <cp:revision>2</cp:revision>
  <dc:subject/>
  <dc:title/>
</cp:coreProperties>
</file>