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Documents/Stats/metal/"/>
    </mc:Choice>
  </mc:AlternateContent>
  <xr:revisionPtr revIDLastSave="0" documentId="13_ncr:1_{A92AE684-3DD2-B144-AE49-0EF10420CDA0}" xr6:coauthVersionLast="47" xr6:coauthVersionMax="47" xr10:uidLastSave="{00000000-0000-0000-0000-000000000000}"/>
  <bookViews>
    <workbookView xWindow="7420" yWindow="1020" windowWidth="30460" windowHeight="21100" xr2:uid="{E3AA2C3D-B233-4E4E-A02B-77DD481068E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" i="1" l="1"/>
  <c r="X5" i="1"/>
  <c r="Y5" i="1"/>
  <c r="Z5" i="1"/>
  <c r="AA5" i="1"/>
  <c r="U5" i="1"/>
  <c r="V5" i="1"/>
  <c r="R5" i="1"/>
  <c r="S5" i="1"/>
  <c r="T5" i="1"/>
  <c r="G5" i="1"/>
  <c r="H5" i="1"/>
  <c r="I5" i="1"/>
  <c r="J5" i="1"/>
  <c r="K5" i="1"/>
  <c r="L5" i="1"/>
  <c r="E5" i="1"/>
  <c r="M5" i="1"/>
  <c r="N5" i="1"/>
  <c r="O5" i="1"/>
  <c r="P5" i="1"/>
  <c r="Q5" i="1"/>
  <c r="C5" i="1"/>
  <c r="D5" i="1"/>
  <c r="F5" i="1"/>
  <c r="B5" i="1"/>
</calcChain>
</file>

<file path=xl/sharedStrings.xml><?xml version="1.0" encoding="utf-8"?>
<sst xmlns="http://schemas.openxmlformats.org/spreadsheetml/2006/main" count="35" uniqueCount="32">
  <si>
    <t>Сырье</t>
  </si>
  <si>
    <t>Готовая продукция</t>
  </si>
  <si>
    <t>Резерв под обесценение</t>
  </si>
  <si>
    <t>Сляб</t>
  </si>
  <si>
    <t>Q3 2021</t>
  </si>
  <si>
    <t>Q4 2021</t>
  </si>
  <si>
    <t>Q2 2021</t>
  </si>
  <si>
    <t>Q1 2021</t>
  </si>
  <si>
    <t>Q4 2020</t>
  </si>
  <si>
    <t>Q3 2020</t>
  </si>
  <si>
    <t>Q2 2020</t>
  </si>
  <si>
    <t>Q1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</si>
  <si>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</si>
  <si>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</si>
  <si>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</si>
  <si>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</si>
  <si>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</si>
  <si>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</si>
  <si>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</si>
  <si>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</si>
  <si>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</si>
  <si>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</si>
  <si>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</si>
  <si>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</si>
  <si>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Q4 2016</t>
  </si>
  <si>
    <t>Q4 2015</t>
  </si>
  <si>
    <t>Незавершенное пр-во</t>
  </si>
  <si>
    <t>Запасы</t>
  </si>
  <si>
    <t>Q3 2016</t>
  </si>
  <si>
    <t>Q2 2016</t>
  </si>
  <si>
    <t>Q1 2016</t>
  </si>
  <si>
    <t>Q4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</si>
</sst>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6223-7070-7B4C-88F2-048583EBD872}">
  <dimension ref="A1:AA11"/>
  <sheetViews>
    <sheetView tabSelected="1" workbookViewId="0">
      <selection activeCell="B1" sqref="B1"/>
    </sheetView>
  </sheetViews>
  <sheetFormatPr baseColWidth="10" defaultRowHeight="16" x14ac:dyDescent="0.2"/>
  <cols>
    <col min="1" max="1" width="22.6640625" style="2" bestFit="1" customWidth="1"/>
    <col min="2" max="27" width="8" bestFit="1" customWidth="1"/>
  </cols>
  <sheetData>
    <row r="1" spans="1:27" s="1" customFormat="1" x14ac:dyDescent="0.2">
      <c r="A1" s="2" t="s">
        <v>27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28</v>
      </c>
      <c r="X1" s="1" t="s">
        <v>29</v>
      </c>
      <c r="Y1" s="1" t="s">
        <v>30</v>
      </c>
      <c r="Z1" s="1" t="s">
        <v>25</v>
      </c>
      <c r="AA1" s="1" t="s">
        <v>31</v>
      </c>
    </row>
    <row r="2" spans="1:27" x14ac:dyDescent="0.2">
      <c r="A2" s="2" t="s">
        <v>0</v>
      </c>
      <c r="B2">
        <v>1320</v>
      </c>
      <c r="C2">
        <v>1014</v>
      </c>
      <c r="D2">
        <v>936</v>
      </c>
      <c r="E2">
        <v>687</v>
      </c>
      <c r="F2">
        <v>771</v>
      </c>
      <c r="G2">
        <v>688</v>
      </c>
      <c r="H2">
        <v>753</v>
      </c>
      <c r="I2">
        <v>700</v>
      </c>
      <c r="J2">
        <v>927</v>
      </c>
      <c r="K2">
        <v>960</v>
      </c>
      <c r="L2">
        <v>973</v>
      </c>
      <c r="M2">
        <v>772</v>
      </c>
      <c r="N2">
        <v>859</v>
      </c>
      <c r="O2">
        <v>843</v>
      </c>
      <c r="P2">
        <v>795</v>
      </c>
      <c r="Q2">
        <v>696</v>
      </c>
      <c r="R2">
        <v>830</v>
      </c>
      <c r="S2">
        <v>765</v>
      </c>
      <c r="T2">
        <v>700</v>
      </c>
      <c r="U2">
        <v>700.4</v>
      </c>
      <c r="V2">
        <v>705</v>
      </c>
      <c r="W2">
        <v>611.29999999999995</v>
      </c>
      <c r="X2">
        <v>581.20000000000005</v>
      </c>
      <c r="Y2">
        <v>477.8</v>
      </c>
      <c r="Z2">
        <v>522</v>
      </c>
      <c r="AA2">
        <v>623.1</v>
      </c>
    </row>
    <row r="3" spans="1:27" x14ac:dyDescent="0.2">
      <c r="A3" s="2" t="s">
        <v>26</v>
      </c>
      <c r="B3">
        <v>791</v>
      </c>
      <c r="C3">
        <v>613</v>
      </c>
      <c r="D3">
        <v>565</v>
      </c>
      <c r="E3">
        <v>370</v>
      </c>
      <c r="F3">
        <v>298</v>
      </c>
      <c r="G3">
        <v>268</v>
      </c>
      <c r="H3">
        <v>289</v>
      </c>
      <c r="I3">
        <v>305</v>
      </c>
      <c r="J3">
        <v>383</v>
      </c>
      <c r="K3">
        <v>390</v>
      </c>
      <c r="L3">
        <v>399</v>
      </c>
      <c r="M3">
        <v>459</v>
      </c>
      <c r="N3">
        <v>504</v>
      </c>
      <c r="O3">
        <v>546</v>
      </c>
      <c r="P3">
        <v>569</v>
      </c>
      <c r="Q3">
        <v>645</v>
      </c>
      <c r="R3">
        <v>603</v>
      </c>
      <c r="S3">
        <v>638</v>
      </c>
      <c r="T3">
        <v>645</v>
      </c>
      <c r="U3">
        <v>581.4</v>
      </c>
      <c r="V3">
        <v>460</v>
      </c>
      <c r="W3">
        <v>409.7</v>
      </c>
      <c r="X3">
        <v>406.1</v>
      </c>
      <c r="Y3">
        <v>342.4</v>
      </c>
      <c r="Z3">
        <v>400.3</v>
      </c>
      <c r="AA3">
        <v>569.70000000000005</v>
      </c>
    </row>
    <row r="4" spans="1:27" x14ac:dyDescent="0.2">
      <c r="A4" s="2" t="s">
        <v>1</v>
      </c>
      <c r="B4">
        <v>579</v>
      </c>
      <c r="C4">
        <v>583</v>
      </c>
      <c r="D4">
        <v>453</v>
      </c>
      <c r="E4">
        <v>448</v>
      </c>
      <c r="F4">
        <v>350</v>
      </c>
      <c r="G4">
        <v>305</v>
      </c>
      <c r="H4">
        <v>387</v>
      </c>
      <c r="I4">
        <v>351</v>
      </c>
      <c r="J4">
        <v>384</v>
      </c>
      <c r="K4">
        <v>404</v>
      </c>
      <c r="L4">
        <v>432</v>
      </c>
      <c r="M4">
        <v>422</v>
      </c>
      <c r="N4">
        <v>501</v>
      </c>
      <c r="O4">
        <v>527</v>
      </c>
      <c r="P4">
        <v>558</v>
      </c>
      <c r="Q4">
        <v>579</v>
      </c>
      <c r="R4">
        <v>514</v>
      </c>
      <c r="S4">
        <v>460</v>
      </c>
      <c r="T4">
        <v>437</v>
      </c>
      <c r="U4">
        <v>619.79999999999995</v>
      </c>
      <c r="V4">
        <v>443</v>
      </c>
      <c r="W4">
        <v>300.8</v>
      </c>
      <c r="X4">
        <v>367</v>
      </c>
      <c r="Y4">
        <v>306.89999999999998</v>
      </c>
      <c r="Z4">
        <v>340.7</v>
      </c>
      <c r="AA4">
        <v>419.5</v>
      </c>
    </row>
    <row r="5" spans="1:27" x14ac:dyDescent="0.2">
      <c r="B5">
        <f>SUM(B2:B4)</f>
        <v>2690</v>
      </c>
      <c r="C5">
        <f t="shared" ref="C5:G5" si="0">SUM(C2:C4)</f>
        <v>2210</v>
      </c>
      <c r="D5">
        <f t="shared" si="0"/>
        <v>1954</v>
      </c>
      <c r="E5">
        <f t="shared" si="0"/>
        <v>1505</v>
      </c>
      <c r="F5">
        <f t="shared" si="0"/>
        <v>1419</v>
      </c>
      <c r="G5">
        <f t="shared" ref="G5" si="1">SUM(G2:G4)</f>
        <v>1261</v>
      </c>
      <c r="H5">
        <f t="shared" ref="H5" si="2">SUM(H2:H4)</f>
        <v>1429</v>
      </c>
      <c r="I5">
        <f t="shared" ref="I5" si="3">SUM(I2:I4)</f>
        <v>1356</v>
      </c>
      <c r="J5">
        <f t="shared" ref="J5" si="4">SUM(J2:J4)</f>
        <v>1694</v>
      </c>
      <c r="K5">
        <f t="shared" ref="K5" si="5">SUM(K2:K4)</f>
        <v>1754</v>
      </c>
      <c r="L5">
        <f t="shared" ref="L5" si="6">SUM(L2:L4)</f>
        <v>1804</v>
      </c>
      <c r="M5">
        <f t="shared" ref="M5" si="7">SUM(M2:M4)</f>
        <v>1653</v>
      </c>
      <c r="N5">
        <f t="shared" ref="N5" si="8">SUM(N2:N4)</f>
        <v>1864</v>
      </c>
      <c r="O5">
        <f t="shared" ref="O5" si="9">SUM(O2:O4)</f>
        <v>1916</v>
      </c>
      <c r="P5">
        <f t="shared" ref="P5:Q5" si="10">SUM(P2:P4)</f>
        <v>1922</v>
      </c>
      <c r="Q5">
        <f t="shared" si="10"/>
        <v>1920</v>
      </c>
      <c r="R5">
        <f t="shared" ref="R5" si="11">SUM(R2:R4)</f>
        <v>1947</v>
      </c>
      <c r="S5">
        <f t="shared" ref="S5" si="12">SUM(S2:S4)</f>
        <v>1863</v>
      </c>
      <c r="T5">
        <f t="shared" ref="T5:U5" si="13">SUM(T2:T4)</f>
        <v>1782</v>
      </c>
      <c r="U5">
        <f t="shared" si="13"/>
        <v>1901.6</v>
      </c>
      <c r="V5">
        <f t="shared" ref="V5" si="14">SUM(V2:V4)</f>
        <v>1608</v>
      </c>
      <c r="W5">
        <f t="shared" ref="W5" si="15">SUM(W2:W4)</f>
        <v>1321.8</v>
      </c>
      <c r="X5">
        <f t="shared" ref="X5" si="16">SUM(X2:X4)</f>
        <v>1354.3000000000002</v>
      </c>
      <c r="Y5">
        <f t="shared" ref="Y5" si="17">SUM(Y2:Y4)</f>
        <v>1127.0999999999999</v>
      </c>
      <c r="Z5">
        <f t="shared" ref="Z5" si="18">SUM(Z2:Z4)</f>
        <v>1263</v>
      </c>
      <c r="AA5">
        <f t="shared" ref="AA5" si="19">SUM(AA2:AA4)</f>
        <v>1612.3000000000002</v>
      </c>
    </row>
    <row r="6" spans="1:27" x14ac:dyDescent="0.2">
      <c r="A6" s="2" t="s">
        <v>2</v>
      </c>
      <c r="B6">
        <v>-41</v>
      </c>
      <c r="C6">
        <v>-44</v>
      </c>
      <c r="D6">
        <v>-43</v>
      </c>
      <c r="E6">
        <v>-41</v>
      </c>
      <c r="F6">
        <v>-46</v>
      </c>
      <c r="G6">
        <v>-42</v>
      </c>
      <c r="H6">
        <v>-53</v>
      </c>
      <c r="I6">
        <v>-60</v>
      </c>
      <c r="J6">
        <v>-60</v>
      </c>
      <c r="K6">
        <v>-57</v>
      </c>
      <c r="L6">
        <v>-53</v>
      </c>
      <c r="M6">
        <v>-51</v>
      </c>
      <c r="N6">
        <v>-48</v>
      </c>
      <c r="O6">
        <v>-53</v>
      </c>
      <c r="P6">
        <v>-59</v>
      </c>
      <c r="Q6">
        <v>-66</v>
      </c>
      <c r="R6">
        <v>-68</v>
      </c>
      <c r="S6">
        <v>-66</v>
      </c>
      <c r="T6">
        <v>-59</v>
      </c>
      <c r="U6">
        <v>-63.1</v>
      </c>
      <c r="V6">
        <v>-59</v>
      </c>
      <c r="W6">
        <v>-56.6</v>
      </c>
      <c r="X6">
        <v>-45.7</v>
      </c>
      <c r="Y6">
        <v>-40.200000000000003</v>
      </c>
      <c r="Z6">
        <v>-57.7</v>
      </c>
      <c r="AA6">
        <v>-49.5</v>
      </c>
    </row>
    <row r="8" spans="1:27" x14ac:dyDescent="0.2">
      <c r="A8" s="2" t="s">
        <v>3</v>
      </c>
    </row>
    <row r="9" spans="1:27" x14ac:dyDescent="0.2">
      <c r="A9" s="2" t="s">
        <v>0</v>
      </c>
      <c r="B9">
        <v>152</v>
      </c>
      <c r="C9">
        <v>79</v>
      </c>
      <c r="D9">
        <v>139</v>
      </c>
      <c r="E9">
        <v>62</v>
      </c>
      <c r="F9">
        <v>82</v>
      </c>
      <c r="G9">
        <v>123</v>
      </c>
      <c r="H9">
        <v>174</v>
      </c>
      <c r="I9">
        <v>220</v>
      </c>
      <c r="J9">
        <v>219</v>
      </c>
      <c r="K9">
        <v>210</v>
      </c>
      <c r="L9">
        <v>271</v>
      </c>
      <c r="N9">
        <v>97</v>
      </c>
      <c r="R9">
        <v>32</v>
      </c>
    </row>
    <row r="10" spans="1:27" x14ac:dyDescent="0.2">
      <c r="A10" s="2" t="s">
        <v>26</v>
      </c>
      <c r="B10">
        <v>479</v>
      </c>
      <c r="C10">
        <v>262</v>
      </c>
      <c r="D10">
        <v>297</v>
      </c>
      <c r="E10">
        <v>182</v>
      </c>
      <c r="F10">
        <v>108</v>
      </c>
      <c r="G10">
        <v>92</v>
      </c>
      <c r="H10">
        <v>97</v>
      </c>
      <c r="I10">
        <v>124</v>
      </c>
      <c r="J10">
        <v>141</v>
      </c>
      <c r="K10">
        <v>128</v>
      </c>
      <c r="L10">
        <v>156</v>
      </c>
      <c r="N10">
        <v>249</v>
      </c>
      <c r="R10">
        <v>336</v>
      </c>
    </row>
    <row r="11" spans="1:27" x14ac:dyDescent="0.2">
      <c r="A11" s="2" t="s">
        <v>1</v>
      </c>
      <c r="B11">
        <v>99</v>
      </c>
      <c r="C11">
        <v>41</v>
      </c>
      <c r="D11">
        <v>66</v>
      </c>
      <c r="E11">
        <v>76</v>
      </c>
      <c r="F11">
        <v>42</v>
      </c>
      <c r="G11">
        <v>20</v>
      </c>
      <c r="H11">
        <v>43</v>
      </c>
      <c r="I11">
        <v>43</v>
      </c>
      <c r="J11">
        <v>42</v>
      </c>
      <c r="K11">
        <v>23</v>
      </c>
      <c r="L11">
        <v>33</v>
      </c>
      <c r="N11">
        <v>65</v>
      </c>
      <c r="R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2022-02-14T18:21:59Z</dcterms:created>
  <dcterms:modified xsi:type="dcterms:W3CDTF">2022-02-16T17:17:10Z</dcterms:modified>
</cp:coreProperties>
</file>