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tlin\Desktop\Kaitlin\Old Programming files\New Home\"/>
    </mc:Choice>
  </mc:AlternateContent>
  <bookViews>
    <workbookView xWindow="0" yWindow="0" windowWidth="28800" windowHeight="12435"/>
  </bookViews>
  <sheets>
    <sheet name="Apartment_List_Rent_Estimates_C" sheetId="1" r:id="rId1"/>
    <sheet name="Separated Data" sheetId="4" r:id="rId2"/>
    <sheet name="Walkscore Combined with Price" sheetId="2" r:id="rId3"/>
  </sheets>
  <definedNames>
    <definedName name="_xlnm._FilterDatabase" localSheetId="0" hidden="1">Apartment_List_Rent_Estimates_C!$C$1:$E$1729</definedName>
    <definedName name="_xlnm._FilterDatabase" localSheetId="2" hidden="1">'Walkscore Combined with Price'!$A$1:$M$2501</definedName>
  </definedName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" i="2"/>
  <c r="L2" i="2" s="1"/>
  <c r="M2" i="2" s="1"/>
  <c r="J2473" i="2" l="1"/>
  <c r="L2473" i="2"/>
  <c r="M2473" i="2" s="1"/>
  <c r="K2473" i="2"/>
  <c r="J2353" i="2"/>
  <c r="L2353" i="2"/>
  <c r="M2353" i="2" s="1"/>
  <c r="K2353" i="2"/>
  <c r="J2245" i="2"/>
  <c r="L2245" i="2"/>
  <c r="M2245" i="2" s="1"/>
  <c r="K2245" i="2"/>
  <c r="J2149" i="2"/>
  <c r="L2149" i="2"/>
  <c r="M2149" i="2" s="1"/>
  <c r="K2149" i="2"/>
  <c r="J2077" i="2"/>
  <c r="L2077" i="2"/>
  <c r="M2077" i="2" s="1"/>
  <c r="K2077" i="2"/>
  <c r="J1969" i="2"/>
  <c r="L1969" i="2"/>
  <c r="M1969" i="2" s="1"/>
  <c r="K1969" i="2"/>
  <c r="J1837" i="2"/>
  <c r="L1837" i="2"/>
  <c r="M1837" i="2" s="1"/>
  <c r="K1837" i="2"/>
  <c r="J1729" i="2"/>
  <c r="L1729" i="2"/>
  <c r="M1729" i="2" s="1"/>
  <c r="K1729" i="2"/>
  <c r="J1621" i="2"/>
  <c r="L1621" i="2"/>
  <c r="M1621" i="2" s="1"/>
  <c r="K1621" i="2"/>
  <c r="J1513" i="2"/>
  <c r="L1513" i="2"/>
  <c r="M1513" i="2" s="1"/>
  <c r="K1513" i="2"/>
  <c r="J1369" i="2"/>
  <c r="L1369" i="2"/>
  <c r="M1369" i="2" s="1"/>
  <c r="K1369" i="2"/>
  <c r="J1249" i="2"/>
  <c r="L1249" i="2"/>
  <c r="M1249" i="2" s="1"/>
  <c r="K1249" i="2"/>
  <c r="J1093" i="2"/>
  <c r="L1093" i="2"/>
  <c r="M1093" i="2" s="1"/>
  <c r="K1093" i="2"/>
  <c r="J973" i="2"/>
  <c r="L973" i="2"/>
  <c r="M973" i="2" s="1"/>
  <c r="K973" i="2"/>
  <c r="J853" i="2"/>
  <c r="L853" i="2"/>
  <c r="M853" i="2" s="1"/>
  <c r="K853" i="2"/>
  <c r="J649" i="2"/>
  <c r="L649" i="2"/>
  <c r="M649" i="2" s="1"/>
  <c r="K649" i="2"/>
  <c r="J181" i="2"/>
  <c r="L181" i="2"/>
  <c r="M181" i="2" s="1"/>
  <c r="K181" i="2"/>
  <c r="J2469" i="2"/>
  <c r="L2469" i="2"/>
  <c r="M2469" i="2" s="1"/>
  <c r="K2469" i="2"/>
  <c r="J2397" i="2"/>
  <c r="L2397" i="2"/>
  <c r="M2397" i="2" s="1"/>
  <c r="K2397" i="2"/>
  <c r="J2301" i="2"/>
  <c r="L2301" i="2"/>
  <c r="M2301" i="2" s="1"/>
  <c r="K2301" i="2"/>
  <c r="J2253" i="2"/>
  <c r="L2253" i="2"/>
  <c r="M2253" i="2" s="1"/>
  <c r="K2253" i="2"/>
  <c r="J2169" i="2"/>
  <c r="L2169" i="2"/>
  <c r="M2169" i="2" s="1"/>
  <c r="K2169" i="2"/>
  <c r="J2121" i="2"/>
  <c r="L2121" i="2"/>
  <c r="M2121" i="2" s="1"/>
  <c r="K2121" i="2"/>
  <c r="J2025" i="2"/>
  <c r="L2025" i="2"/>
  <c r="M2025" i="2" s="1"/>
  <c r="K2025" i="2"/>
  <c r="J2416" i="2"/>
  <c r="L2416" i="2"/>
  <c r="M2416" i="2" s="1"/>
  <c r="K2416" i="2"/>
  <c r="J2499" i="2"/>
  <c r="L2499" i="2"/>
  <c r="M2499" i="2" s="1"/>
  <c r="K2499" i="2"/>
  <c r="J2463" i="2"/>
  <c r="L2463" i="2"/>
  <c r="M2463" i="2" s="1"/>
  <c r="K2463" i="2"/>
  <c r="J2451" i="2"/>
  <c r="L2451" i="2"/>
  <c r="M2451" i="2" s="1"/>
  <c r="K2451" i="2"/>
  <c r="J2427" i="2"/>
  <c r="L2427" i="2"/>
  <c r="M2427" i="2" s="1"/>
  <c r="K2427" i="2"/>
  <c r="J2391" i="2"/>
  <c r="L2391" i="2"/>
  <c r="M2391" i="2" s="1"/>
  <c r="K2391" i="2"/>
  <c r="J2498" i="2"/>
  <c r="L2498" i="2"/>
  <c r="M2498" i="2" s="1"/>
  <c r="K2498" i="2"/>
  <c r="J2486" i="2"/>
  <c r="L2486" i="2"/>
  <c r="M2486" i="2" s="1"/>
  <c r="K2486" i="2"/>
  <c r="J2474" i="2"/>
  <c r="L2474" i="2"/>
  <c r="M2474" i="2" s="1"/>
  <c r="K2474" i="2"/>
  <c r="J2462" i="2"/>
  <c r="L2462" i="2"/>
  <c r="M2462" i="2" s="1"/>
  <c r="K2462" i="2"/>
  <c r="J2450" i="2"/>
  <c r="L2450" i="2"/>
  <c r="M2450" i="2" s="1"/>
  <c r="K2450" i="2"/>
  <c r="J2438" i="2"/>
  <c r="L2438" i="2"/>
  <c r="M2438" i="2" s="1"/>
  <c r="K2438" i="2"/>
  <c r="J2426" i="2"/>
  <c r="L2426" i="2"/>
  <c r="M2426" i="2" s="1"/>
  <c r="K2426" i="2"/>
  <c r="J2414" i="2"/>
  <c r="L2414" i="2"/>
  <c r="M2414" i="2" s="1"/>
  <c r="K2414" i="2"/>
  <c r="J2402" i="2"/>
  <c r="L2402" i="2"/>
  <c r="M2402" i="2" s="1"/>
  <c r="K2402" i="2"/>
  <c r="J2390" i="2"/>
  <c r="L2390" i="2"/>
  <c r="M2390" i="2" s="1"/>
  <c r="K2390" i="2"/>
  <c r="J2378" i="2"/>
  <c r="L2378" i="2"/>
  <c r="M2378" i="2" s="1"/>
  <c r="K2378" i="2"/>
  <c r="J2366" i="2"/>
  <c r="L2366" i="2"/>
  <c r="M2366" i="2" s="1"/>
  <c r="K2366" i="2"/>
  <c r="J2354" i="2"/>
  <c r="L2354" i="2"/>
  <c r="M2354" i="2" s="1"/>
  <c r="K2354" i="2"/>
  <c r="J2342" i="2"/>
  <c r="L2342" i="2"/>
  <c r="M2342" i="2" s="1"/>
  <c r="K2342" i="2"/>
  <c r="J2330" i="2"/>
  <c r="L2330" i="2"/>
  <c r="M2330" i="2" s="1"/>
  <c r="K2330" i="2"/>
  <c r="J2318" i="2"/>
  <c r="L2318" i="2"/>
  <c r="M2318" i="2" s="1"/>
  <c r="K2318" i="2"/>
  <c r="J2306" i="2"/>
  <c r="L2306" i="2"/>
  <c r="M2306" i="2" s="1"/>
  <c r="K2306" i="2"/>
  <c r="J2294" i="2"/>
  <c r="L2294" i="2"/>
  <c r="M2294" i="2" s="1"/>
  <c r="K2294" i="2"/>
  <c r="J2282" i="2"/>
  <c r="L2282" i="2"/>
  <c r="M2282" i="2" s="1"/>
  <c r="K2282" i="2"/>
  <c r="J2270" i="2"/>
  <c r="L2270" i="2"/>
  <c r="M2270" i="2" s="1"/>
  <c r="K2270" i="2"/>
  <c r="J2258" i="2"/>
  <c r="L2258" i="2"/>
  <c r="M2258" i="2" s="1"/>
  <c r="K2258" i="2"/>
  <c r="J2246" i="2"/>
  <c r="L2246" i="2"/>
  <c r="M2246" i="2" s="1"/>
  <c r="K2246" i="2"/>
  <c r="J2234" i="2"/>
  <c r="L2234" i="2"/>
  <c r="M2234" i="2" s="1"/>
  <c r="K2234" i="2"/>
  <c r="J2222" i="2"/>
  <c r="L2222" i="2"/>
  <c r="M2222" i="2" s="1"/>
  <c r="K2222" i="2"/>
  <c r="J2210" i="2"/>
  <c r="L2210" i="2"/>
  <c r="M2210" i="2" s="1"/>
  <c r="K2210" i="2"/>
  <c r="J2198" i="2"/>
  <c r="L2198" i="2"/>
  <c r="M2198" i="2" s="1"/>
  <c r="K2198" i="2"/>
  <c r="J2186" i="2"/>
  <c r="L2186" i="2"/>
  <c r="M2186" i="2" s="1"/>
  <c r="K2186" i="2"/>
  <c r="J2174" i="2"/>
  <c r="L2174" i="2"/>
  <c r="M2174" i="2" s="1"/>
  <c r="K2174" i="2"/>
  <c r="J2162" i="2"/>
  <c r="L2162" i="2"/>
  <c r="M2162" i="2" s="1"/>
  <c r="K2162" i="2"/>
  <c r="J2150" i="2"/>
  <c r="L2150" i="2"/>
  <c r="M2150" i="2" s="1"/>
  <c r="K2150" i="2"/>
  <c r="J2138" i="2"/>
  <c r="L2138" i="2"/>
  <c r="M2138" i="2" s="1"/>
  <c r="K2138" i="2"/>
  <c r="J2126" i="2"/>
  <c r="L2126" i="2"/>
  <c r="M2126" i="2" s="1"/>
  <c r="K2126" i="2"/>
  <c r="J2114" i="2"/>
  <c r="L2114" i="2"/>
  <c r="M2114" i="2" s="1"/>
  <c r="K2114" i="2"/>
  <c r="J2102" i="2"/>
  <c r="L2102" i="2"/>
  <c r="M2102" i="2" s="1"/>
  <c r="K2102" i="2"/>
  <c r="J2090" i="2"/>
  <c r="L2090" i="2"/>
  <c r="M2090" i="2" s="1"/>
  <c r="K2090" i="2"/>
  <c r="J2078" i="2"/>
  <c r="L2078" i="2"/>
  <c r="M2078" i="2" s="1"/>
  <c r="K2078" i="2"/>
  <c r="J2066" i="2"/>
  <c r="L2066" i="2"/>
  <c r="M2066" i="2" s="1"/>
  <c r="K2066" i="2"/>
  <c r="J2054" i="2"/>
  <c r="L2054" i="2"/>
  <c r="M2054" i="2" s="1"/>
  <c r="K2054" i="2"/>
  <c r="J2042" i="2"/>
  <c r="L2042" i="2"/>
  <c r="M2042" i="2" s="1"/>
  <c r="K2042" i="2"/>
  <c r="J2030" i="2"/>
  <c r="L2030" i="2"/>
  <c r="M2030" i="2" s="1"/>
  <c r="K2030" i="2"/>
  <c r="J2018" i="2"/>
  <c r="L2018" i="2"/>
  <c r="M2018" i="2" s="1"/>
  <c r="K2018" i="2"/>
  <c r="J2006" i="2"/>
  <c r="L2006" i="2"/>
  <c r="M2006" i="2" s="1"/>
  <c r="K2006" i="2"/>
  <c r="J1994" i="2"/>
  <c r="L1994" i="2"/>
  <c r="M1994" i="2" s="1"/>
  <c r="K1994" i="2"/>
  <c r="J1982" i="2"/>
  <c r="L1982" i="2"/>
  <c r="M1982" i="2" s="1"/>
  <c r="K1982" i="2"/>
  <c r="J1970" i="2"/>
  <c r="L1970" i="2"/>
  <c r="M1970" i="2" s="1"/>
  <c r="K1970" i="2"/>
  <c r="J1958" i="2"/>
  <c r="L1958" i="2"/>
  <c r="M1958" i="2" s="1"/>
  <c r="K1958" i="2"/>
  <c r="J1946" i="2"/>
  <c r="L1946" i="2"/>
  <c r="M1946" i="2" s="1"/>
  <c r="K1946" i="2"/>
  <c r="J1934" i="2"/>
  <c r="L1934" i="2"/>
  <c r="M1934" i="2" s="1"/>
  <c r="K1934" i="2"/>
  <c r="J1922" i="2"/>
  <c r="L1922" i="2"/>
  <c r="M1922" i="2" s="1"/>
  <c r="K1922" i="2"/>
  <c r="J1910" i="2"/>
  <c r="L1910" i="2"/>
  <c r="M1910" i="2" s="1"/>
  <c r="K1910" i="2"/>
  <c r="J1898" i="2"/>
  <c r="L1898" i="2"/>
  <c r="M1898" i="2" s="1"/>
  <c r="K1898" i="2"/>
  <c r="J1886" i="2"/>
  <c r="L1886" i="2"/>
  <c r="M1886" i="2" s="1"/>
  <c r="K1886" i="2"/>
  <c r="J1874" i="2"/>
  <c r="L1874" i="2"/>
  <c r="M1874" i="2" s="1"/>
  <c r="K1874" i="2"/>
  <c r="J1862" i="2"/>
  <c r="L1862" i="2"/>
  <c r="M1862" i="2" s="1"/>
  <c r="K1862" i="2"/>
  <c r="J1850" i="2"/>
  <c r="L1850" i="2"/>
  <c r="M1850" i="2" s="1"/>
  <c r="K1850" i="2"/>
  <c r="J1838" i="2"/>
  <c r="L1838" i="2"/>
  <c r="M1838" i="2" s="1"/>
  <c r="K1838" i="2"/>
  <c r="J1826" i="2"/>
  <c r="L1826" i="2"/>
  <c r="M1826" i="2" s="1"/>
  <c r="K1826" i="2"/>
  <c r="J1814" i="2"/>
  <c r="L1814" i="2"/>
  <c r="M1814" i="2" s="1"/>
  <c r="K1814" i="2"/>
  <c r="J1802" i="2"/>
  <c r="L1802" i="2"/>
  <c r="M1802" i="2" s="1"/>
  <c r="K1802" i="2"/>
  <c r="J1790" i="2"/>
  <c r="L1790" i="2"/>
  <c r="M1790" i="2" s="1"/>
  <c r="K1790" i="2"/>
  <c r="J1778" i="2"/>
  <c r="L1778" i="2"/>
  <c r="M1778" i="2" s="1"/>
  <c r="K1778" i="2"/>
  <c r="J1766" i="2"/>
  <c r="L1766" i="2"/>
  <c r="M1766" i="2" s="1"/>
  <c r="K1766" i="2"/>
  <c r="J1754" i="2"/>
  <c r="L1754" i="2"/>
  <c r="M1754" i="2" s="1"/>
  <c r="K1754" i="2"/>
  <c r="J1742" i="2"/>
  <c r="L1742" i="2"/>
  <c r="M1742" i="2" s="1"/>
  <c r="K1742" i="2"/>
  <c r="J1730" i="2"/>
  <c r="L1730" i="2"/>
  <c r="M1730" i="2" s="1"/>
  <c r="K1730" i="2"/>
  <c r="J1718" i="2"/>
  <c r="L1718" i="2"/>
  <c r="M1718" i="2" s="1"/>
  <c r="K1718" i="2"/>
  <c r="J1706" i="2"/>
  <c r="L1706" i="2"/>
  <c r="M1706" i="2" s="1"/>
  <c r="K1706" i="2"/>
  <c r="J1694" i="2"/>
  <c r="L1694" i="2"/>
  <c r="M1694" i="2" s="1"/>
  <c r="K1694" i="2"/>
  <c r="J1682" i="2"/>
  <c r="L1682" i="2"/>
  <c r="M1682" i="2" s="1"/>
  <c r="K1682" i="2"/>
  <c r="J1670" i="2"/>
  <c r="L1670" i="2"/>
  <c r="M1670" i="2" s="1"/>
  <c r="K1670" i="2"/>
  <c r="J1658" i="2"/>
  <c r="L1658" i="2"/>
  <c r="M1658" i="2" s="1"/>
  <c r="K1658" i="2"/>
  <c r="J1646" i="2"/>
  <c r="L1646" i="2"/>
  <c r="M1646" i="2" s="1"/>
  <c r="K1646" i="2"/>
  <c r="J1634" i="2"/>
  <c r="L1634" i="2"/>
  <c r="M1634" i="2" s="1"/>
  <c r="K1634" i="2"/>
  <c r="J1622" i="2"/>
  <c r="L1622" i="2"/>
  <c r="M1622" i="2" s="1"/>
  <c r="K1622" i="2"/>
  <c r="J1610" i="2"/>
  <c r="L1610" i="2"/>
  <c r="M1610" i="2" s="1"/>
  <c r="K1610" i="2"/>
  <c r="J1598" i="2"/>
  <c r="L1598" i="2"/>
  <c r="M1598" i="2" s="1"/>
  <c r="K1598" i="2"/>
  <c r="J1586" i="2"/>
  <c r="L1586" i="2"/>
  <c r="M1586" i="2" s="1"/>
  <c r="K1586" i="2"/>
  <c r="J1574" i="2"/>
  <c r="L1574" i="2"/>
  <c r="M1574" i="2" s="1"/>
  <c r="K1574" i="2"/>
  <c r="J1562" i="2"/>
  <c r="L1562" i="2"/>
  <c r="M1562" i="2" s="1"/>
  <c r="K1562" i="2"/>
  <c r="J1550" i="2"/>
  <c r="L1550" i="2"/>
  <c r="M1550" i="2" s="1"/>
  <c r="K1550" i="2"/>
  <c r="J1538" i="2"/>
  <c r="L1538" i="2"/>
  <c r="M1538" i="2" s="1"/>
  <c r="K1538" i="2"/>
  <c r="J1526" i="2"/>
  <c r="L1526" i="2"/>
  <c r="M1526" i="2" s="1"/>
  <c r="K1526" i="2"/>
  <c r="J1514" i="2"/>
  <c r="L1514" i="2"/>
  <c r="M1514" i="2" s="1"/>
  <c r="K1514" i="2"/>
  <c r="J1502" i="2"/>
  <c r="L1502" i="2"/>
  <c r="M1502" i="2" s="1"/>
  <c r="K1502" i="2"/>
  <c r="J1490" i="2"/>
  <c r="L1490" i="2"/>
  <c r="M1490" i="2" s="1"/>
  <c r="K1490" i="2"/>
  <c r="J1478" i="2"/>
  <c r="L1478" i="2"/>
  <c r="M1478" i="2" s="1"/>
  <c r="K1478" i="2"/>
  <c r="J1466" i="2"/>
  <c r="L1466" i="2"/>
  <c r="M1466" i="2" s="1"/>
  <c r="K1466" i="2"/>
  <c r="J1454" i="2"/>
  <c r="L1454" i="2"/>
  <c r="M1454" i="2" s="1"/>
  <c r="K1454" i="2"/>
  <c r="J1442" i="2"/>
  <c r="L1442" i="2"/>
  <c r="M1442" i="2" s="1"/>
  <c r="K1442" i="2"/>
  <c r="J1430" i="2"/>
  <c r="L1430" i="2"/>
  <c r="M1430" i="2" s="1"/>
  <c r="K1430" i="2"/>
  <c r="J1418" i="2"/>
  <c r="L1418" i="2"/>
  <c r="M1418" i="2" s="1"/>
  <c r="K1418" i="2"/>
  <c r="J1406" i="2"/>
  <c r="L1406" i="2"/>
  <c r="M1406" i="2" s="1"/>
  <c r="K1406" i="2"/>
  <c r="J1394" i="2"/>
  <c r="L1394" i="2"/>
  <c r="M1394" i="2" s="1"/>
  <c r="K1394" i="2"/>
  <c r="J1382" i="2"/>
  <c r="L1382" i="2"/>
  <c r="M1382" i="2" s="1"/>
  <c r="K1382" i="2"/>
  <c r="J1370" i="2"/>
  <c r="L1370" i="2"/>
  <c r="M1370" i="2" s="1"/>
  <c r="K1370" i="2"/>
  <c r="J1358" i="2"/>
  <c r="L1358" i="2"/>
  <c r="M1358" i="2" s="1"/>
  <c r="K1358" i="2"/>
  <c r="J1346" i="2"/>
  <c r="L1346" i="2"/>
  <c r="M1346" i="2" s="1"/>
  <c r="K1346" i="2"/>
  <c r="J1334" i="2"/>
  <c r="L1334" i="2"/>
  <c r="M1334" i="2" s="1"/>
  <c r="K1334" i="2"/>
  <c r="J1322" i="2"/>
  <c r="L1322" i="2"/>
  <c r="M1322" i="2" s="1"/>
  <c r="K1322" i="2"/>
  <c r="J1310" i="2"/>
  <c r="L1310" i="2"/>
  <c r="M1310" i="2" s="1"/>
  <c r="K1310" i="2"/>
  <c r="J1298" i="2"/>
  <c r="L1298" i="2"/>
  <c r="M1298" i="2" s="1"/>
  <c r="K1298" i="2"/>
  <c r="J1286" i="2"/>
  <c r="L1286" i="2"/>
  <c r="M1286" i="2" s="1"/>
  <c r="K1286" i="2"/>
  <c r="J1274" i="2"/>
  <c r="L1274" i="2"/>
  <c r="M1274" i="2" s="1"/>
  <c r="K1274" i="2"/>
  <c r="J1262" i="2"/>
  <c r="L1262" i="2"/>
  <c r="M1262" i="2" s="1"/>
  <c r="K1262" i="2"/>
  <c r="J1250" i="2"/>
  <c r="L1250" i="2"/>
  <c r="M1250" i="2" s="1"/>
  <c r="K1250" i="2"/>
  <c r="J1238" i="2"/>
  <c r="L1238" i="2"/>
  <c r="M1238" i="2" s="1"/>
  <c r="K1238" i="2"/>
  <c r="J1226" i="2"/>
  <c r="L1226" i="2"/>
  <c r="M1226" i="2" s="1"/>
  <c r="K1226" i="2"/>
  <c r="J1214" i="2"/>
  <c r="L1214" i="2"/>
  <c r="M1214" i="2" s="1"/>
  <c r="K1214" i="2"/>
  <c r="J1202" i="2"/>
  <c r="L1202" i="2"/>
  <c r="M1202" i="2" s="1"/>
  <c r="K1202" i="2"/>
  <c r="J1190" i="2"/>
  <c r="L1190" i="2"/>
  <c r="M1190" i="2" s="1"/>
  <c r="K1190" i="2"/>
  <c r="J1178" i="2"/>
  <c r="L1178" i="2"/>
  <c r="M1178" i="2" s="1"/>
  <c r="K1178" i="2"/>
  <c r="J1166" i="2"/>
  <c r="L1166" i="2"/>
  <c r="M1166" i="2" s="1"/>
  <c r="K1166" i="2"/>
  <c r="J1154" i="2"/>
  <c r="L1154" i="2"/>
  <c r="M1154" i="2" s="1"/>
  <c r="K1154" i="2"/>
  <c r="J1142" i="2"/>
  <c r="L1142" i="2"/>
  <c r="M1142" i="2" s="1"/>
  <c r="K1142" i="2"/>
  <c r="J1130" i="2"/>
  <c r="L1130" i="2"/>
  <c r="M1130" i="2" s="1"/>
  <c r="K1130" i="2"/>
  <c r="J1118" i="2"/>
  <c r="L1118" i="2"/>
  <c r="M1118" i="2" s="1"/>
  <c r="K1118" i="2"/>
  <c r="J1106" i="2"/>
  <c r="L1106" i="2"/>
  <c r="M1106" i="2" s="1"/>
  <c r="K1106" i="2"/>
  <c r="J1094" i="2"/>
  <c r="L1094" i="2"/>
  <c r="M1094" i="2" s="1"/>
  <c r="K1094" i="2"/>
  <c r="J1082" i="2"/>
  <c r="L1082" i="2"/>
  <c r="M1082" i="2" s="1"/>
  <c r="K1082" i="2"/>
  <c r="J1070" i="2"/>
  <c r="L1070" i="2"/>
  <c r="M1070" i="2" s="1"/>
  <c r="K1070" i="2"/>
  <c r="J1058" i="2"/>
  <c r="L1058" i="2"/>
  <c r="M1058" i="2" s="1"/>
  <c r="K1058" i="2"/>
  <c r="J1046" i="2"/>
  <c r="L1046" i="2"/>
  <c r="M1046" i="2" s="1"/>
  <c r="K1046" i="2"/>
  <c r="J1034" i="2"/>
  <c r="L1034" i="2"/>
  <c r="M1034" i="2" s="1"/>
  <c r="K1034" i="2"/>
  <c r="J1022" i="2"/>
  <c r="L1022" i="2"/>
  <c r="M1022" i="2" s="1"/>
  <c r="K1022" i="2"/>
  <c r="J1010" i="2"/>
  <c r="L1010" i="2"/>
  <c r="M1010" i="2" s="1"/>
  <c r="K1010" i="2"/>
  <c r="J998" i="2"/>
  <c r="L998" i="2"/>
  <c r="M998" i="2" s="1"/>
  <c r="K998" i="2"/>
  <c r="J986" i="2"/>
  <c r="L986" i="2"/>
  <c r="M986" i="2" s="1"/>
  <c r="K986" i="2"/>
  <c r="J974" i="2"/>
  <c r="L974" i="2"/>
  <c r="M974" i="2" s="1"/>
  <c r="K974" i="2"/>
  <c r="J962" i="2"/>
  <c r="L962" i="2"/>
  <c r="M962" i="2" s="1"/>
  <c r="K962" i="2"/>
  <c r="J950" i="2"/>
  <c r="L950" i="2"/>
  <c r="M950" i="2" s="1"/>
  <c r="K950" i="2"/>
  <c r="J938" i="2"/>
  <c r="L938" i="2"/>
  <c r="M938" i="2" s="1"/>
  <c r="K938" i="2"/>
  <c r="J926" i="2"/>
  <c r="L926" i="2"/>
  <c r="M926" i="2" s="1"/>
  <c r="K926" i="2"/>
  <c r="J914" i="2"/>
  <c r="L914" i="2"/>
  <c r="M914" i="2" s="1"/>
  <c r="K914" i="2"/>
  <c r="J902" i="2"/>
  <c r="L902" i="2"/>
  <c r="M902" i="2" s="1"/>
  <c r="K902" i="2"/>
  <c r="J890" i="2"/>
  <c r="L890" i="2"/>
  <c r="M890" i="2" s="1"/>
  <c r="K890" i="2"/>
  <c r="J878" i="2"/>
  <c r="L878" i="2"/>
  <c r="M878" i="2" s="1"/>
  <c r="K878" i="2"/>
  <c r="J866" i="2"/>
  <c r="L866" i="2"/>
  <c r="M866" i="2" s="1"/>
  <c r="K866" i="2"/>
  <c r="J854" i="2"/>
  <c r="L854" i="2"/>
  <c r="M854" i="2" s="1"/>
  <c r="K854" i="2"/>
  <c r="J842" i="2"/>
  <c r="L842" i="2"/>
  <c r="M842" i="2" s="1"/>
  <c r="K842" i="2"/>
  <c r="J830" i="2"/>
  <c r="L830" i="2"/>
  <c r="M830" i="2" s="1"/>
  <c r="K830" i="2"/>
  <c r="J818" i="2"/>
  <c r="L818" i="2"/>
  <c r="M818" i="2" s="1"/>
  <c r="K818" i="2"/>
  <c r="J806" i="2"/>
  <c r="L806" i="2"/>
  <c r="M806" i="2" s="1"/>
  <c r="K806" i="2"/>
  <c r="J794" i="2"/>
  <c r="L794" i="2"/>
  <c r="M794" i="2" s="1"/>
  <c r="K794" i="2"/>
  <c r="J782" i="2"/>
  <c r="L782" i="2"/>
  <c r="M782" i="2" s="1"/>
  <c r="K782" i="2"/>
  <c r="J770" i="2"/>
  <c r="L770" i="2"/>
  <c r="M770" i="2" s="1"/>
  <c r="K770" i="2"/>
  <c r="J758" i="2"/>
  <c r="L758" i="2"/>
  <c r="M758" i="2" s="1"/>
  <c r="K758" i="2"/>
  <c r="J746" i="2"/>
  <c r="L746" i="2"/>
  <c r="M746" i="2" s="1"/>
  <c r="K746" i="2"/>
  <c r="J734" i="2"/>
  <c r="L734" i="2"/>
  <c r="M734" i="2" s="1"/>
  <c r="K734" i="2"/>
  <c r="J722" i="2"/>
  <c r="L722" i="2"/>
  <c r="M722" i="2" s="1"/>
  <c r="K722" i="2"/>
  <c r="J710" i="2"/>
  <c r="L710" i="2"/>
  <c r="M710" i="2" s="1"/>
  <c r="K710" i="2"/>
  <c r="J698" i="2"/>
  <c r="L698" i="2"/>
  <c r="M698" i="2" s="1"/>
  <c r="K698" i="2"/>
  <c r="J686" i="2"/>
  <c r="L686" i="2"/>
  <c r="M686" i="2" s="1"/>
  <c r="K686" i="2"/>
  <c r="J674" i="2"/>
  <c r="L674" i="2"/>
  <c r="M674" i="2" s="1"/>
  <c r="K674" i="2"/>
  <c r="J662" i="2"/>
  <c r="L662" i="2"/>
  <c r="M662" i="2" s="1"/>
  <c r="K662" i="2"/>
  <c r="J650" i="2"/>
  <c r="L650" i="2"/>
  <c r="M650" i="2" s="1"/>
  <c r="K650" i="2"/>
  <c r="J638" i="2"/>
  <c r="L638" i="2"/>
  <c r="M638" i="2" s="1"/>
  <c r="K638" i="2"/>
  <c r="J626" i="2"/>
  <c r="L626" i="2"/>
  <c r="M626" i="2" s="1"/>
  <c r="K626" i="2"/>
  <c r="J614" i="2"/>
  <c r="L614" i="2"/>
  <c r="M614" i="2" s="1"/>
  <c r="K614" i="2"/>
  <c r="J602" i="2"/>
  <c r="L602" i="2"/>
  <c r="M602" i="2" s="1"/>
  <c r="K602" i="2"/>
  <c r="J590" i="2"/>
  <c r="L590" i="2"/>
  <c r="M590" i="2" s="1"/>
  <c r="K590" i="2"/>
  <c r="J578" i="2"/>
  <c r="L578" i="2"/>
  <c r="M578" i="2" s="1"/>
  <c r="K578" i="2"/>
  <c r="J566" i="2"/>
  <c r="L566" i="2"/>
  <c r="M566" i="2" s="1"/>
  <c r="K566" i="2"/>
  <c r="J554" i="2"/>
  <c r="L554" i="2"/>
  <c r="M554" i="2" s="1"/>
  <c r="K554" i="2"/>
  <c r="J542" i="2"/>
  <c r="L542" i="2"/>
  <c r="M542" i="2" s="1"/>
  <c r="K542" i="2"/>
  <c r="J530" i="2"/>
  <c r="L530" i="2"/>
  <c r="M530" i="2" s="1"/>
  <c r="K530" i="2"/>
  <c r="J518" i="2"/>
  <c r="L518" i="2"/>
  <c r="M518" i="2" s="1"/>
  <c r="K518" i="2"/>
  <c r="J506" i="2"/>
  <c r="L506" i="2"/>
  <c r="M506" i="2" s="1"/>
  <c r="K506" i="2"/>
  <c r="J494" i="2"/>
  <c r="L494" i="2"/>
  <c r="M494" i="2" s="1"/>
  <c r="K494" i="2"/>
  <c r="J482" i="2"/>
  <c r="L482" i="2"/>
  <c r="M482" i="2" s="1"/>
  <c r="K482" i="2"/>
  <c r="J470" i="2"/>
  <c r="L470" i="2"/>
  <c r="M470" i="2" s="1"/>
  <c r="K470" i="2"/>
  <c r="J458" i="2"/>
  <c r="L458" i="2"/>
  <c r="M458" i="2" s="1"/>
  <c r="K458" i="2"/>
  <c r="J446" i="2"/>
  <c r="L446" i="2"/>
  <c r="M446" i="2" s="1"/>
  <c r="K446" i="2"/>
  <c r="J434" i="2"/>
  <c r="L434" i="2"/>
  <c r="M434" i="2" s="1"/>
  <c r="K434" i="2"/>
  <c r="J422" i="2"/>
  <c r="L422" i="2"/>
  <c r="M422" i="2" s="1"/>
  <c r="K422" i="2"/>
  <c r="J410" i="2"/>
  <c r="L410" i="2"/>
  <c r="M410" i="2" s="1"/>
  <c r="K410" i="2"/>
  <c r="J398" i="2"/>
  <c r="L398" i="2"/>
  <c r="M398" i="2" s="1"/>
  <c r="K398" i="2"/>
  <c r="J386" i="2"/>
  <c r="L386" i="2"/>
  <c r="M386" i="2" s="1"/>
  <c r="K386" i="2"/>
  <c r="J374" i="2"/>
  <c r="L374" i="2"/>
  <c r="M374" i="2" s="1"/>
  <c r="K374" i="2"/>
  <c r="J362" i="2"/>
  <c r="L362" i="2"/>
  <c r="M362" i="2" s="1"/>
  <c r="K362" i="2"/>
  <c r="J350" i="2"/>
  <c r="L350" i="2"/>
  <c r="M350" i="2" s="1"/>
  <c r="K350" i="2"/>
  <c r="J338" i="2"/>
  <c r="L338" i="2"/>
  <c r="M338" i="2" s="1"/>
  <c r="K338" i="2"/>
  <c r="J326" i="2"/>
  <c r="L326" i="2"/>
  <c r="M326" i="2" s="1"/>
  <c r="K326" i="2"/>
  <c r="J314" i="2"/>
  <c r="L314" i="2"/>
  <c r="M314" i="2" s="1"/>
  <c r="K314" i="2"/>
  <c r="J302" i="2"/>
  <c r="L302" i="2"/>
  <c r="M302" i="2" s="1"/>
  <c r="K302" i="2"/>
  <c r="J290" i="2"/>
  <c r="L290" i="2"/>
  <c r="M290" i="2" s="1"/>
  <c r="K290" i="2"/>
  <c r="J278" i="2"/>
  <c r="L278" i="2"/>
  <c r="M278" i="2" s="1"/>
  <c r="K278" i="2"/>
  <c r="J266" i="2"/>
  <c r="L266" i="2"/>
  <c r="M266" i="2" s="1"/>
  <c r="K266" i="2"/>
  <c r="J254" i="2"/>
  <c r="L254" i="2"/>
  <c r="M254" i="2" s="1"/>
  <c r="K254" i="2"/>
  <c r="J242" i="2"/>
  <c r="L242" i="2"/>
  <c r="M242" i="2" s="1"/>
  <c r="K242" i="2"/>
  <c r="J230" i="2"/>
  <c r="L230" i="2"/>
  <c r="M230" i="2" s="1"/>
  <c r="K230" i="2"/>
  <c r="J218" i="2"/>
  <c r="L218" i="2"/>
  <c r="M218" i="2" s="1"/>
  <c r="K218" i="2"/>
  <c r="J206" i="2"/>
  <c r="L206" i="2"/>
  <c r="M206" i="2" s="1"/>
  <c r="K206" i="2"/>
  <c r="J194" i="2"/>
  <c r="L194" i="2"/>
  <c r="M194" i="2" s="1"/>
  <c r="K194" i="2"/>
  <c r="J182" i="2"/>
  <c r="L182" i="2"/>
  <c r="M182" i="2" s="1"/>
  <c r="K182" i="2"/>
  <c r="J170" i="2"/>
  <c r="L170" i="2"/>
  <c r="M170" i="2" s="1"/>
  <c r="K170" i="2"/>
  <c r="J158" i="2"/>
  <c r="L158" i="2"/>
  <c r="M158" i="2" s="1"/>
  <c r="K158" i="2"/>
  <c r="J146" i="2"/>
  <c r="L146" i="2"/>
  <c r="M146" i="2" s="1"/>
  <c r="K146" i="2"/>
  <c r="J134" i="2"/>
  <c r="L134" i="2"/>
  <c r="M134" i="2" s="1"/>
  <c r="K134" i="2"/>
  <c r="J122" i="2"/>
  <c r="L122" i="2"/>
  <c r="M122" i="2" s="1"/>
  <c r="K122" i="2"/>
  <c r="J110" i="2"/>
  <c r="L110" i="2"/>
  <c r="M110" i="2" s="1"/>
  <c r="K110" i="2"/>
  <c r="J98" i="2"/>
  <c r="L98" i="2"/>
  <c r="M98" i="2" s="1"/>
  <c r="K98" i="2"/>
  <c r="J86" i="2"/>
  <c r="L86" i="2"/>
  <c r="M86" i="2" s="1"/>
  <c r="K86" i="2"/>
  <c r="J74" i="2"/>
  <c r="L74" i="2"/>
  <c r="M74" i="2" s="1"/>
  <c r="K74" i="2"/>
  <c r="J62" i="2"/>
  <c r="L62" i="2"/>
  <c r="M62" i="2" s="1"/>
  <c r="K62" i="2"/>
  <c r="J50" i="2"/>
  <c r="L50" i="2"/>
  <c r="M50" i="2" s="1"/>
  <c r="K50" i="2"/>
  <c r="J38" i="2"/>
  <c r="L38" i="2"/>
  <c r="M38" i="2" s="1"/>
  <c r="K38" i="2"/>
  <c r="J26" i="2"/>
  <c r="L26" i="2"/>
  <c r="M26" i="2" s="1"/>
  <c r="K26" i="2"/>
  <c r="J14" i="2"/>
  <c r="L14" i="2"/>
  <c r="M14" i="2" s="1"/>
  <c r="K14" i="2"/>
  <c r="J2365" i="2"/>
  <c r="L2365" i="2"/>
  <c r="M2365" i="2" s="1"/>
  <c r="K2365" i="2"/>
  <c r="J2221" i="2"/>
  <c r="L2221" i="2"/>
  <c r="M2221" i="2" s="1"/>
  <c r="K2221" i="2"/>
  <c r="J2101" i="2"/>
  <c r="L2101" i="2"/>
  <c r="M2101" i="2" s="1"/>
  <c r="K2101" i="2"/>
  <c r="J2005" i="2"/>
  <c r="L2005" i="2"/>
  <c r="M2005" i="2" s="1"/>
  <c r="K2005" i="2"/>
  <c r="J1909" i="2"/>
  <c r="L1909" i="2"/>
  <c r="M1909" i="2" s="1"/>
  <c r="K1909" i="2"/>
  <c r="J1801" i="2"/>
  <c r="L1801" i="2"/>
  <c r="M1801" i="2" s="1"/>
  <c r="K1801" i="2"/>
  <c r="J1705" i="2"/>
  <c r="L1705" i="2"/>
  <c r="M1705" i="2" s="1"/>
  <c r="K1705" i="2"/>
  <c r="J1573" i="2"/>
  <c r="L1573" i="2"/>
  <c r="M1573" i="2" s="1"/>
  <c r="K1573" i="2"/>
  <c r="J1453" i="2"/>
  <c r="L1453" i="2"/>
  <c r="M1453" i="2" s="1"/>
  <c r="K1453" i="2"/>
  <c r="J1333" i="2"/>
  <c r="L1333" i="2"/>
  <c r="M1333" i="2" s="1"/>
  <c r="K1333" i="2"/>
  <c r="J1237" i="2"/>
  <c r="L1237" i="2"/>
  <c r="M1237" i="2" s="1"/>
  <c r="K1237" i="2"/>
  <c r="J1129" i="2"/>
  <c r="L1129" i="2"/>
  <c r="M1129" i="2" s="1"/>
  <c r="K1129" i="2"/>
  <c r="J1033" i="2"/>
  <c r="L1033" i="2"/>
  <c r="M1033" i="2" s="1"/>
  <c r="K1033" i="2"/>
  <c r="J925" i="2"/>
  <c r="L925" i="2"/>
  <c r="M925" i="2" s="1"/>
  <c r="K925" i="2"/>
  <c r="J817" i="2"/>
  <c r="L817" i="2"/>
  <c r="M817" i="2" s="1"/>
  <c r="K817" i="2"/>
  <c r="J769" i="2"/>
  <c r="L769" i="2"/>
  <c r="M769" i="2" s="1"/>
  <c r="K769" i="2"/>
  <c r="J697" i="2"/>
  <c r="L697" i="2"/>
  <c r="M697" i="2" s="1"/>
  <c r="K697" i="2"/>
  <c r="J565" i="2"/>
  <c r="L565" i="2"/>
  <c r="M565" i="2" s="1"/>
  <c r="K565" i="2"/>
  <c r="J493" i="2"/>
  <c r="L493" i="2"/>
  <c r="M493" i="2" s="1"/>
  <c r="K493" i="2"/>
  <c r="J433" i="2"/>
  <c r="L433" i="2"/>
  <c r="M433" i="2" s="1"/>
  <c r="K433" i="2"/>
  <c r="J409" i="2"/>
  <c r="L409" i="2"/>
  <c r="M409" i="2" s="1"/>
  <c r="K409" i="2"/>
  <c r="J373" i="2"/>
  <c r="L373" i="2"/>
  <c r="M373" i="2" s="1"/>
  <c r="K373" i="2"/>
  <c r="J349" i="2"/>
  <c r="L349" i="2"/>
  <c r="M349" i="2" s="1"/>
  <c r="K349" i="2"/>
  <c r="J337" i="2"/>
  <c r="L337" i="2"/>
  <c r="M337" i="2" s="1"/>
  <c r="K337" i="2"/>
  <c r="J325" i="2"/>
  <c r="L325" i="2"/>
  <c r="M325" i="2" s="1"/>
  <c r="K325" i="2"/>
  <c r="J301" i="2"/>
  <c r="L301" i="2"/>
  <c r="M301" i="2" s="1"/>
  <c r="K301" i="2"/>
  <c r="J289" i="2"/>
  <c r="L289" i="2"/>
  <c r="M289" i="2" s="1"/>
  <c r="K289" i="2"/>
  <c r="J277" i="2"/>
  <c r="L277" i="2"/>
  <c r="M277" i="2" s="1"/>
  <c r="K277" i="2"/>
  <c r="J265" i="2"/>
  <c r="L265" i="2"/>
  <c r="M265" i="2" s="1"/>
  <c r="K265" i="2"/>
  <c r="J253" i="2"/>
  <c r="L253" i="2"/>
  <c r="M253" i="2" s="1"/>
  <c r="K253" i="2"/>
  <c r="J241" i="2"/>
  <c r="L241" i="2"/>
  <c r="M241" i="2" s="1"/>
  <c r="K241" i="2"/>
  <c r="J133" i="2"/>
  <c r="L133" i="2"/>
  <c r="M133" i="2" s="1"/>
  <c r="K133" i="2"/>
  <c r="J121" i="2"/>
  <c r="L121" i="2"/>
  <c r="M121" i="2" s="1"/>
  <c r="K121" i="2"/>
  <c r="J109" i="2"/>
  <c r="L109" i="2"/>
  <c r="M109" i="2" s="1"/>
  <c r="K109" i="2"/>
  <c r="J97" i="2"/>
  <c r="L97" i="2"/>
  <c r="M97" i="2" s="1"/>
  <c r="K97" i="2"/>
  <c r="J85" i="2"/>
  <c r="L85" i="2"/>
  <c r="M85" i="2" s="1"/>
  <c r="K85" i="2"/>
  <c r="J61" i="2"/>
  <c r="L61" i="2"/>
  <c r="M61" i="2" s="1"/>
  <c r="K61" i="2"/>
  <c r="J49" i="2"/>
  <c r="L49" i="2"/>
  <c r="M49" i="2" s="1"/>
  <c r="K49" i="2"/>
  <c r="J25" i="2"/>
  <c r="L25" i="2"/>
  <c r="M25" i="2" s="1"/>
  <c r="K25" i="2"/>
  <c r="J13" i="2"/>
  <c r="L13" i="2"/>
  <c r="M13" i="2" s="1"/>
  <c r="K13" i="2"/>
  <c r="J2496" i="2"/>
  <c r="L2496" i="2"/>
  <c r="M2496" i="2" s="1"/>
  <c r="K2496" i="2"/>
  <c r="J2484" i="2"/>
  <c r="L2484" i="2"/>
  <c r="M2484" i="2" s="1"/>
  <c r="K2484" i="2"/>
  <c r="J2472" i="2"/>
  <c r="L2472" i="2"/>
  <c r="M2472" i="2" s="1"/>
  <c r="K2472" i="2"/>
  <c r="J2460" i="2"/>
  <c r="L2460" i="2"/>
  <c r="M2460" i="2" s="1"/>
  <c r="K2460" i="2"/>
  <c r="J2448" i="2"/>
  <c r="L2448" i="2"/>
  <c r="M2448" i="2" s="1"/>
  <c r="K2448" i="2"/>
  <c r="J2436" i="2"/>
  <c r="L2436" i="2"/>
  <c r="M2436" i="2" s="1"/>
  <c r="K2436" i="2"/>
  <c r="J2424" i="2"/>
  <c r="L2424" i="2"/>
  <c r="M2424" i="2" s="1"/>
  <c r="K2424" i="2"/>
  <c r="J2412" i="2"/>
  <c r="L2412" i="2"/>
  <c r="M2412" i="2" s="1"/>
  <c r="K2412" i="2"/>
  <c r="J2400" i="2"/>
  <c r="L2400" i="2"/>
  <c r="M2400" i="2" s="1"/>
  <c r="K2400" i="2"/>
  <c r="J2388" i="2"/>
  <c r="L2388" i="2"/>
  <c r="M2388" i="2" s="1"/>
  <c r="K2388" i="2"/>
  <c r="J2376" i="2"/>
  <c r="L2376" i="2"/>
  <c r="M2376" i="2" s="1"/>
  <c r="K2376" i="2"/>
  <c r="J2364" i="2"/>
  <c r="L2364" i="2"/>
  <c r="M2364" i="2" s="1"/>
  <c r="K2364" i="2"/>
  <c r="J2352" i="2"/>
  <c r="L2352" i="2"/>
  <c r="M2352" i="2" s="1"/>
  <c r="K2352" i="2"/>
  <c r="J2340" i="2"/>
  <c r="L2340" i="2"/>
  <c r="M2340" i="2" s="1"/>
  <c r="K2340" i="2"/>
  <c r="J2328" i="2"/>
  <c r="L2328" i="2"/>
  <c r="M2328" i="2" s="1"/>
  <c r="K2328" i="2"/>
  <c r="J2316" i="2"/>
  <c r="L2316" i="2"/>
  <c r="M2316" i="2" s="1"/>
  <c r="K2316" i="2"/>
  <c r="J2304" i="2"/>
  <c r="L2304" i="2"/>
  <c r="M2304" i="2" s="1"/>
  <c r="K2304" i="2"/>
  <c r="J2292" i="2"/>
  <c r="L2292" i="2"/>
  <c r="M2292" i="2" s="1"/>
  <c r="K2292" i="2"/>
  <c r="J2280" i="2"/>
  <c r="L2280" i="2"/>
  <c r="M2280" i="2" s="1"/>
  <c r="K2280" i="2"/>
  <c r="J2268" i="2"/>
  <c r="L2268" i="2"/>
  <c r="M2268" i="2" s="1"/>
  <c r="K2268" i="2"/>
  <c r="J2256" i="2"/>
  <c r="L2256" i="2"/>
  <c r="M2256" i="2" s="1"/>
  <c r="K2256" i="2"/>
  <c r="J2244" i="2"/>
  <c r="L2244" i="2"/>
  <c r="M2244" i="2" s="1"/>
  <c r="K2244" i="2"/>
  <c r="J2232" i="2"/>
  <c r="L2232" i="2"/>
  <c r="M2232" i="2" s="1"/>
  <c r="K2232" i="2"/>
  <c r="J2220" i="2"/>
  <c r="L2220" i="2"/>
  <c r="M2220" i="2" s="1"/>
  <c r="K2220" i="2"/>
  <c r="J2208" i="2"/>
  <c r="L2208" i="2"/>
  <c r="M2208" i="2" s="1"/>
  <c r="K2208" i="2"/>
  <c r="J2196" i="2"/>
  <c r="L2196" i="2"/>
  <c r="M2196" i="2" s="1"/>
  <c r="K2196" i="2"/>
  <c r="J2184" i="2"/>
  <c r="L2184" i="2"/>
  <c r="M2184" i="2" s="1"/>
  <c r="K2184" i="2"/>
  <c r="J2172" i="2"/>
  <c r="L2172" i="2"/>
  <c r="M2172" i="2" s="1"/>
  <c r="K2172" i="2"/>
  <c r="J2160" i="2"/>
  <c r="L2160" i="2"/>
  <c r="M2160" i="2" s="1"/>
  <c r="K2160" i="2"/>
  <c r="J2148" i="2"/>
  <c r="L2148" i="2"/>
  <c r="M2148" i="2" s="1"/>
  <c r="K2148" i="2"/>
  <c r="J2136" i="2"/>
  <c r="L2136" i="2"/>
  <c r="M2136" i="2" s="1"/>
  <c r="K2136" i="2"/>
  <c r="J2124" i="2"/>
  <c r="L2124" i="2"/>
  <c r="M2124" i="2" s="1"/>
  <c r="K2124" i="2"/>
  <c r="J2112" i="2"/>
  <c r="L2112" i="2"/>
  <c r="M2112" i="2" s="1"/>
  <c r="K2112" i="2"/>
  <c r="J2100" i="2"/>
  <c r="L2100" i="2"/>
  <c r="M2100" i="2" s="1"/>
  <c r="K2100" i="2"/>
  <c r="J2088" i="2"/>
  <c r="L2088" i="2"/>
  <c r="M2088" i="2" s="1"/>
  <c r="K2088" i="2"/>
  <c r="J2076" i="2"/>
  <c r="L2076" i="2"/>
  <c r="M2076" i="2" s="1"/>
  <c r="K2076" i="2"/>
  <c r="J2064" i="2"/>
  <c r="L2064" i="2"/>
  <c r="M2064" i="2" s="1"/>
  <c r="K2064" i="2"/>
  <c r="J2052" i="2"/>
  <c r="L2052" i="2"/>
  <c r="M2052" i="2" s="1"/>
  <c r="K2052" i="2"/>
  <c r="J2040" i="2"/>
  <c r="L2040" i="2"/>
  <c r="M2040" i="2" s="1"/>
  <c r="K2040" i="2"/>
  <c r="J2028" i="2"/>
  <c r="L2028" i="2"/>
  <c r="M2028" i="2" s="1"/>
  <c r="K2028" i="2"/>
  <c r="J2016" i="2"/>
  <c r="L2016" i="2"/>
  <c r="M2016" i="2" s="1"/>
  <c r="K2016" i="2"/>
  <c r="J2004" i="2"/>
  <c r="L2004" i="2"/>
  <c r="M2004" i="2" s="1"/>
  <c r="K2004" i="2"/>
  <c r="J1992" i="2"/>
  <c r="L1992" i="2"/>
  <c r="M1992" i="2" s="1"/>
  <c r="K1992" i="2"/>
  <c r="J1980" i="2"/>
  <c r="L1980" i="2"/>
  <c r="M1980" i="2" s="1"/>
  <c r="K1980" i="2"/>
  <c r="J1968" i="2"/>
  <c r="L1968" i="2"/>
  <c r="M1968" i="2" s="1"/>
  <c r="K1968" i="2"/>
  <c r="J1956" i="2"/>
  <c r="L1956" i="2"/>
  <c r="M1956" i="2" s="1"/>
  <c r="K1956" i="2"/>
  <c r="J1944" i="2"/>
  <c r="L1944" i="2"/>
  <c r="M1944" i="2" s="1"/>
  <c r="K1944" i="2"/>
  <c r="J1932" i="2"/>
  <c r="L1932" i="2"/>
  <c r="M1932" i="2" s="1"/>
  <c r="K1932" i="2"/>
  <c r="J1920" i="2"/>
  <c r="L1920" i="2"/>
  <c r="M1920" i="2" s="1"/>
  <c r="K1920" i="2"/>
  <c r="J1908" i="2"/>
  <c r="L1908" i="2"/>
  <c r="M1908" i="2" s="1"/>
  <c r="K1908" i="2"/>
  <c r="J1896" i="2"/>
  <c r="L1896" i="2"/>
  <c r="M1896" i="2" s="1"/>
  <c r="K1896" i="2"/>
  <c r="J1884" i="2"/>
  <c r="L1884" i="2"/>
  <c r="M1884" i="2" s="1"/>
  <c r="K1884" i="2"/>
  <c r="J1872" i="2"/>
  <c r="L1872" i="2"/>
  <c r="M1872" i="2" s="1"/>
  <c r="K1872" i="2"/>
  <c r="J1860" i="2"/>
  <c r="L1860" i="2"/>
  <c r="M1860" i="2" s="1"/>
  <c r="K1860" i="2"/>
  <c r="J1848" i="2"/>
  <c r="L1848" i="2"/>
  <c r="M1848" i="2" s="1"/>
  <c r="K1848" i="2"/>
  <c r="J1836" i="2"/>
  <c r="L1836" i="2"/>
  <c r="M1836" i="2" s="1"/>
  <c r="K1836" i="2"/>
  <c r="J1824" i="2"/>
  <c r="L1824" i="2"/>
  <c r="M1824" i="2" s="1"/>
  <c r="K1824" i="2"/>
  <c r="J1812" i="2"/>
  <c r="L1812" i="2"/>
  <c r="M1812" i="2" s="1"/>
  <c r="K1812" i="2"/>
  <c r="J1800" i="2"/>
  <c r="L1800" i="2"/>
  <c r="M1800" i="2" s="1"/>
  <c r="K1800" i="2"/>
  <c r="J1788" i="2"/>
  <c r="L1788" i="2"/>
  <c r="M1788" i="2" s="1"/>
  <c r="K1788" i="2"/>
  <c r="J1776" i="2"/>
  <c r="L1776" i="2"/>
  <c r="M1776" i="2" s="1"/>
  <c r="K1776" i="2"/>
  <c r="J1764" i="2"/>
  <c r="L1764" i="2"/>
  <c r="M1764" i="2" s="1"/>
  <c r="K1764" i="2"/>
  <c r="J1752" i="2"/>
  <c r="L1752" i="2"/>
  <c r="M1752" i="2" s="1"/>
  <c r="K1752" i="2"/>
  <c r="J1740" i="2"/>
  <c r="L1740" i="2"/>
  <c r="M1740" i="2" s="1"/>
  <c r="K1740" i="2"/>
  <c r="J1728" i="2"/>
  <c r="L1728" i="2"/>
  <c r="M1728" i="2" s="1"/>
  <c r="K1728" i="2"/>
  <c r="J1716" i="2"/>
  <c r="L1716" i="2"/>
  <c r="M1716" i="2" s="1"/>
  <c r="K1716" i="2"/>
  <c r="J1704" i="2"/>
  <c r="L1704" i="2"/>
  <c r="M1704" i="2" s="1"/>
  <c r="K1704" i="2"/>
  <c r="J1692" i="2"/>
  <c r="L1692" i="2"/>
  <c r="M1692" i="2" s="1"/>
  <c r="K1692" i="2"/>
  <c r="J1680" i="2"/>
  <c r="L1680" i="2"/>
  <c r="M1680" i="2" s="1"/>
  <c r="K1680" i="2"/>
  <c r="J1668" i="2"/>
  <c r="L1668" i="2"/>
  <c r="M1668" i="2" s="1"/>
  <c r="K1668" i="2"/>
  <c r="J1656" i="2"/>
  <c r="L1656" i="2"/>
  <c r="M1656" i="2" s="1"/>
  <c r="K1656" i="2"/>
  <c r="J1644" i="2"/>
  <c r="L1644" i="2"/>
  <c r="M1644" i="2" s="1"/>
  <c r="K1644" i="2"/>
  <c r="J1632" i="2"/>
  <c r="L1632" i="2"/>
  <c r="M1632" i="2" s="1"/>
  <c r="K1632" i="2"/>
  <c r="J1620" i="2"/>
  <c r="L1620" i="2"/>
  <c r="M1620" i="2" s="1"/>
  <c r="K1620" i="2"/>
  <c r="J1608" i="2"/>
  <c r="L1608" i="2"/>
  <c r="M1608" i="2" s="1"/>
  <c r="K1608" i="2"/>
  <c r="J1596" i="2"/>
  <c r="L1596" i="2"/>
  <c r="M1596" i="2" s="1"/>
  <c r="K1596" i="2"/>
  <c r="J1584" i="2"/>
  <c r="L1584" i="2"/>
  <c r="M1584" i="2" s="1"/>
  <c r="K1584" i="2"/>
  <c r="J1572" i="2"/>
  <c r="L1572" i="2"/>
  <c r="M1572" i="2" s="1"/>
  <c r="K1572" i="2"/>
  <c r="J1560" i="2"/>
  <c r="L1560" i="2"/>
  <c r="M1560" i="2" s="1"/>
  <c r="K1560" i="2"/>
  <c r="J1548" i="2"/>
  <c r="L1548" i="2"/>
  <c r="M1548" i="2" s="1"/>
  <c r="K1548" i="2"/>
  <c r="J1536" i="2"/>
  <c r="L1536" i="2"/>
  <c r="M1536" i="2" s="1"/>
  <c r="K1536" i="2"/>
  <c r="J1524" i="2"/>
  <c r="L1524" i="2"/>
  <c r="M1524" i="2" s="1"/>
  <c r="K1524" i="2"/>
  <c r="J1512" i="2"/>
  <c r="L1512" i="2"/>
  <c r="M1512" i="2" s="1"/>
  <c r="K1512" i="2"/>
  <c r="J1500" i="2"/>
  <c r="L1500" i="2"/>
  <c r="M1500" i="2" s="1"/>
  <c r="K1500" i="2"/>
  <c r="J1488" i="2"/>
  <c r="L1488" i="2"/>
  <c r="M1488" i="2" s="1"/>
  <c r="K1488" i="2"/>
  <c r="J1476" i="2"/>
  <c r="L1476" i="2"/>
  <c r="M1476" i="2" s="1"/>
  <c r="K1476" i="2"/>
  <c r="J1464" i="2"/>
  <c r="L1464" i="2"/>
  <c r="M1464" i="2" s="1"/>
  <c r="K1464" i="2"/>
  <c r="J1452" i="2"/>
  <c r="L1452" i="2"/>
  <c r="M1452" i="2" s="1"/>
  <c r="K1452" i="2"/>
  <c r="J1440" i="2"/>
  <c r="L1440" i="2"/>
  <c r="M1440" i="2" s="1"/>
  <c r="K1440" i="2"/>
  <c r="J1428" i="2"/>
  <c r="L1428" i="2"/>
  <c r="M1428" i="2" s="1"/>
  <c r="K1428" i="2"/>
  <c r="J1416" i="2"/>
  <c r="L1416" i="2"/>
  <c r="M1416" i="2" s="1"/>
  <c r="K1416" i="2"/>
  <c r="J1404" i="2"/>
  <c r="L1404" i="2"/>
  <c r="M1404" i="2" s="1"/>
  <c r="K1404" i="2"/>
  <c r="J1392" i="2"/>
  <c r="L1392" i="2"/>
  <c r="M1392" i="2" s="1"/>
  <c r="K1392" i="2"/>
  <c r="J1380" i="2"/>
  <c r="L1380" i="2"/>
  <c r="M1380" i="2" s="1"/>
  <c r="K1380" i="2"/>
  <c r="J1368" i="2"/>
  <c r="L1368" i="2"/>
  <c r="M1368" i="2" s="1"/>
  <c r="K1368" i="2"/>
  <c r="J1356" i="2"/>
  <c r="L1356" i="2"/>
  <c r="M1356" i="2" s="1"/>
  <c r="K1356" i="2"/>
  <c r="J1344" i="2"/>
  <c r="L1344" i="2"/>
  <c r="M1344" i="2" s="1"/>
  <c r="K1344" i="2"/>
  <c r="J1332" i="2"/>
  <c r="L1332" i="2"/>
  <c r="M1332" i="2" s="1"/>
  <c r="K1332" i="2"/>
  <c r="J1320" i="2"/>
  <c r="L1320" i="2"/>
  <c r="M1320" i="2" s="1"/>
  <c r="K1320" i="2"/>
  <c r="J1308" i="2"/>
  <c r="L1308" i="2"/>
  <c r="M1308" i="2" s="1"/>
  <c r="K1308" i="2"/>
  <c r="J1296" i="2"/>
  <c r="L1296" i="2"/>
  <c r="M1296" i="2" s="1"/>
  <c r="K1296" i="2"/>
  <c r="J1284" i="2"/>
  <c r="L1284" i="2"/>
  <c r="M1284" i="2" s="1"/>
  <c r="K1284" i="2"/>
  <c r="J1272" i="2"/>
  <c r="L1272" i="2"/>
  <c r="M1272" i="2" s="1"/>
  <c r="K1272" i="2"/>
  <c r="J1260" i="2"/>
  <c r="L1260" i="2"/>
  <c r="M1260" i="2" s="1"/>
  <c r="K1260" i="2"/>
  <c r="J1248" i="2"/>
  <c r="L1248" i="2"/>
  <c r="M1248" i="2" s="1"/>
  <c r="K1248" i="2"/>
  <c r="J1236" i="2"/>
  <c r="L1236" i="2"/>
  <c r="M1236" i="2" s="1"/>
  <c r="K1236" i="2"/>
  <c r="J1224" i="2"/>
  <c r="L1224" i="2"/>
  <c r="M1224" i="2" s="1"/>
  <c r="K1224" i="2"/>
  <c r="J1212" i="2"/>
  <c r="L1212" i="2"/>
  <c r="M1212" i="2" s="1"/>
  <c r="K1212" i="2"/>
  <c r="J1200" i="2"/>
  <c r="L1200" i="2"/>
  <c r="M1200" i="2" s="1"/>
  <c r="K1200" i="2"/>
  <c r="J1188" i="2"/>
  <c r="L1188" i="2"/>
  <c r="M1188" i="2" s="1"/>
  <c r="K1188" i="2"/>
  <c r="J1176" i="2"/>
  <c r="L1176" i="2"/>
  <c r="M1176" i="2" s="1"/>
  <c r="K1176" i="2"/>
  <c r="J1164" i="2"/>
  <c r="L1164" i="2"/>
  <c r="M1164" i="2" s="1"/>
  <c r="K1164" i="2"/>
  <c r="J1152" i="2"/>
  <c r="L1152" i="2"/>
  <c r="M1152" i="2" s="1"/>
  <c r="K1152" i="2"/>
  <c r="J1140" i="2"/>
  <c r="L1140" i="2"/>
  <c r="M1140" i="2" s="1"/>
  <c r="K1140" i="2"/>
  <c r="J1128" i="2"/>
  <c r="L1128" i="2"/>
  <c r="M1128" i="2" s="1"/>
  <c r="K1128" i="2"/>
  <c r="J1116" i="2"/>
  <c r="L1116" i="2"/>
  <c r="M1116" i="2" s="1"/>
  <c r="K1116" i="2"/>
  <c r="J1104" i="2"/>
  <c r="L1104" i="2"/>
  <c r="M1104" i="2" s="1"/>
  <c r="K1104" i="2"/>
  <c r="J1092" i="2"/>
  <c r="L1092" i="2"/>
  <c r="M1092" i="2" s="1"/>
  <c r="K1092" i="2"/>
  <c r="J1080" i="2"/>
  <c r="L1080" i="2"/>
  <c r="M1080" i="2" s="1"/>
  <c r="K1080" i="2"/>
  <c r="J1068" i="2"/>
  <c r="L1068" i="2"/>
  <c r="M1068" i="2" s="1"/>
  <c r="K1068" i="2"/>
  <c r="J1056" i="2"/>
  <c r="L1056" i="2"/>
  <c r="M1056" i="2" s="1"/>
  <c r="K1056" i="2"/>
  <c r="J1044" i="2"/>
  <c r="L1044" i="2"/>
  <c r="M1044" i="2" s="1"/>
  <c r="K1044" i="2"/>
  <c r="J1032" i="2"/>
  <c r="L1032" i="2"/>
  <c r="M1032" i="2" s="1"/>
  <c r="K1032" i="2"/>
  <c r="J1020" i="2"/>
  <c r="L1020" i="2"/>
  <c r="M1020" i="2" s="1"/>
  <c r="K1020" i="2"/>
  <c r="J1008" i="2"/>
  <c r="L1008" i="2"/>
  <c r="M1008" i="2" s="1"/>
  <c r="K1008" i="2"/>
  <c r="J996" i="2"/>
  <c r="L996" i="2"/>
  <c r="M996" i="2" s="1"/>
  <c r="K996" i="2"/>
  <c r="J984" i="2"/>
  <c r="L984" i="2"/>
  <c r="M984" i="2" s="1"/>
  <c r="K984" i="2"/>
  <c r="J972" i="2"/>
  <c r="L972" i="2"/>
  <c r="M972" i="2" s="1"/>
  <c r="K972" i="2"/>
  <c r="J960" i="2"/>
  <c r="L960" i="2"/>
  <c r="M960" i="2" s="1"/>
  <c r="K960" i="2"/>
  <c r="J948" i="2"/>
  <c r="L948" i="2"/>
  <c r="M948" i="2" s="1"/>
  <c r="K948" i="2"/>
  <c r="J936" i="2"/>
  <c r="L936" i="2"/>
  <c r="M936" i="2" s="1"/>
  <c r="K936" i="2"/>
  <c r="J924" i="2"/>
  <c r="L924" i="2"/>
  <c r="M924" i="2" s="1"/>
  <c r="K924" i="2"/>
  <c r="J912" i="2"/>
  <c r="L912" i="2"/>
  <c r="M912" i="2" s="1"/>
  <c r="K912" i="2"/>
  <c r="J900" i="2"/>
  <c r="L900" i="2"/>
  <c r="M900" i="2" s="1"/>
  <c r="K900" i="2"/>
  <c r="J888" i="2"/>
  <c r="L888" i="2"/>
  <c r="M888" i="2" s="1"/>
  <c r="K888" i="2"/>
  <c r="J876" i="2"/>
  <c r="L876" i="2"/>
  <c r="M876" i="2" s="1"/>
  <c r="K876" i="2"/>
  <c r="J864" i="2"/>
  <c r="L864" i="2"/>
  <c r="M864" i="2" s="1"/>
  <c r="K864" i="2"/>
  <c r="J852" i="2"/>
  <c r="L852" i="2"/>
  <c r="M852" i="2" s="1"/>
  <c r="K852" i="2"/>
  <c r="J840" i="2"/>
  <c r="L840" i="2"/>
  <c r="M840" i="2" s="1"/>
  <c r="K840" i="2"/>
  <c r="J828" i="2"/>
  <c r="L828" i="2"/>
  <c r="M828" i="2" s="1"/>
  <c r="K828" i="2"/>
  <c r="J816" i="2"/>
  <c r="L816" i="2"/>
  <c r="M816" i="2" s="1"/>
  <c r="K816" i="2"/>
  <c r="J804" i="2"/>
  <c r="L804" i="2"/>
  <c r="M804" i="2" s="1"/>
  <c r="K804" i="2"/>
  <c r="J792" i="2"/>
  <c r="L792" i="2"/>
  <c r="M792" i="2" s="1"/>
  <c r="K792" i="2"/>
  <c r="J780" i="2"/>
  <c r="L780" i="2"/>
  <c r="M780" i="2" s="1"/>
  <c r="K780" i="2"/>
  <c r="J768" i="2"/>
  <c r="L768" i="2"/>
  <c r="M768" i="2" s="1"/>
  <c r="K768" i="2"/>
  <c r="J756" i="2"/>
  <c r="L756" i="2"/>
  <c r="M756" i="2" s="1"/>
  <c r="K756" i="2"/>
  <c r="J744" i="2"/>
  <c r="L744" i="2"/>
  <c r="M744" i="2" s="1"/>
  <c r="K744" i="2"/>
  <c r="J732" i="2"/>
  <c r="L732" i="2"/>
  <c r="M732" i="2" s="1"/>
  <c r="K732" i="2"/>
  <c r="J720" i="2"/>
  <c r="L720" i="2"/>
  <c r="M720" i="2" s="1"/>
  <c r="K720" i="2"/>
  <c r="J708" i="2"/>
  <c r="L708" i="2"/>
  <c r="M708" i="2" s="1"/>
  <c r="K708" i="2"/>
  <c r="J696" i="2"/>
  <c r="L696" i="2"/>
  <c r="M696" i="2" s="1"/>
  <c r="K696" i="2"/>
  <c r="J684" i="2"/>
  <c r="L684" i="2"/>
  <c r="M684" i="2" s="1"/>
  <c r="K684" i="2"/>
  <c r="J672" i="2"/>
  <c r="L672" i="2"/>
  <c r="M672" i="2" s="1"/>
  <c r="K672" i="2"/>
  <c r="J660" i="2"/>
  <c r="L660" i="2"/>
  <c r="M660" i="2" s="1"/>
  <c r="K660" i="2"/>
  <c r="J648" i="2"/>
  <c r="L648" i="2"/>
  <c r="M648" i="2" s="1"/>
  <c r="K648" i="2"/>
  <c r="J636" i="2"/>
  <c r="L636" i="2"/>
  <c r="M636" i="2" s="1"/>
  <c r="K636" i="2"/>
  <c r="J624" i="2"/>
  <c r="L624" i="2"/>
  <c r="M624" i="2" s="1"/>
  <c r="K624" i="2"/>
  <c r="J612" i="2"/>
  <c r="L612" i="2"/>
  <c r="M612" i="2" s="1"/>
  <c r="K612" i="2"/>
  <c r="J600" i="2"/>
  <c r="L600" i="2"/>
  <c r="M600" i="2" s="1"/>
  <c r="K600" i="2"/>
  <c r="J588" i="2"/>
  <c r="L588" i="2"/>
  <c r="M588" i="2" s="1"/>
  <c r="K588" i="2"/>
  <c r="J576" i="2"/>
  <c r="L576" i="2"/>
  <c r="M576" i="2" s="1"/>
  <c r="K576" i="2"/>
  <c r="J564" i="2"/>
  <c r="L564" i="2"/>
  <c r="M564" i="2" s="1"/>
  <c r="K564" i="2"/>
  <c r="J552" i="2"/>
  <c r="L552" i="2"/>
  <c r="M552" i="2" s="1"/>
  <c r="K552" i="2"/>
  <c r="J540" i="2"/>
  <c r="L540" i="2"/>
  <c r="M540" i="2" s="1"/>
  <c r="K540" i="2"/>
  <c r="J528" i="2"/>
  <c r="L528" i="2"/>
  <c r="M528" i="2" s="1"/>
  <c r="K528" i="2"/>
  <c r="J516" i="2"/>
  <c r="L516" i="2"/>
  <c r="M516" i="2" s="1"/>
  <c r="K516" i="2"/>
  <c r="J504" i="2"/>
  <c r="L504" i="2"/>
  <c r="M504" i="2" s="1"/>
  <c r="K504" i="2"/>
  <c r="J492" i="2"/>
  <c r="L492" i="2"/>
  <c r="M492" i="2" s="1"/>
  <c r="K492" i="2"/>
  <c r="J480" i="2"/>
  <c r="L480" i="2"/>
  <c r="M480" i="2" s="1"/>
  <c r="K480" i="2"/>
  <c r="J468" i="2"/>
  <c r="L468" i="2"/>
  <c r="M468" i="2" s="1"/>
  <c r="K468" i="2"/>
  <c r="J456" i="2"/>
  <c r="L456" i="2"/>
  <c r="M456" i="2" s="1"/>
  <c r="K456" i="2"/>
  <c r="J444" i="2"/>
  <c r="L444" i="2"/>
  <c r="M444" i="2" s="1"/>
  <c r="K444" i="2"/>
  <c r="J432" i="2"/>
  <c r="L432" i="2"/>
  <c r="M432" i="2" s="1"/>
  <c r="K432" i="2"/>
  <c r="J420" i="2"/>
  <c r="L420" i="2"/>
  <c r="M420" i="2" s="1"/>
  <c r="K420" i="2"/>
  <c r="J408" i="2"/>
  <c r="L408" i="2"/>
  <c r="M408" i="2" s="1"/>
  <c r="K408" i="2"/>
  <c r="J396" i="2"/>
  <c r="L396" i="2"/>
  <c r="M396" i="2" s="1"/>
  <c r="K396" i="2"/>
  <c r="J384" i="2"/>
  <c r="L384" i="2"/>
  <c r="M384" i="2" s="1"/>
  <c r="K384" i="2"/>
  <c r="J372" i="2"/>
  <c r="L372" i="2"/>
  <c r="M372" i="2" s="1"/>
  <c r="K372" i="2"/>
  <c r="J360" i="2"/>
  <c r="L360" i="2"/>
  <c r="M360" i="2" s="1"/>
  <c r="K360" i="2"/>
  <c r="J348" i="2"/>
  <c r="L348" i="2"/>
  <c r="M348" i="2" s="1"/>
  <c r="K348" i="2"/>
  <c r="J336" i="2"/>
  <c r="L336" i="2"/>
  <c r="M336" i="2" s="1"/>
  <c r="K336" i="2"/>
  <c r="J324" i="2"/>
  <c r="L324" i="2"/>
  <c r="M324" i="2" s="1"/>
  <c r="K324" i="2"/>
  <c r="J312" i="2"/>
  <c r="L312" i="2"/>
  <c r="M312" i="2" s="1"/>
  <c r="K312" i="2"/>
  <c r="J300" i="2"/>
  <c r="L300" i="2"/>
  <c r="M300" i="2" s="1"/>
  <c r="K300" i="2"/>
  <c r="J288" i="2"/>
  <c r="L288" i="2"/>
  <c r="M288" i="2" s="1"/>
  <c r="K288" i="2"/>
  <c r="J276" i="2"/>
  <c r="L276" i="2"/>
  <c r="M276" i="2" s="1"/>
  <c r="K276" i="2"/>
  <c r="J264" i="2"/>
  <c r="L264" i="2"/>
  <c r="M264" i="2" s="1"/>
  <c r="K264" i="2"/>
  <c r="J252" i="2"/>
  <c r="L252" i="2"/>
  <c r="M252" i="2" s="1"/>
  <c r="K252" i="2"/>
  <c r="J240" i="2"/>
  <c r="L240" i="2"/>
  <c r="M240" i="2" s="1"/>
  <c r="K240" i="2"/>
  <c r="J228" i="2"/>
  <c r="L228" i="2"/>
  <c r="M228" i="2" s="1"/>
  <c r="K228" i="2"/>
  <c r="J216" i="2"/>
  <c r="L216" i="2"/>
  <c r="M216" i="2" s="1"/>
  <c r="K216" i="2"/>
  <c r="J204" i="2"/>
  <c r="L204" i="2"/>
  <c r="M204" i="2" s="1"/>
  <c r="K204" i="2"/>
  <c r="J192" i="2"/>
  <c r="L192" i="2"/>
  <c r="M192" i="2" s="1"/>
  <c r="K192" i="2"/>
  <c r="J180" i="2"/>
  <c r="L180" i="2"/>
  <c r="M180" i="2" s="1"/>
  <c r="K180" i="2"/>
  <c r="J168" i="2"/>
  <c r="L168" i="2"/>
  <c r="M168" i="2" s="1"/>
  <c r="K168" i="2"/>
  <c r="J156" i="2"/>
  <c r="L156" i="2"/>
  <c r="M156" i="2" s="1"/>
  <c r="K156" i="2"/>
  <c r="J144" i="2"/>
  <c r="L144" i="2"/>
  <c r="M144" i="2" s="1"/>
  <c r="K144" i="2"/>
  <c r="J132" i="2"/>
  <c r="L132" i="2"/>
  <c r="M132" i="2" s="1"/>
  <c r="K132" i="2"/>
  <c r="J120" i="2"/>
  <c r="L120" i="2"/>
  <c r="M120" i="2" s="1"/>
  <c r="K120" i="2"/>
  <c r="J108" i="2"/>
  <c r="L108" i="2"/>
  <c r="M108" i="2" s="1"/>
  <c r="K108" i="2"/>
  <c r="J96" i="2"/>
  <c r="L96" i="2"/>
  <c r="M96" i="2" s="1"/>
  <c r="K96" i="2"/>
  <c r="J84" i="2"/>
  <c r="L84" i="2"/>
  <c r="M84" i="2" s="1"/>
  <c r="K84" i="2"/>
  <c r="J72" i="2"/>
  <c r="K72" i="2"/>
  <c r="L72" i="2"/>
  <c r="M72" i="2" s="1"/>
  <c r="J60" i="2"/>
  <c r="L60" i="2"/>
  <c r="M60" i="2" s="1"/>
  <c r="K60" i="2"/>
  <c r="J48" i="2"/>
  <c r="L48" i="2"/>
  <c r="M48" i="2" s="1"/>
  <c r="K48" i="2"/>
  <c r="J36" i="2"/>
  <c r="L36" i="2"/>
  <c r="M36" i="2" s="1"/>
  <c r="K36" i="2"/>
  <c r="J24" i="2"/>
  <c r="L24" i="2"/>
  <c r="M24" i="2" s="1"/>
  <c r="K24" i="2"/>
  <c r="J12" i="2"/>
  <c r="L12" i="2"/>
  <c r="M12" i="2" s="1"/>
  <c r="K12" i="2"/>
  <c r="J2461" i="2"/>
  <c r="L2461" i="2"/>
  <c r="M2461" i="2" s="1"/>
  <c r="K2461" i="2"/>
  <c r="J2269" i="2"/>
  <c r="L2269" i="2"/>
  <c r="M2269" i="2" s="1"/>
  <c r="K2269" i="2"/>
  <c r="J2053" i="2"/>
  <c r="L2053" i="2"/>
  <c r="M2053" i="2" s="1"/>
  <c r="K2053" i="2"/>
  <c r="J1693" i="2"/>
  <c r="L1693" i="2"/>
  <c r="M1693" i="2" s="1"/>
  <c r="K1693" i="2"/>
  <c r="J1549" i="2"/>
  <c r="L1549" i="2"/>
  <c r="M1549" i="2" s="1"/>
  <c r="K1549" i="2"/>
  <c r="J1429" i="2"/>
  <c r="L1429" i="2"/>
  <c r="M1429" i="2" s="1"/>
  <c r="K1429" i="2"/>
  <c r="J1309" i="2"/>
  <c r="L1309" i="2"/>
  <c r="M1309" i="2" s="1"/>
  <c r="K1309" i="2"/>
  <c r="J1177" i="2"/>
  <c r="L1177" i="2"/>
  <c r="M1177" i="2" s="1"/>
  <c r="K1177" i="2"/>
  <c r="J1081" i="2"/>
  <c r="L1081" i="2"/>
  <c r="M1081" i="2" s="1"/>
  <c r="K1081" i="2"/>
  <c r="J997" i="2"/>
  <c r="L997" i="2"/>
  <c r="M997" i="2" s="1"/>
  <c r="K997" i="2"/>
  <c r="J913" i="2"/>
  <c r="L913" i="2"/>
  <c r="M913" i="2" s="1"/>
  <c r="K913" i="2"/>
  <c r="J793" i="2"/>
  <c r="L793" i="2"/>
  <c r="M793" i="2" s="1"/>
  <c r="K793" i="2"/>
  <c r="J733" i="2"/>
  <c r="L733" i="2"/>
  <c r="M733" i="2" s="1"/>
  <c r="K733" i="2"/>
  <c r="J613" i="2"/>
  <c r="L613" i="2"/>
  <c r="M613" i="2" s="1"/>
  <c r="K613" i="2"/>
  <c r="J553" i="2"/>
  <c r="L553" i="2"/>
  <c r="M553" i="2" s="1"/>
  <c r="K553" i="2"/>
  <c r="J517" i="2"/>
  <c r="L517" i="2"/>
  <c r="M517" i="2" s="1"/>
  <c r="K517" i="2"/>
  <c r="J469" i="2"/>
  <c r="L469" i="2"/>
  <c r="M469" i="2" s="1"/>
  <c r="K469" i="2"/>
  <c r="J421" i="2"/>
  <c r="L421" i="2"/>
  <c r="M421" i="2" s="1"/>
  <c r="K421" i="2"/>
  <c r="J397" i="2"/>
  <c r="L397" i="2"/>
  <c r="M397" i="2" s="1"/>
  <c r="K397" i="2"/>
  <c r="J361" i="2"/>
  <c r="L361" i="2"/>
  <c r="M361" i="2" s="1"/>
  <c r="K361" i="2"/>
  <c r="J313" i="2"/>
  <c r="L313" i="2"/>
  <c r="M313" i="2" s="1"/>
  <c r="K313" i="2"/>
  <c r="J37" i="2"/>
  <c r="L37" i="2"/>
  <c r="M37" i="2" s="1"/>
  <c r="K37" i="2"/>
  <c r="J2495" i="2"/>
  <c r="L2495" i="2"/>
  <c r="M2495" i="2" s="1"/>
  <c r="K2495" i="2"/>
  <c r="J2483" i="2"/>
  <c r="L2483" i="2"/>
  <c r="M2483" i="2" s="1"/>
  <c r="K2483" i="2"/>
  <c r="J2471" i="2"/>
  <c r="L2471" i="2"/>
  <c r="M2471" i="2" s="1"/>
  <c r="K2471" i="2"/>
  <c r="J2459" i="2"/>
  <c r="L2459" i="2"/>
  <c r="M2459" i="2" s="1"/>
  <c r="K2459" i="2"/>
  <c r="J2447" i="2"/>
  <c r="L2447" i="2"/>
  <c r="M2447" i="2" s="1"/>
  <c r="K2447" i="2"/>
  <c r="J2435" i="2"/>
  <c r="L2435" i="2"/>
  <c r="M2435" i="2" s="1"/>
  <c r="K2435" i="2"/>
  <c r="J2423" i="2"/>
  <c r="L2423" i="2"/>
  <c r="M2423" i="2" s="1"/>
  <c r="K2423" i="2"/>
  <c r="J2411" i="2"/>
  <c r="L2411" i="2"/>
  <c r="M2411" i="2" s="1"/>
  <c r="K2411" i="2"/>
  <c r="J2399" i="2"/>
  <c r="L2399" i="2"/>
  <c r="M2399" i="2" s="1"/>
  <c r="K2399" i="2"/>
  <c r="J2387" i="2"/>
  <c r="L2387" i="2"/>
  <c r="M2387" i="2" s="1"/>
  <c r="K2387" i="2"/>
  <c r="J2375" i="2"/>
  <c r="L2375" i="2"/>
  <c r="M2375" i="2" s="1"/>
  <c r="K2375" i="2"/>
  <c r="J2363" i="2"/>
  <c r="L2363" i="2"/>
  <c r="M2363" i="2" s="1"/>
  <c r="K2363" i="2"/>
  <c r="J2351" i="2"/>
  <c r="L2351" i="2"/>
  <c r="M2351" i="2" s="1"/>
  <c r="K2351" i="2"/>
  <c r="J2339" i="2"/>
  <c r="L2339" i="2"/>
  <c r="M2339" i="2" s="1"/>
  <c r="K2339" i="2"/>
  <c r="J2327" i="2"/>
  <c r="L2327" i="2"/>
  <c r="M2327" i="2" s="1"/>
  <c r="K2327" i="2"/>
  <c r="J2315" i="2"/>
  <c r="L2315" i="2"/>
  <c r="M2315" i="2" s="1"/>
  <c r="K2315" i="2"/>
  <c r="J2303" i="2"/>
  <c r="L2303" i="2"/>
  <c r="M2303" i="2" s="1"/>
  <c r="K2303" i="2"/>
  <c r="J2291" i="2"/>
  <c r="L2291" i="2"/>
  <c r="M2291" i="2" s="1"/>
  <c r="K2291" i="2"/>
  <c r="J2279" i="2"/>
  <c r="L2279" i="2"/>
  <c r="M2279" i="2" s="1"/>
  <c r="K2279" i="2"/>
  <c r="J2267" i="2"/>
  <c r="L2267" i="2"/>
  <c r="M2267" i="2" s="1"/>
  <c r="K2267" i="2"/>
  <c r="J2255" i="2"/>
  <c r="L2255" i="2"/>
  <c r="M2255" i="2" s="1"/>
  <c r="K2255" i="2"/>
  <c r="J2243" i="2"/>
  <c r="L2243" i="2"/>
  <c r="M2243" i="2" s="1"/>
  <c r="K2243" i="2"/>
  <c r="J2231" i="2"/>
  <c r="L2231" i="2"/>
  <c r="M2231" i="2" s="1"/>
  <c r="K2231" i="2"/>
  <c r="J2219" i="2"/>
  <c r="L2219" i="2"/>
  <c r="M2219" i="2" s="1"/>
  <c r="K2219" i="2"/>
  <c r="J2207" i="2"/>
  <c r="L2207" i="2"/>
  <c r="M2207" i="2" s="1"/>
  <c r="K2207" i="2"/>
  <c r="J2195" i="2"/>
  <c r="L2195" i="2"/>
  <c r="M2195" i="2" s="1"/>
  <c r="K2195" i="2"/>
  <c r="J2183" i="2"/>
  <c r="L2183" i="2"/>
  <c r="M2183" i="2" s="1"/>
  <c r="K2183" i="2"/>
  <c r="J2171" i="2"/>
  <c r="L2171" i="2"/>
  <c r="M2171" i="2" s="1"/>
  <c r="K2171" i="2"/>
  <c r="J2159" i="2"/>
  <c r="L2159" i="2"/>
  <c r="M2159" i="2" s="1"/>
  <c r="K2159" i="2"/>
  <c r="J2147" i="2"/>
  <c r="L2147" i="2"/>
  <c r="M2147" i="2" s="1"/>
  <c r="K2147" i="2"/>
  <c r="J2135" i="2"/>
  <c r="L2135" i="2"/>
  <c r="M2135" i="2" s="1"/>
  <c r="K2135" i="2"/>
  <c r="J2123" i="2"/>
  <c r="L2123" i="2"/>
  <c r="M2123" i="2" s="1"/>
  <c r="K2123" i="2"/>
  <c r="J2111" i="2"/>
  <c r="L2111" i="2"/>
  <c r="M2111" i="2" s="1"/>
  <c r="K2111" i="2"/>
  <c r="J2099" i="2"/>
  <c r="L2099" i="2"/>
  <c r="M2099" i="2" s="1"/>
  <c r="K2099" i="2"/>
  <c r="J2087" i="2"/>
  <c r="L2087" i="2"/>
  <c r="M2087" i="2" s="1"/>
  <c r="K2087" i="2"/>
  <c r="J2075" i="2"/>
  <c r="L2075" i="2"/>
  <c r="M2075" i="2" s="1"/>
  <c r="K2075" i="2"/>
  <c r="J2063" i="2"/>
  <c r="L2063" i="2"/>
  <c r="M2063" i="2" s="1"/>
  <c r="K2063" i="2"/>
  <c r="J2051" i="2"/>
  <c r="L2051" i="2"/>
  <c r="M2051" i="2" s="1"/>
  <c r="K2051" i="2"/>
  <c r="J2039" i="2"/>
  <c r="L2039" i="2"/>
  <c r="M2039" i="2" s="1"/>
  <c r="K2039" i="2"/>
  <c r="J2027" i="2"/>
  <c r="L2027" i="2"/>
  <c r="M2027" i="2" s="1"/>
  <c r="K2027" i="2"/>
  <c r="J2015" i="2"/>
  <c r="L2015" i="2"/>
  <c r="M2015" i="2" s="1"/>
  <c r="K2015" i="2"/>
  <c r="J2003" i="2"/>
  <c r="L2003" i="2"/>
  <c r="M2003" i="2" s="1"/>
  <c r="K2003" i="2"/>
  <c r="J1991" i="2"/>
  <c r="L1991" i="2"/>
  <c r="M1991" i="2" s="1"/>
  <c r="K1991" i="2"/>
  <c r="J1979" i="2"/>
  <c r="L1979" i="2"/>
  <c r="M1979" i="2" s="1"/>
  <c r="K1979" i="2"/>
  <c r="J1967" i="2"/>
  <c r="L1967" i="2"/>
  <c r="M1967" i="2" s="1"/>
  <c r="K1967" i="2"/>
  <c r="J1955" i="2"/>
  <c r="L1955" i="2"/>
  <c r="M1955" i="2" s="1"/>
  <c r="K1955" i="2"/>
  <c r="J1943" i="2"/>
  <c r="L1943" i="2"/>
  <c r="M1943" i="2" s="1"/>
  <c r="K1943" i="2"/>
  <c r="J1931" i="2"/>
  <c r="L1931" i="2"/>
  <c r="M1931" i="2" s="1"/>
  <c r="K1931" i="2"/>
  <c r="J1919" i="2"/>
  <c r="L1919" i="2"/>
  <c r="M1919" i="2" s="1"/>
  <c r="K1919" i="2"/>
  <c r="J1907" i="2"/>
  <c r="L1907" i="2"/>
  <c r="M1907" i="2" s="1"/>
  <c r="K1907" i="2"/>
  <c r="J1895" i="2"/>
  <c r="L1895" i="2"/>
  <c r="M1895" i="2" s="1"/>
  <c r="K1895" i="2"/>
  <c r="J1883" i="2"/>
  <c r="L1883" i="2"/>
  <c r="M1883" i="2" s="1"/>
  <c r="K1883" i="2"/>
  <c r="J1871" i="2"/>
  <c r="L1871" i="2"/>
  <c r="M1871" i="2" s="1"/>
  <c r="K1871" i="2"/>
  <c r="J1859" i="2"/>
  <c r="L1859" i="2"/>
  <c r="M1859" i="2" s="1"/>
  <c r="K1859" i="2"/>
  <c r="J1847" i="2"/>
  <c r="L1847" i="2"/>
  <c r="M1847" i="2" s="1"/>
  <c r="K1847" i="2"/>
  <c r="J1835" i="2"/>
  <c r="L1835" i="2"/>
  <c r="M1835" i="2" s="1"/>
  <c r="K1835" i="2"/>
  <c r="J1823" i="2"/>
  <c r="L1823" i="2"/>
  <c r="M1823" i="2" s="1"/>
  <c r="K1823" i="2"/>
  <c r="J1811" i="2"/>
  <c r="L1811" i="2"/>
  <c r="M1811" i="2" s="1"/>
  <c r="K1811" i="2"/>
  <c r="J1799" i="2"/>
  <c r="L1799" i="2"/>
  <c r="M1799" i="2" s="1"/>
  <c r="K1799" i="2"/>
  <c r="J1787" i="2"/>
  <c r="L1787" i="2"/>
  <c r="M1787" i="2" s="1"/>
  <c r="K1787" i="2"/>
  <c r="J1775" i="2"/>
  <c r="L1775" i="2"/>
  <c r="M1775" i="2" s="1"/>
  <c r="K1775" i="2"/>
  <c r="J1763" i="2"/>
  <c r="L1763" i="2"/>
  <c r="M1763" i="2" s="1"/>
  <c r="K1763" i="2"/>
  <c r="J1751" i="2"/>
  <c r="L1751" i="2"/>
  <c r="M1751" i="2" s="1"/>
  <c r="K1751" i="2"/>
  <c r="J1739" i="2"/>
  <c r="L1739" i="2"/>
  <c r="M1739" i="2" s="1"/>
  <c r="K1739" i="2"/>
  <c r="J1727" i="2"/>
  <c r="L1727" i="2"/>
  <c r="M1727" i="2" s="1"/>
  <c r="K1727" i="2"/>
  <c r="J1715" i="2"/>
  <c r="L1715" i="2"/>
  <c r="M1715" i="2" s="1"/>
  <c r="K1715" i="2"/>
  <c r="J1703" i="2"/>
  <c r="L1703" i="2"/>
  <c r="M1703" i="2" s="1"/>
  <c r="K1703" i="2"/>
  <c r="J1691" i="2"/>
  <c r="L1691" i="2"/>
  <c r="M1691" i="2" s="1"/>
  <c r="K1691" i="2"/>
  <c r="J1679" i="2"/>
  <c r="L1679" i="2"/>
  <c r="M1679" i="2" s="1"/>
  <c r="K1679" i="2"/>
  <c r="J1667" i="2"/>
  <c r="L1667" i="2"/>
  <c r="M1667" i="2" s="1"/>
  <c r="K1667" i="2"/>
  <c r="J1655" i="2"/>
  <c r="L1655" i="2"/>
  <c r="M1655" i="2" s="1"/>
  <c r="K1655" i="2"/>
  <c r="J1643" i="2"/>
  <c r="L1643" i="2"/>
  <c r="M1643" i="2" s="1"/>
  <c r="K1643" i="2"/>
  <c r="J1631" i="2"/>
  <c r="L1631" i="2"/>
  <c r="M1631" i="2" s="1"/>
  <c r="K1631" i="2"/>
  <c r="J1619" i="2"/>
  <c r="L1619" i="2"/>
  <c r="M1619" i="2" s="1"/>
  <c r="K1619" i="2"/>
  <c r="J1607" i="2"/>
  <c r="L1607" i="2"/>
  <c r="M1607" i="2" s="1"/>
  <c r="K1607" i="2"/>
  <c r="J1595" i="2"/>
  <c r="L1595" i="2"/>
  <c r="M1595" i="2" s="1"/>
  <c r="K1595" i="2"/>
  <c r="J1583" i="2"/>
  <c r="L1583" i="2"/>
  <c r="M1583" i="2" s="1"/>
  <c r="K1583" i="2"/>
  <c r="J1571" i="2"/>
  <c r="L1571" i="2"/>
  <c r="M1571" i="2" s="1"/>
  <c r="K1571" i="2"/>
  <c r="J1559" i="2"/>
  <c r="L1559" i="2"/>
  <c r="M1559" i="2" s="1"/>
  <c r="K1559" i="2"/>
  <c r="J1547" i="2"/>
  <c r="L1547" i="2"/>
  <c r="M1547" i="2" s="1"/>
  <c r="K1547" i="2"/>
  <c r="J1535" i="2"/>
  <c r="L1535" i="2"/>
  <c r="M1535" i="2" s="1"/>
  <c r="K1535" i="2"/>
  <c r="J1523" i="2"/>
  <c r="L1523" i="2"/>
  <c r="M1523" i="2" s="1"/>
  <c r="K1523" i="2"/>
  <c r="J1511" i="2"/>
  <c r="L1511" i="2"/>
  <c r="M1511" i="2" s="1"/>
  <c r="K1511" i="2"/>
  <c r="J1499" i="2"/>
  <c r="L1499" i="2"/>
  <c r="M1499" i="2" s="1"/>
  <c r="K1499" i="2"/>
  <c r="J1487" i="2"/>
  <c r="L1487" i="2"/>
  <c r="M1487" i="2" s="1"/>
  <c r="K1487" i="2"/>
  <c r="J1475" i="2"/>
  <c r="L1475" i="2"/>
  <c r="M1475" i="2" s="1"/>
  <c r="K1475" i="2"/>
  <c r="J1463" i="2"/>
  <c r="L1463" i="2"/>
  <c r="M1463" i="2" s="1"/>
  <c r="K1463" i="2"/>
  <c r="J1451" i="2"/>
  <c r="L1451" i="2"/>
  <c r="M1451" i="2" s="1"/>
  <c r="K1451" i="2"/>
  <c r="J1439" i="2"/>
  <c r="L1439" i="2"/>
  <c r="M1439" i="2" s="1"/>
  <c r="K1439" i="2"/>
  <c r="J1427" i="2"/>
  <c r="L1427" i="2"/>
  <c r="M1427" i="2" s="1"/>
  <c r="K1427" i="2"/>
  <c r="J1415" i="2"/>
  <c r="L1415" i="2"/>
  <c r="M1415" i="2" s="1"/>
  <c r="K1415" i="2"/>
  <c r="J1403" i="2"/>
  <c r="L1403" i="2"/>
  <c r="M1403" i="2" s="1"/>
  <c r="K1403" i="2"/>
  <c r="J1391" i="2"/>
  <c r="L1391" i="2"/>
  <c r="M1391" i="2" s="1"/>
  <c r="K1391" i="2"/>
  <c r="J1379" i="2"/>
  <c r="L1379" i="2"/>
  <c r="M1379" i="2" s="1"/>
  <c r="K1379" i="2"/>
  <c r="J1367" i="2"/>
  <c r="L1367" i="2"/>
  <c r="M1367" i="2" s="1"/>
  <c r="K1367" i="2"/>
  <c r="J1355" i="2"/>
  <c r="L1355" i="2"/>
  <c r="M1355" i="2" s="1"/>
  <c r="K1355" i="2"/>
  <c r="J1343" i="2"/>
  <c r="L1343" i="2"/>
  <c r="M1343" i="2" s="1"/>
  <c r="K1343" i="2"/>
  <c r="J1331" i="2"/>
  <c r="L1331" i="2"/>
  <c r="M1331" i="2" s="1"/>
  <c r="K1331" i="2"/>
  <c r="J1319" i="2"/>
  <c r="L1319" i="2"/>
  <c r="M1319" i="2" s="1"/>
  <c r="K1319" i="2"/>
  <c r="J1307" i="2"/>
  <c r="L1307" i="2"/>
  <c r="M1307" i="2" s="1"/>
  <c r="K1307" i="2"/>
  <c r="J1295" i="2"/>
  <c r="L1295" i="2"/>
  <c r="M1295" i="2" s="1"/>
  <c r="K1295" i="2"/>
  <c r="J1283" i="2"/>
  <c r="L1283" i="2"/>
  <c r="M1283" i="2" s="1"/>
  <c r="K1283" i="2"/>
  <c r="J1271" i="2"/>
  <c r="L1271" i="2"/>
  <c r="M1271" i="2" s="1"/>
  <c r="K1271" i="2"/>
  <c r="J1259" i="2"/>
  <c r="L1259" i="2"/>
  <c r="M1259" i="2" s="1"/>
  <c r="K1259" i="2"/>
  <c r="J1247" i="2"/>
  <c r="L1247" i="2"/>
  <c r="M1247" i="2" s="1"/>
  <c r="K1247" i="2"/>
  <c r="J1235" i="2"/>
  <c r="L1235" i="2"/>
  <c r="M1235" i="2" s="1"/>
  <c r="K1235" i="2"/>
  <c r="J1223" i="2"/>
  <c r="L1223" i="2"/>
  <c r="M1223" i="2" s="1"/>
  <c r="K1223" i="2"/>
  <c r="J1211" i="2"/>
  <c r="L1211" i="2"/>
  <c r="M1211" i="2" s="1"/>
  <c r="K1211" i="2"/>
  <c r="J1199" i="2"/>
  <c r="L1199" i="2"/>
  <c r="M1199" i="2" s="1"/>
  <c r="K1199" i="2"/>
  <c r="J1187" i="2"/>
  <c r="L1187" i="2"/>
  <c r="M1187" i="2" s="1"/>
  <c r="K1187" i="2"/>
  <c r="J1175" i="2"/>
  <c r="L1175" i="2"/>
  <c r="M1175" i="2" s="1"/>
  <c r="K1175" i="2"/>
  <c r="J1163" i="2"/>
  <c r="L1163" i="2"/>
  <c r="M1163" i="2" s="1"/>
  <c r="K1163" i="2"/>
  <c r="J1151" i="2"/>
  <c r="L1151" i="2"/>
  <c r="M1151" i="2" s="1"/>
  <c r="K1151" i="2"/>
  <c r="J1139" i="2"/>
  <c r="L1139" i="2"/>
  <c r="M1139" i="2" s="1"/>
  <c r="K1139" i="2"/>
  <c r="J1127" i="2"/>
  <c r="L1127" i="2"/>
  <c r="M1127" i="2" s="1"/>
  <c r="K1127" i="2"/>
  <c r="J1115" i="2"/>
  <c r="L1115" i="2"/>
  <c r="M1115" i="2" s="1"/>
  <c r="K1115" i="2"/>
  <c r="J1103" i="2"/>
  <c r="L1103" i="2"/>
  <c r="M1103" i="2" s="1"/>
  <c r="K1103" i="2"/>
  <c r="J1091" i="2"/>
  <c r="L1091" i="2"/>
  <c r="M1091" i="2" s="1"/>
  <c r="K1091" i="2"/>
  <c r="J1079" i="2"/>
  <c r="L1079" i="2"/>
  <c r="M1079" i="2" s="1"/>
  <c r="K1079" i="2"/>
  <c r="J1067" i="2"/>
  <c r="L1067" i="2"/>
  <c r="M1067" i="2" s="1"/>
  <c r="K1067" i="2"/>
  <c r="J1055" i="2"/>
  <c r="L1055" i="2"/>
  <c r="M1055" i="2" s="1"/>
  <c r="K1055" i="2"/>
  <c r="J1043" i="2"/>
  <c r="L1043" i="2"/>
  <c r="M1043" i="2" s="1"/>
  <c r="K1043" i="2"/>
  <c r="J1031" i="2"/>
  <c r="L1031" i="2"/>
  <c r="M1031" i="2" s="1"/>
  <c r="K1031" i="2"/>
  <c r="J1019" i="2"/>
  <c r="L1019" i="2"/>
  <c r="M1019" i="2" s="1"/>
  <c r="K1019" i="2"/>
  <c r="J1007" i="2"/>
  <c r="L1007" i="2"/>
  <c r="M1007" i="2" s="1"/>
  <c r="K1007" i="2"/>
  <c r="J995" i="2"/>
  <c r="L995" i="2"/>
  <c r="M995" i="2" s="1"/>
  <c r="K995" i="2"/>
  <c r="J983" i="2"/>
  <c r="L983" i="2"/>
  <c r="M983" i="2" s="1"/>
  <c r="K983" i="2"/>
  <c r="J971" i="2"/>
  <c r="L971" i="2"/>
  <c r="M971" i="2" s="1"/>
  <c r="K971" i="2"/>
  <c r="J959" i="2"/>
  <c r="L959" i="2"/>
  <c r="M959" i="2" s="1"/>
  <c r="K959" i="2"/>
  <c r="J947" i="2"/>
  <c r="L947" i="2"/>
  <c r="M947" i="2" s="1"/>
  <c r="K947" i="2"/>
  <c r="J935" i="2"/>
  <c r="L935" i="2"/>
  <c r="M935" i="2" s="1"/>
  <c r="K935" i="2"/>
  <c r="J923" i="2"/>
  <c r="L923" i="2"/>
  <c r="M923" i="2" s="1"/>
  <c r="K923" i="2"/>
  <c r="J911" i="2"/>
  <c r="L911" i="2"/>
  <c r="M911" i="2" s="1"/>
  <c r="K911" i="2"/>
  <c r="J899" i="2"/>
  <c r="L899" i="2"/>
  <c r="M899" i="2" s="1"/>
  <c r="K899" i="2"/>
  <c r="J887" i="2"/>
  <c r="L887" i="2"/>
  <c r="M887" i="2" s="1"/>
  <c r="K887" i="2"/>
  <c r="J875" i="2"/>
  <c r="L875" i="2"/>
  <c r="M875" i="2" s="1"/>
  <c r="K875" i="2"/>
  <c r="J863" i="2"/>
  <c r="L863" i="2"/>
  <c r="M863" i="2" s="1"/>
  <c r="K863" i="2"/>
  <c r="J851" i="2"/>
  <c r="L851" i="2"/>
  <c r="M851" i="2" s="1"/>
  <c r="K851" i="2"/>
  <c r="J839" i="2"/>
  <c r="L839" i="2"/>
  <c r="M839" i="2" s="1"/>
  <c r="K839" i="2"/>
  <c r="J827" i="2"/>
  <c r="L827" i="2"/>
  <c r="M827" i="2" s="1"/>
  <c r="K827" i="2"/>
  <c r="J815" i="2"/>
  <c r="L815" i="2"/>
  <c r="M815" i="2" s="1"/>
  <c r="K815" i="2"/>
  <c r="J803" i="2"/>
  <c r="L803" i="2"/>
  <c r="M803" i="2" s="1"/>
  <c r="K803" i="2"/>
  <c r="J791" i="2"/>
  <c r="L791" i="2"/>
  <c r="M791" i="2" s="1"/>
  <c r="K791" i="2"/>
  <c r="J779" i="2"/>
  <c r="L779" i="2"/>
  <c r="M779" i="2" s="1"/>
  <c r="K779" i="2"/>
  <c r="J767" i="2"/>
  <c r="L767" i="2"/>
  <c r="M767" i="2" s="1"/>
  <c r="K767" i="2"/>
  <c r="J755" i="2"/>
  <c r="L755" i="2"/>
  <c r="M755" i="2" s="1"/>
  <c r="K755" i="2"/>
  <c r="J743" i="2"/>
  <c r="L743" i="2"/>
  <c r="M743" i="2" s="1"/>
  <c r="K743" i="2"/>
  <c r="J731" i="2"/>
  <c r="L731" i="2"/>
  <c r="M731" i="2" s="1"/>
  <c r="K731" i="2"/>
  <c r="J719" i="2"/>
  <c r="L719" i="2"/>
  <c r="M719" i="2" s="1"/>
  <c r="K719" i="2"/>
  <c r="J707" i="2"/>
  <c r="L707" i="2"/>
  <c r="M707" i="2" s="1"/>
  <c r="K707" i="2"/>
  <c r="J695" i="2"/>
  <c r="L695" i="2"/>
  <c r="M695" i="2" s="1"/>
  <c r="K695" i="2"/>
  <c r="J683" i="2"/>
  <c r="L683" i="2"/>
  <c r="M683" i="2" s="1"/>
  <c r="K683" i="2"/>
  <c r="J671" i="2"/>
  <c r="L671" i="2"/>
  <c r="M671" i="2" s="1"/>
  <c r="K671" i="2"/>
  <c r="J659" i="2"/>
  <c r="L659" i="2"/>
  <c r="M659" i="2" s="1"/>
  <c r="K659" i="2"/>
  <c r="J647" i="2"/>
  <c r="L647" i="2"/>
  <c r="M647" i="2" s="1"/>
  <c r="K647" i="2"/>
  <c r="J635" i="2"/>
  <c r="L635" i="2"/>
  <c r="M635" i="2" s="1"/>
  <c r="K635" i="2"/>
  <c r="J623" i="2"/>
  <c r="L623" i="2"/>
  <c r="M623" i="2" s="1"/>
  <c r="K623" i="2"/>
  <c r="J611" i="2"/>
  <c r="L611" i="2"/>
  <c r="M611" i="2" s="1"/>
  <c r="K611" i="2"/>
  <c r="J599" i="2"/>
  <c r="L599" i="2"/>
  <c r="M599" i="2" s="1"/>
  <c r="K599" i="2"/>
  <c r="J587" i="2"/>
  <c r="L587" i="2"/>
  <c r="M587" i="2" s="1"/>
  <c r="K587" i="2"/>
  <c r="J575" i="2"/>
  <c r="L575" i="2"/>
  <c r="M575" i="2" s="1"/>
  <c r="K575" i="2"/>
  <c r="J563" i="2"/>
  <c r="L563" i="2"/>
  <c r="M563" i="2" s="1"/>
  <c r="K563" i="2"/>
  <c r="J551" i="2"/>
  <c r="L551" i="2"/>
  <c r="M551" i="2" s="1"/>
  <c r="K551" i="2"/>
  <c r="J539" i="2"/>
  <c r="L539" i="2"/>
  <c r="M539" i="2" s="1"/>
  <c r="K539" i="2"/>
  <c r="J527" i="2"/>
  <c r="L527" i="2"/>
  <c r="M527" i="2" s="1"/>
  <c r="K527" i="2"/>
  <c r="J515" i="2"/>
  <c r="L515" i="2"/>
  <c r="M515" i="2" s="1"/>
  <c r="K515" i="2"/>
  <c r="J503" i="2"/>
  <c r="L503" i="2"/>
  <c r="M503" i="2" s="1"/>
  <c r="K503" i="2"/>
  <c r="J491" i="2"/>
  <c r="L491" i="2"/>
  <c r="M491" i="2" s="1"/>
  <c r="K491" i="2"/>
  <c r="J479" i="2"/>
  <c r="L479" i="2"/>
  <c r="M479" i="2" s="1"/>
  <c r="K479" i="2"/>
  <c r="J467" i="2"/>
  <c r="L467" i="2"/>
  <c r="M467" i="2" s="1"/>
  <c r="K467" i="2"/>
  <c r="J455" i="2"/>
  <c r="L455" i="2"/>
  <c r="M455" i="2" s="1"/>
  <c r="K455" i="2"/>
  <c r="J443" i="2"/>
  <c r="L443" i="2"/>
  <c r="M443" i="2" s="1"/>
  <c r="K443" i="2"/>
  <c r="J431" i="2"/>
  <c r="L431" i="2"/>
  <c r="M431" i="2" s="1"/>
  <c r="K431" i="2"/>
  <c r="J419" i="2"/>
  <c r="L419" i="2"/>
  <c r="M419" i="2" s="1"/>
  <c r="K419" i="2"/>
  <c r="J407" i="2"/>
  <c r="L407" i="2"/>
  <c r="M407" i="2" s="1"/>
  <c r="K407" i="2"/>
  <c r="J395" i="2"/>
  <c r="L395" i="2"/>
  <c r="M395" i="2" s="1"/>
  <c r="K395" i="2"/>
  <c r="J383" i="2"/>
  <c r="L383" i="2"/>
  <c r="M383" i="2" s="1"/>
  <c r="K383" i="2"/>
  <c r="J371" i="2"/>
  <c r="L371" i="2"/>
  <c r="M371" i="2" s="1"/>
  <c r="K371" i="2"/>
  <c r="J359" i="2"/>
  <c r="L359" i="2"/>
  <c r="M359" i="2" s="1"/>
  <c r="K359" i="2"/>
  <c r="J347" i="2"/>
  <c r="L347" i="2"/>
  <c r="M347" i="2" s="1"/>
  <c r="K347" i="2"/>
  <c r="J335" i="2"/>
  <c r="L335" i="2"/>
  <c r="M335" i="2" s="1"/>
  <c r="K335" i="2"/>
  <c r="J323" i="2"/>
  <c r="L323" i="2"/>
  <c r="M323" i="2" s="1"/>
  <c r="K323" i="2"/>
  <c r="J311" i="2"/>
  <c r="L311" i="2"/>
  <c r="M311" i="2" s="1"/>
  <c r="K311" i="2"/>
  <c r="J299" i="2"/>
  <c r="L299" i="2"/>
  <c r="M299" i="2" s="1"/>
  <c r="K299" i="2"/>
  <c r="J287" i="2"/>
  <c r="L287" i="2"/>
  <c r="M287" i="2" s="1"/>
  <c r="K287" i="2"/>
  <c r="J275" i="2"/>
  <c r="L275" i="2"/>
  <c r="M275" i="2" s="1"/>
  <c r="K275" i="2"/>
  <c r="J263" i="2"/>
  <c r="L263" i="2"/>
  <c r="M263" i="2" s="1"/>
  <c r="K263" i="2"/>
  <c r="J251" i="2"/>
  <c r="L251" i="2"/>
  <c r="M251" i="2" s="1"/>
  <c r="K251" i="2"/>
  <c r="J239" i="2"/>
  <c r="L239" i="2"/>
  <c r="M239" i="2" s="1"/>
  <c r="K239" i="2"/>
  <c r="J227" i="2"/>
  <c r="L227" i="2"/>
  <c r="M227" i="2" s="1"/>
  <c r="K227" i="2"/>
  <c r="J215" i="2"/>
  <c r="L215" i="2"/>
  <c r="M215" i="2" s="1"/>
  <c r="K215" i="2"/>
  <c r="J203" i="2"/>
  <c r="L203" i="2"/>
  <c r="M203" i="2" s="1"/>
  <c r="K203" i="2"/>
  <c r="J191" i="2"/>
  <c r="L191" i="2"/>
  <c r="M191" i="2" s="1"/>
  <c r="K191" i="2"/>
  <c r="J179" i="2"/>
  <c r="L179" i="2"/>
  <c r="M179" i="2" s="1"/>
  <c r="K179" i="2"/>
  <c r="J167" i="2"/>
  <c r="L167" i="2"/>
  <c r="M167" i="2" s="1"/>
  <c r="K167" i="2"/>
  <c r="J155" i="2"/>
  <c r="L155" i="2"/>
  <c r="M155" i="2" s="1"/>
  <c r="K155" i="2"/>
  <c r="J143" i="2"/>
  <c r="L143" i="2"/>
  <c r="M143" i="2" s="1"/>
  <c r="K143" i="2"/>
  <c r="J131" i="2"/>
  <c r="L131" i="2"/>
  <c r="M131" i="2" s="1"/>
  <c r="K131" i="2"/>
  <c r="J119" i="2"/>
  <c r="L119" i="2"/>
  <c r="M119" i="2" s="1"/>
  <c r="K119" i="2"/>
  <c r="J107" i="2"/>
  <c r="L107" i="2"/>
  <c r="M107" i="2" s="1"/>
  <c r="K107" i="2"/>
  <c r="J95" i="2"/>
  <c r="L95" i="2"/>
  <c r="M95" i="2" s="1"/>
  <c r="K95" i="2"/>
  <c r="J83" i="2"/>
  <c r="L83" i="2"/>
  <c r="M83" i="2" s="1"/>
  <c r="K83" i="2"/>
  <c r="J71" i="2"/>
  <c r="L71" i="2"/>
  <c r="M71" i="2" s="1"/>
  <c r="K71" i="2"/>
  <c r="J59" i="2"/>
  <c r="L59" i="2"/>
  <c r="M59" i="2" s="1"/>
  <c r="K59" i="2"/>
  <c r="J47" i="2"/>
  <c r="L47" i="2"/>
  <c r="M47" i="2" s="1"/>
  <c r="K47" i="2"/>
  <c r="J35" i="2"/>
  <c r="L35" i="2"/>
  <c r="M35" i="2" s="1"/>
  <c r="K35" i="2"/>
  <c r="J23" i="2"/>
  <c r="L23" i="2"/>
  <c r="M23" i="2" s="1"/>
  <c r="K23" i="2"/>
  <c r="J11" i="2"/>
  <c r="L11" i="2"/>
  <c r="M11" i="2" s="1"/>
  <c r="K11" i="2"/>
  <c r="J2449" i="2"/>
  <c r="L2449" i="2"/>
  <c r="M2449" i="2" s="1"/>
  <c r="K2449" i="2"/>
  <c r="J2329" i="2"/>
  <c r="L2329" i="2"/>
  <c r="M2329" i="2" s="1"/>
  <c r="K2329" i="2"/>
  <c r="J2209" i="2"/>
  <c r="L2209" i="2"/>
  <c r="M2209" i="2" s="1"/>
  <c r="K2209" i="2"/>
  <c r="J2089" i="2"/>
  <c r="L2089" i="2"/>
  <c r="M2089" i="2" s="1"/>
  <c r="K2089" i="2"/>
  <c r="J1957" i="2"/>
  <c r="L1957" i="2"/>
  <c r="M1957" i="2" s="1"/>
  <c r="K1957" i="2"/>
  <c r="J1825" i="2"/>
  <c r="L1825" i="2"/>
  <c r="M1825" i="2" s="1"/>
  <c r="K1825" i="2"/>
  <c r="J1717" i="2"/>
  <c r="L1717" i="2"/>
  <c r="M1717" i="2" s="1"/>
  <c r="K1717" i="2"/>
  <c r="J1609" i="2"/>
  <c r="L1609" i="2"/>
  <c r="M1609" i="2" s="1"/>
  <c r="K1609" i="2"/>
  <c r="J1465" i="2"/>
  <c r="L1465" i="2"/>
  <c r="M1465" i="2" s="1"/>
  <c r="K1465" i="2"/>
  <c r="J1345" i="2"/>
  <c r="L1345" i="2"/>
  <c r="M1345" i="2" s="1"/>
  <c r="K1345" i="2"/>
  <c r="J1261" i="2"/>
  <c r="L1261" i="2"/>
  <c r="M1261" i="2" s="1"/>
  <c r="K1261" i="2"/>
  <c r="J1141" i="2"/>
  <c r="L1141" i="2"/>
  <c r="M1141" i="2" s="1"/>
  <c r="K1141" i="2"/>
  <c r="J1045" i="2"/>
  <c r="L1045" i="2"/>
  <c r="M1045" i="2" s="1"/>
  <c r="K1045" i="2"/>
  <c r="J937" i="2"/>
  <c r="L937" i="2"/>
  <c r="M937" i="2" s="1"/>
  <c r="K937" i="2"/>
  <c r="J865" i="2"/>
  <c r="L865" i="2"/>
  <c r="M865" i="2" s="1"/>
  <c r="K865" i="2"/>
  <c r="J781" i="2"/>
  <c r="L781" i="2"/>
  <c r="M781" i="2" s="1"/>
  <c r="K781" i="2"/>
  <c r="J709" i="2"/>
  <c r="L709" i="2"/>
  <c r="M709" i="2" s="1"/>
  <c r="K709" i="2"/>
  <c r="J589" i="2"/>
  <c r="L589" i="2"/>
  <c r="M589" i="2" s="1"/>
  <c r="K589" i="2"/>
  <c r="J529" i="2"/>
  <c r="L529" i="2"/>
  <c r="M529" i="2" s="1"/>
  <c r="K529" i="2"/>
  <c r="J457" i="2"/>
  <c r="L457" i="2"/>
  <c r="M457" i="2" s="1"/>
  <c r="K457" i="2"/>
  <c r="J385" i="2"/>
  <c r="L385" i="2"/>
  <c r="M385" i="2" s="1"/>
  <c r="K385" i="2"/>
  <c r="J73" i="2"/>
  <c r="L73" i="2"/>
  <c r="M73" i="2" s="1"/>
  <c r="K73" i="2"/>
  <c r="J2494" i="2"/>
  <c r="L2494" i="2"/>
  <c r="M2494" i="2" s="1"/>
  <c r="K2494" i="2"/>
  <c r="J2482" i="2"/>
  <c r="L2482" i="2"/>
  <c r="M2482" i="2" s="1"/>
  <c r="K2482" i="2"/>
  <c r="J2470" i="2"/>
  <c r="L2470" i="2"/>
  <c r="M2470" i="2" s="1"/>
  <c r="K2470" i="2"/>
  <c r="J2458" i="2"/>
  <c r="L2458" i="2"/>
  <c r="M2458" i="2" s="1"/>
  <c r="K2458" i="2"/>
  <c r="J2446" i="2"/>
  <c r="L2446" i="2"/>
  <c r="M2446" i="2" s="1"/>
  <c r="K2446" i="2"/>
  <c r="J2434" i="2"/>
  <c r="L2434" i="2"/>
  <c r="M2434" i="2" s="1"/>
  <c r="K2434" i="2"/>
  <c r="J2422" i="2"/>
  <c r="L2422" i="2"/>
  <c r="M2422" i="2" s="1"/>
  <c r="K2422" i="2"/>
  <c r="J2410" i="2"/>
  <c r="L2410" i="2"/>
  <c r="M2410" i="2" s="1"/>
  <c r="K2410" i="2"/>
  <c r="J2398" i="2"/>
  <c r="L2398" i="2"/>
  <c r="M2398" i="2" s="1"/>
  <c r="K2398" i="2"/>
  <c r="J2386" i="2"/>
  <c r="L2386" i="2"/>
  <c r="M2386" i="2" s="1"/>
  <c r="K2386" i="2"/>
  <c r="J2374" i="2"/>
  <c r="L2374" i="2"/>
  <c r="M2374" i="2" s="1"/>
  <c r="K2374" i="2"/>
  <c r="J2362" i="2"/>
  <c r="L2362" i="2"/>
  <c r="M2362" i="2" s="1"/>
  <c r="K2362" i="2"/>
  <c r="J2350" i="2"/>
  <c r="L2350" i="2"/>
  <c r="M2350" i="2" s="1"/>
  <c r="K2350" i="2"/>
  <c r="J2338" i="2"/>
  <c r="L2338" i="2"/>
  <c r="M2338" i="2" s="1"/>
  <c r="K2338" i="2"/>
  <c r="J2326" i="2"/>
  <c r="L2326" i="2"/>
  <c r="M2326" i="2" s="1"/>
  <c r="K2326" i="2"/>
  <c r="J2314" i="2"/>
  <c r="L2314" i="2"/>
  <c r="M2314" i="2" s="1"/>
  <c r="K2314" i="2"/>
  <c r="J2302" i="2"/>
  <c r="L2302" i="2"/>
  <c r="M2302" i="2" s="1"/>
  <c r="K2302" i="2"/>
  <c r="J2290" i="2"/>
  <c r="L2290" i="2"/>
  <c r="M2290" i="2" s="1"/>
  <c r="K2290" i="2"/>
  <c r="J2278" i="2"/>
  <c r="L2278" i="2"/>
  <c r="M2278" i="2" s="1"/>
  <c r="K2278" i="2"/>
  <c r="J2266" i="2"/>
  <c r="L2266" i="2"/>
  <c r="M2266" i="2" s="1"/>
  <c r="K2266" i="2"/>
  <c r="J2254" i="2"/>
  <c r="L2254" i="2"/>
  <c r="M2254" i="2" s="1"/>
  <c r="K2254" i="2"/>
  <c r="J2242" i="2"/>
  <c r="L2242" i="2"/>
  <c r="M2242" i="2" s="1"/>
  <c r="K2242" i="2"/>
  <c r="J2230" i="2"/>
  <c r="L2230" i="2"/>
  <c r="M2230" i="2" s="1"/>
  <c r="K2230" i="2"/>
  <c r="J2218" i="2"/>
  <c r="L2218" i="2"/>
  <c r="M2218" i="2" s="1"/>
  <c r="K2218" i="2"/>
  <c r="J2206" i="2"/>
  <c r="L2206" i="2"/>
  <c r="M2206" i="2" s="1"/>
  <c r="K2206" i="2"/>
  <c r="J2194" i="2"/>
  <c r="L2194" i="2"/>
  <c r="M2194" i="2" s="1"/>
  <c r="K2194" i="2"/>
  <c r="J2182" i="2"/>
  <c r="L2182" i="2"/>
  <c r="M2182" i="2" s="1"/>
  <c r="K2182" i="2"/>
  <c r="J2170" i="2"/>
  <c r="L2170" i="2"/>
  <c r="M2170" i="2" s="1"/>
  <c r="K2170" i="2"/>
  <c r="J2158" i="2"/>
  <c r="L2158" i="2"/>
  <c r="M2158" i="2" s="1"/>
  <c r="K2158" i="2"/>
  <c r="J2146" i="2"/>
  <c r="L2146" i="2"/>
  <c r="M2146" i="2" s="1"/>
  <c r="K2146" i="2"/>
  <c r="J2134" i="2"/>
  <c r="L2134" i="2"/>
  <c r="M2134" i="2" s="1"/>
  <c r="K2134" i="2"/>
  <c r="J2122" i="2"/>
  <c r="L2122" i="2"/>
  <c r="M2122" i="2" s="1"/>
  <c r="K2122" i="2"/>
  <c r="J2110" i="2"/>
  <c r="L2110" i="2"/>
  <c r="M2110" i="2" s="1"/>
  <c r="K2110" i="2"/>
  <c r="J2098" i="2"/>
  <c r="L2098" i="2"/>
  <c r="M2098" i="2" s="1"/>
  <c r="K2098" i="2"/>
  <c r="J2086" i="2"/>
  <c r="L2086" i="2"/>
  <c r="M2086" i="2" s="1"/>
  <c r="K2086" i="2"/>
  <c r="J2074" i="2"/>
  <c r="L2074" i="2"/>
  <c r="M2074" i="2" s="1"/>
  <c r="K2074" i="2"/>
  <c r="J2062" i="2"/>
  <c r="L2062" i="2"/>
  <c r="M2062" i="2" s="1"/>
  <c r="K2062" i="2"/>
  <c r="J2050" i="2"/>
  <c r="L2050" i="2"/>
  <c r="M2050" i="2" s="1"/>
  <c r="K2050" i="2"/>
  <c r="J2038" i="2"/>
  <c r="L2038" i="2"/>
  <c r="M2038" i="2" s="1"/>
  <c r="K2038" i="2"/>
  <c r="J2026" i="2"/>
  <c r="L2026" i="2"/>
  <c r="M2026" i="2" s="1"/>
  <c r="K2026" i="2"/>
  <c r="J2014" i="2"/>
  <c r="L2014" i="2"/>
  <c r="M2014" i="2" s="1"/>
  <c r="K2014" i="2"/>
  <c r="J2002" i="2"/>
  <c r="L2002" i="2"/>
  <c r="M2002" i="2" s="1"/>
  <c r="K2002" i="2"/>
  <c r="J1990" i="2"/>
  <c r="L1990" i="2"/>
  <c r="M1990" i="2" s="1"/>
  <c r="K1990" i="2"/>
  <c r="J1978" i="2"/>
  <c r="L1978" i="2"/>
  <c r="M1978" i="2" s="1"/>
  <c r="K1978" i="2"/>
  <c r="J1966" i="2"/>
  <c r="L1966" i="2"/>
  <c r="M1966" i="2" s="1"/>
  <c r="K1966" i="2"/>
  <c r="J1954" i="2"/>
  <c r="L1954" i="2"/>
  <c r="M1954" i="2" s="1"/>
  <c r="K1954" i="2"/>
  <c r="J1942" i="2"/>
  <c r="L1942" i="2"/>
  <c r="M1942" i="2" s="1"/>
  <c r="K1942" i="2"/>
  <c r="J1930" i="2"/>
  <c r="L1930" i="2"/>
  <c r="M1930" i="2" s="1"/>
  <c r="K1930" i="2"/>
  <c r="J1918" i="2"/>
  <c r="L1918" i="2"/>
  <c r="M1918" i="2" s="1"/>
  <c r="K1918" i="2"/>
  <c r="J1906" i="2"/>
  <c r="L1906" i="2"/>
  <c r="M1906" i="2" s="1"/>
  <c r="K1906" i="2"/>
  <c r="J1894" i="2"/>
  <c r="L1894" i="2"/>
  <c r="M1894" i="2" s="1"/>
  <c r="K1894" i="2"/>
  <c r="J1882" i="2"/>
  <c r="L1882" i="2"/>
  <c r="M1882" i="2" s="1"/>
  <c r="K1882" i="2"/>
  <c r="J1870" i="2"/>
  <c r="L1870" i="2"/>
  <c r="M1870" i="2" s="1"/>
  <c r="K1870" i="2"/>
  <c r="J1858" i="2"/>
  <c r="L1858" i="2"/>
  <c r="M1858" i="2" s="1"/>
  <c r="K1858" i="2"/>
  <c r="J1846" i="2"/>
  <c r="L1846" i="2"/>
  <c r="M1846" i="2" s="1"/>
  <c r="K1846" i="2"/>
  <c r="J1834" i="2"/>
  <c r="L1834" i="2"/>
  <c r="M1834" i="2" s="1"/>
  <c r="K1834" i="2"/>
  <c r="J1822" i="2"/>
  <c r="L1822" i="2"/>
  <c r="M1822" i="2" s="1"/>
  <c r="K1822" i="2"/>
  <c r="J1810" i="2"/>
  <c r="L1810" i="2"/>
  <c r="M1810" i="2" s="1"/>
  <c r="K1810" i="2"/>
  <c r="J1798" i="2"/>
  <c r="L1798" i="2"/>
  <c r="M1798" i="2" s="1"/>
  <c r="K1798" i="2"/>
  <c r="J1786" i="2"/>
  <c r="L1786" i="2"/>
  <c r="M1786" i="2" s="1"/>
  <c r="K1786" i="2"/>
  <c r="J1774" i="2"/>
  <c r="L1774" i="2"/>
  <c r="M1774" i="2" s="1"/>
  <c r="K1774" i="2"/>
  <c r="J1762" i="2"/>
  <c r="L1762" i="2"/>
  <c r="M1762" i="2" s="1"/>
  <c r="K1762" i="2"/>
  <c r="J1750" i="2"/>
  <c r="L1750" i="2"/>
  <c r="M1750" i="2" s="1"/>
  <c r="K1750" i="2"/>
  <c r="J1738" i="2"/>
  <c r="L1738" i="2"/>
  <c r="M1738" i="2" s="1"/>
  <c r="K1738" i="2"/>
  <c r="J1726" i="2"/>
  <c r="L1726" i="2"/>
  <c r="M1726" i="2" s="1"/>
  <c r="K1726" i="2"/>
  <c r="J1714" i="2"/>
  <c r="L1714" i="2"/>
  <c r="M1714" i="2" s="1"/>
  <c r="K1714" i="2"/>
  <c r="J1702" i="2"/>
  <c r="L1702" i="2"/>
  <c r="M1702" i="2" s="1"/>
  <c r="K1702" i="2"/>
  <c r="J1690" i="2"/>
  <c r="L1690" i="2"/>
  <c r="M1690" i="2" s="1"/>
  <c r="K1690" i="2"/>
  <c r="J1678" i="2"/>
  <c r="L1678" i="2"/>
  <c r="M1678" i="2" s="1"/>
  <c r="K1678" i="2"/>
  <c r="J1666" i="2"/>
  <c r="L1666" i="2"/>
  <c r="M1666" i="2" s="1"/>
  <c r="K1666" i="2"/>
  <c r="J1654" i="2"/>
  <c r="L1654" i="2"/>
  <c r="M1654" i="2" s="1"/>
  <c r="K1654" i="2"/>
  <c r="J1642" i="2"/>
  <c r="L1642" i="2"/>
  <c r="M1642" i="2" s="1"/>
  <c r="K1642" i="2"/>
  <c r="J1630" i="2"/>
  <c r="L1630" i="2"/>
  <c r="M1630" i="2" s="1"/>
  <c r="K1630" i="2"/>
  <c r="J1618" i="2"/>
  <c r="L1618" i="2"/>
  <c r="M1618" i="2" s="1"/>
  <c r="K1618" i="2"/>
  <c r="J1606" i="2"/>
  <c r="L1606" i="2"/>
  <c r="M1606" i="2" s="1"/>
  <c r="K1606" i="2"/>
  <c r="J1594" i="2"/>
  <c r="L1594" i="2"/>
  <c r="M1594" i="2" s="1"/>
  <c r="K1594" i="2"/>
  <c r="J1582" i="2"/>
  <c r="L1582" i="2"/>
  <c r="M1582" i="2" s="1"/>
  <c r="K1582" i="2"/>
  <c r="J1570" i="2"/>
  <c r="L1570" i="2"/>
  <c r="M1570" i="2" s="1"/>
  <c r="K1570" i="2"/>
  <c r="J1558" i="2"/>
  <c r="L1558" i="2"/>
  <c r="M1558" i="2" s="1"/>
  <c r="K1558" i="2"/>
  <c r="J1546" i="2"/>
  <c r="L1546" i="2"/>
  <c r="M1546" i="2" s="1"/>
  <c r="K1546" i="2"/>
  <c r="J1534" i="2"/>
  <c r="L1534" i="2"/>
  <c r="M1534" i="2" s="1"/>
  <c r="K1534" i="2"/>
  <c r="J1522" i="2"/>
  <c r="L1522" i="2"/>
  <c r="M1522" i="2" s="1"/>
  <c r="K1522" i="2"/>
  <c r="J1510" i="2"/>
  <c r="L1510" i="2"/>
  <c r="M1510" i="2" s="1"/>
  <c r="K1510" i="2"/>
  <c r="J1498" i="2"/>
  <c r="L1498" i="2"/>
  <c r="M1498" i="2" s="1"/>
  <c r="K1498" i="2"/>
  <c r="J1486" i="2"/>
  <c r="L1486" i="2"/>
  <c r="M1486" i="2" s="1"/>
  <c r="K1486" i="2"/>
  <c r="J1474" i="2"/>
  <c r="L1474" i="2"/>
  <c r="M1474" i="2" s="1"/>
  <c r="K1474" i="2"/>
  <c r="J1462" i="2"/>
  <c r="L1462" i="2"/>
  <c r="M1462" i="2" s="1"/>
  <c r="K1462" i="2"/>
  <c r="J1450" i="2"/>
  <c r="L1450" i="2"/>
  <c r="M1450" i="2" s="1"/>
  <c r="K1450" i="2"/>
  <c r="J1438" i="2"/>
  <c r="L1438" i="2"/>
  <c r="M1438" i="2" s="1"/>
  <c r="K1438" i="2"/>
  <c r="J1426" i="2"/>
  <c r="L1426" i="2"/>
  <c r="M1426" i="2" s="1"/>
  <c r="K1426" i="2"/>
  <c r="J1414" i="2"/>
  <c r="L1414" i="2"/>
  <c r="M1414" i="2" s="1"/>
  <c r="K1414" i="2"/>
  <c r="J1402" i="2"/>
  <c r="L1402" i="2"/>
  <c r="M1402" i="2" s="1"/>
  <c r="K1402" i="2"/>
  <c r="J1390" i="2"/>
  <c r="L1390" i="2"/>
  <c r="M1390" i="2" s="1"/>
  <c r="K1390" i="2"/>
  <c r="J1378" i="2"/>
  <c r="L1378" i="2"/>
  <c r="M1378" i="2" s="1"/>
  <c r="K1378" i="2"/>
  <c r="J1366" i="2"/>
  <c r="L1366" i="2"/>
  <c r="M1366" i="2" s="1"/>
  <c r="K1366" i="2"/>
  <c r="J1354" i="2"/>
  <c r="L1354" i="2"/>
  <c r="M1354" i="2" s="1"/>
  <c r="K1354" i="2"/>
  <c r="J1342" i="2"/>
  <c r="L1342" i="2"/>
  <c r="M1342" i="2" s="1"/>
  <c r="K1342" i="2"/>
  <c r="J1330" i="2"/>
  <c r="L1330" i="2"/>
  <c r="M1330" i="2" s="1"/>
  <c r="K1330" i="2"/>
  <c r="J1318" i="2"/>
  <c r="L1318" i="2"/>
  <c r="M1318" i="2" s="1"/>
  <c r="K1318" i="2"/>
  <c r="J1306" i="2"/>
  <c r="L1306" i="2"/>
  <c r="M1306" i="2" s="1"/>
  <c r="K1306" i="2"/>
  <c r="J1294" i="2"/>
  <c r="L1294" i="2"/>
  <c r="M1294" i="2" s="1"/>
  <c r="K1294" i="2"/>
  <c r="J1282" i="2"/>
  <c r="L1282" i="2"/>
  <c r="M1282" i="2" s="1"/>
  <c r="K1282" i="2"/>
  <c r="J1270" i="2"/>
  <c r="L1270" i="2"/>
  <c r="M1270" i="2" s="1"/>
  <c r="K1270" i="2"/>
  <c r="J1258" i="2"/>
  <c r="L1258" i="2"/>
  <c r="M1258" i="2" s="1"/>
  <c r="K1258" i="2"/>
  <c r="J1246" i="2"/>
  <c r="L1246" i="2"/>
  <c r="M1246" i="2" s="1"/>
  <c r="K1246" i="2"/>
  <c r="J1234" i="2"/>
  <c r="L1234" i="2"/>
  <c r="M1234" i="2" s="1"/>
  <c r="K1234" i="2"/>
  <c r="J1222" i="2"/>
  <c r="L1222" i="2"/>
  <c r="M1222" i="2" s="1"/>
  <c r="K1222" i="2"/>
  <c r="J1210" i="2"/>
  <c r="L1210" i="2"/>
  <c r="M1210" i="2" s="1"/>
  <c r="K1210" i="2"/>
  <c r="J1198" i="2"/>
  <c r="L1198" i="2"/>
  <c r="M1198" i="2" s="1"/>
  <c r="K1198" i="2"/>
  <c r="J1186" i="2"/>
  <c r="L1186" i="2"/>
  <c r="M1186" i="2" s="1"/>
  <c r="K1186" i="2"/>
  <c r="J1174" i="2"/>
  <c r="L1174" i="2"/>
  <c r="M1174" i="2" s="1"/>
  <c r="K1174" i="2"/>
  <c r="J1162" i="2"/>
  <c r="L1162" i="2"/>
  <c r="M1162" i="2" s="1"/>
  <c r="K1162" i="2"/>
  <c r="J1150" i="2"/>
  <c r="L1150" i="2"/>
  <c r="M1150" i="2" s="1"/>
  <c r="K1150" i="2"/>
  <c r="J1138" i="2"/>
  <c r="L1138" i="2"/>
  <c r="M1138" i="2" s="1"/>
  <c r="K1138" i="2"/>
  <c r="J1126" i="2"/>
  <c r="L1126" i="2"/>
  <c r="M1126" i="2" s="1"/>
  <c r="K1126" i="2"/>
  <c r="J1114" i="2"/>
  <c r="L1114" i="2"/>
  <c r="M1114" i="2" s="1"/>
  <c r="K1114" i="2"/>
  <c r="J1102" i="2"/>
  <c r="L1102" i="2"/>
  <c r="M1102" i="2" s="1"/>
  <c r="K1102" i="2"/>
  <c r="J1090" i="2"/>
  <c r="L1090" i="2"/>
  <c r="M1090" i="2" s="1"/>
  <c r="K1090" i="2"/>
  <c r="J1078" i="2"/>
  <c r="L1078" i="2"/>
  <c r="M1078" i="2" s="1"/>
  <c r="K1078" i="2"/>
  <c r="J1066" i="2"/>
  <c r="L1066" i="2"/>
  <c r="M1066" i="2" s="1"/>
  <c r="K1066" i="2"/>
  <c r="J1054" i="2"/>
  <c r="L1054" i="2"/>
  <c r="M1054" i="2" s="1"/>
  <c r="K1054" i="2"/>
  <c r="J1042" i="2"/>
  <c r="L1042" i="2"/>
  <c r="M1042" i="2" s="1"/>
  <c r="K1042" i="2"/>
  <c r="J1030" i="2"/>
  <c r="L1030" i="2"/>
  <c r="M1030" i="2" s="1"/>
  <c r="K1030" i="2"/>
  <c r="J1018" i="2"/>
  <c r="L1018" i="2"/>
  <c r="M1018" i="2" s="1"/>
  <c r="K1018" i="2"/>
  <c r="J1006" i="2"/>
  <c r="L1006" i="2"/>
  <c r="M1006" i="2" s="1"/>
  <c r="K1006" i="2"/>
  <c r="J994" i="2"/>
  <c r="L994" i="2"/>
  <c r="M994" i="2" s="1"/>
  <c r="K994" i="2"/>
  <c r="J982" i="2"/>
  <c r="L982" i="2"/>
  <c r="M982" i="2" s="1"/>
  <c r="K982" i="2"/>
  <c r="J970" i="2"/>
  <c r="L970" i="2"/>
  <c r="M970" i="2" s="1"/>
  <c r="K970" i="2"/>
  <c r="J958" i="2"/>
  <c r="L958" i="2"/>
  <c r="M958" i="2" s="1"/>
  <c r="K958" i="2"/>
  <c r="J946" i="2"/>
  <c r="L946" i="2"/>
  <c r="M946" i="2" s="1"/>
  <c r="K946" i="2"/>
  <c r="J934" i="2"/>
  <c r="L934" i="2"/>
  <c r="M934" i="2" s="1"/>
  <c r="K934" i="2"/>
  <c r="J922" i="2"/>
  <c r="L922" i="2"/>
  <c r="M922" i="2" s="1"/>
  <c r="K922" i="2"/>
  <c r="J910" i="2"/>
  <c r="L910" i="2"/>
  <c r="M910" i="2" s="1"/>
  <c r="K910" i="2"/>
  <c r="J898" i="2"/>
  <c r="L898" i="2"/>
  <c r="M898" i="2" s="1"/>
  <c r="K898" i="2"/>
  <c r="J886" i="2"/>
  <c r="L886" i="2"/>
  <c r="M886" i="2" s="1"/>
  <c r="K886" i="2"/>
  <c r="J874" i="2"/>
  <c r="L874" i="2"/>
  <c r="M874" i="2" s="1"/>
  <c r="K874" i="2"/>
  <c r="J862" i="2"/>
  <c r="L862" i="2"/>
  <c r="M862" i="2" s="1"/>
  <c r="K862" i="2"/>
  <c r="J850" i="2"/>
  <c r="L850" i="2"/>
  <c r="M850" i="2" s="1"/>
  <c r="K850" i="2"/>
  <c r="J838" i="2"/>
  <c r="L838" i="2"/>
  <c r="M838" i="2" s="1"/>
  <c r="K838" i="2"/>
  <c r="J826" i="2"/>
  <c r="L826" i="2"/>
  <c r="M826" i="2" s="1"/>
  <c r="K826" i="2"/>
  <c r="J814" i="2"/>
  <c r="L814" i="2"/>
  <c r="M814" i="2" s="1"/>
  <c r="K814" i="2"/>
  <c r="J802" i="2"/>
  <c r="L802" i="2"/>
  <c r="M802" i="2" s="1"/>
  <c r="K802" i="2"/>
  <c r="J790" i="2"/>
  <c r="L790" i="2"/>
  <c r="M790" i="2" s="1"/>
  <c r="K790" i="2"/>
  <c r="J778" i="2"/>
  <c r="L778" i="2"/>
  <c r="M778" i="2" s="1"/>
  <c r="K778" i="2"/>
  <c r="J766" i="2"/>
  <c r="L766" i="2"/>
  <c r="M766" i="2" s="1"/>
  <c r="K766" i="2"/>
  <c r="J754" i="2"/>
  <c r="L754" i="2"/>
  <c r="M754" i="2" s="1"/>
  <c r="K754" i="2"/>
  <c r="J742" i="2"/>
  <c r="L742" i="2"/>
  <c r="M742" i="2" s="1"/>
  <c r="K742" i="2"/>
  <c r="J730" i="2"/>
  <c r="L730" i="2"/>
  <c r="M730" i="2" s="1"/>
  <c r="K730" i="2"/>
  <c r="J718" i="2"/>
  <c r="L718" i="2"/>
  <c r="M718" i="2" s="1"/>
  <c r="K718" i="2"/>
  <c r="J706" i="2"/>
  <c r="L706" i="2"/>
  <c r="M706" i="2" s="1"/>
  <c r="K706" i="2"/>
  <c r="J694" i="2"/>
  <c r="L694" i="2"/>
  <c r="M694" i="2" s="1"/>
  <c r="K694" i="2"/>
  <c r="J682" i="2"/>
  <c r="L682" i="2"/>
  <c r="M682" i="2" s="1"/>
  <c r="K682" i="2"/>
  <c r="J670" i="2"/>
  <c r="L670" i="2"/>
  <c r="M670" i="2" s="1"/>
  <c r="K670" i="2"/>
  <c r="J658" i="2"/>
  <c r="L658" i="2"/>
  <c r="M658" i="2" s="1"/>
  <c r="K658" i="2"/>
  <c r="J646" i="2"/>
  <c r="L646" i="2"/>
  <c r="M646" i="2" s="1"/>
  <c r="K646" i="2"/>
  <c r="J634" i="2"/>
  <c r="L634" i="2"/>
  <c r="M634" i="2" s="1"/>
  <c r="K634" i="2"/>
  <c r="J622" i="2"/>
  <c r="L622" i="2"/>
  <c r="M622" i="2" s="1"/>
  <c r="K622" i="2"/>
  <c r="J610" i="2"/>
  <c r="L610" i="2"/>
  <c r="M610" i="2" s="1"/>
  <c r="K610" i="2"/>
  <c r="J598" i="2"/>
  <c r="L598" i="2"/>
  <c r="M598" i="2" s="1"/>
  <c r="K598" i="2"/>
  <c r="J586" i="2"/>
  <c r="L586" i="2"/>
  <c r="M586" i="2" s="1"/>
  <c r="K586" i="2"/>
  <c r="J574" i="2"/>
  <c r="L574" i="2"/>
  <c r="M574" i="2" s="1"/>
  <c r="K574" i="2"/>
  <c r="J562" i="2"/>
  <c r="L562" i="2"/>
  <c r="M562" i="2" s="1"/>
  <c r="K562" i="2"/>
  <c r="J550" i="2"/>
  <c r="L550" i="2"/>
  <c r="M550" i="2" s="1"/>
  <c r="K550" i="2"/>
  <c r="J538" i="2"/>
  <c r="L538" i="2"/>
  <c r="M538" i="2" s="1"/>
  <c r="K538" i="2"/>
  <c r="J526" i="2"/>
  <c r="L526" i="2"/>
  <c r="M526" i="2" s="1"/>
  <c r="K526" i="2"/>
  <c r="J514" i="2"/>
  <c r="L514" i="2"/>
  <c r="M514" i="2" s="1"/>
  <c r="K514" i="2"/>
  <c r="J502" i="2"/>
  <c r="L502" i="2"/>
  <c r="M502" i="2" s="1"/>
  <c r="K502" i="2"/>
  <c r="J490" i="2"/>
  <c r="L490" i="2"/>
  <c r="M490" i="2" s="1"/>
  <c r="K490" i="2"/>
  <c r="J478" i="2"/>
  <c r="L478" i="2"/>
  <c r="M478" i="2" s="1"/>
  <c r="K478" i="2"/>
  <c r="J466" i="2"/>
  <c r="L466" i="2"/>
  <c r="M466" i="2" s="1"/>
  <c r="K466" i="2"/>
  <c r="J454" i="2"/>
  <c r="L454" i="2"/>
  <c r="M454" i="2" s="1"/>
  <c r="K454" i="2"/>
  <c r="J442" i="2"/>
  <c r="L442" i="2"/>
  <c r="M442" i="2" s="1"/>
  <c r="K442" i="2"/>
  <c r="J430" i="2"/>
  <c r="L430" i="2"/>
  <c r="M430" i="2" s="1"/>
  <c r="K430" i="2"/>
  <c r="J418" i="2"/>
  <c r="L418" i="2"/>
  <c r="M418" i="2" s="1"/>
  <c r="K418" i="2"/>
  <c r="J406" i="2"/>
  <c r="L406" i="2"/>
  <c r="M406" i="2" s="1"/>
  <c r="K406" i="2"/>
  <c r="J394" i="2"/>
  <c r="L394" i="2"/>
  <c r="M394" i="2" s="1"/>
  <c r="K394" i="2"/>
  <c r="J382" i="2"/>
  <c r="L382" i="2"/>
  <c r="M382" i="2" s="1"/>
  <c r="K382" i="2"/>
  <c r="J370" i="2"/>
  <c r="L370" i="2"/>
  <c r="M370" i="2" s="1"/>
  <c r="K370" i="2"/>
  <c r="J358" i="2"/>
  <c r="L358" i="2"/>
  <c r="M358" i="2" s="1"/>
  <c r="K358" i="2"/>
  <c r="J346" i="2"/>
  <c r="L346" i="2"/>
  <c r="M346" i="2" s="1"/>
  <c r="K346" i="2"/>
  <c r="J334" i="2"/>
  <c r="L334" i="2"/>
  <c r="M334" i="2" s="1"/>
  <c r="K334" i="2"/>
  <c r="J322" i="2"/>
  <c r="L322" i="2"/>
  <c r="M322" i="2" s="1"/>
  <c r="K322" i="2"/>
  <c r="J310" i="2"/>
  <c r="L310" i="2"/>
  <c r="M310" i="2" s="1"/>
  <c r="K310" i="2"/>
  <c r="J298" i="2"/>
  <c r="L298" i="2"/>
  <c r="M298" i="2" s="1"/>
  <c r="K298" i="2"/>
  <c r="J286" i="2"/>
  <c r="L286" i="2"/>
  <c r="M286" i="2" s="1"/>
  <c r="K286" i="2"/>
  <c r="J274" i="2"/>
  <c r="L274" i="2"/>
  <c r="M274" i="2" s="1"/>
  <c r="K274" i="2"/>
  <c r="J262" i="2"/>
  <c r="L262" i="2"/>
  <c r="M262" i="2" s="1"/>
  <c r="K262" i="2"/>
  <c r="J250" i="2"/>
  <c r="L250" i="2"/>
  <c r="M250" i="2" s="1"/>
  <c r="K250" i="2"/>
  <c r="J238" i="2"/>
  <c r="L238" i="2"/>
  <c r="M238" i="2" s="1"/>
  <c r="K238" i="2"/>
  <c r="J226" i="2"/>
  <c r="L226" i="2"/>
  <c r="M226" i="2" s="1"/>
  <c r="K226" i="2"/>
  <c r="J214" i="2"/>
  <c r="L214" i="2"/>
  <c r="M214" i="2" s="1"/>
  <c r="K214" i="2"/>
  <c r="J202" i="2"/>
  <c r="L202" i="2"/>
  <c r="M202" i="2" s="1"/>
  <c r="K202" i="2"/>
  <c r="J190" i="2"/>
  <c r="L190" i="2"/>
  <c r="M190" i="2" s="1"/>
  <c r="K190" i="2"/>
  <c r="J178" i="2"/>
  <c r="L178" i="2"/>
  <c r="M178" i="2" s="1"/>
  <c r="K178" i="2"/>
  <c r="J166" i="2"/>
  <c r="L166" i="2"/>
  <c r="M166" i="2" s="1"/>
  <c r="K166" i="2"/>
  <c r="J154" i="2"/>
  <c r="L154" i="2"/>
  <c r="M154" i="2" s="1"/>
  <c r="K154" i="2"/>
  <c r="J142" i="2"/>
  <c r="L142" i="2"/>
  <c r="M142" i="2" s="1"/>
  <c r="K142" i="2"/>
  <c r="J130" i="2"/>
  <c r="L130" i="2"/>
  <c r="M130" i="2" s="1"/>
  <c r="K130" i="2"/>
  <c r="J118" i="2"/>
  <c r="L118" i="2"/>
  <c r="M118" i="2" s="1"/>
  <c r="K118" i="2"/>
  <c r="J106" i="2"/>
  <c r="L106" i="2"/>
  <c r="M106" i="2" s="1"/>
  <c r="K106" i="2"/>
  <c r="J94" i="2"/>
  <c r="L94" i="2"/>
  <c r="M94" i="2" s="1"/>
  <c r="K94" i="2"/>
  <c r="J82" i="2"/>
  <c r="L82" i="2"/>
  <c r="M82" i="2" s="1"/>
  <c r="K82" i="2"/>
  <c r="J70" i="2"/>
  <c r="L70" i="2"/>
  <c r="M70" i="2" s="1"/>
  <c r="K70" i="2"/>
  <c r="J58" i="2"/>
  <c r="L58" i="2"/>
  <c r="M58" i="2" s="1"/>
  <c r="K58" i="2"/>
  <c r="J46" i="2"/>
  <c r="L46" i="2"/>
  <c r="M46" i="2" s="1"/>
  <c r="K46" i="2"/>
  <c r="J34" i="2"/>
  <c r="L34" i="2"/>
  <c r="M34" i="2" s="1"/>
  <c r="K34" i="2"/>
  <c r="J22" i="2"/>
  <c r="L22" i="2"/>
  <c r="M22" i="2" s="1"/>
  <c r="K22" i="2"/>
  <c r="J10" i="2"/>
  <c r="L10" i="2"/>
  <c r="M10" i="2" s="1"/>
  <c r="K10" i="2"/>
  <c r="J2413" i="2"/>
  <c r="L2413" i="2"/>
  <c r="M2413" i="2" s="1"/>
  <c r="K2413" i="2"/>
  <c r="J2293" i="2"/>
  <c r="L2293" i="2"/>
  <c r="M2293" i="2" s="1"/>
  <c r="K2293" i="2"/>
  <c r="J2161" i="2"/>
  <c r="L2161" i="2"/>
  <c r="M2161" i="2" s="1"/>
  <c r="K2161" i="2"/>
  <c r="J2041" i="2"/>
  <c r="L2041" i="2"/>
  <c r="M2041" i="2" s="1"/>
  <c r="K2041" i="2"/>
  <c r="J1921" i="2"/>
  <c r="L1921" i="2"/>
  <c r="M1921" i="2" s="1"/>
  <c r="K1921" i="2"/>
  <c r="J1813" i="2"/>
  <c r="L1813" i="2"/>
  <c r="M1813" i="2" s="1"/>
  <c r="K1813" i="2"/>
  <c r="J1681" i="2"/>
  <c r="L1681" i="2"/>
  <c r="M1681" i="2" s="1"/>
  <c r="K1681" i="2"/>
  <c r="J1561" i="2"/>
  <c r="L1561" i="2"/>
  <c r="M1561" i="2" s="1"/>
  <c r="K1561" i="2"/>
  <c r="J1477" i="2"/>
  <c r="L1477" i="2"/>
  <c r="M1477" i="2" s="1"/>
  <c r="K1477" i="2"/>
  <c r="J1381" i="2"/>
  <c r="L1381" i="2"/>
  <c r="M1381" i="2" s="1"/>
  <c r="K1381" i="2"/>
  <c r="J1273" i="2"/>
  <c r="L1273" i="2"/>
  <c r="M1273" i="2" s="1"/>
  <c r="K1273" i="2"/>
  <c r="J1153" i="2"/>
  <c r="L1153" i="2"/>
  <c r="M1153" i="2" s="1"/>
  <c r="K1153" i="2"/>
  <c r="J1057" i="2"/>
  <c r="L1057" i="2"/>
  <c r="M1057" i="2" s="1"/>
  <c r="K1057" i="2"/>
  <c r="J949" i="2"/>
  <c r="L949" i="2"/>
  <c r="M949" i="2" s="1"/>
  <c r="K949" i="2"/>
  <c r="J829" i="2"/>
  <c r="L829" i="2"/>
  <c r="M829" i="2" s="1"/>
  <c r="K829" i="2"/>
  <c r="J673" i="2"/>
  <c r="L673" i="2"/>
  <c r="M673" i="2" s="1"/>
  <c r="K673" i="2"/>
  <c r="J205" i="2"/>
  <c r="L205" i="2"/>
  <c r="M205" i="2" s="1"/>
  <c r="K205" i="2"/>
  <c r="J2433" i="2"/>
  <c r="L2433" i="2"/>
  <c r="M2433" i="2" s="1"/>
  <c r="K2433" i="2"/>
  <c r="J2337" i="2"/>
  <c r="L2337" i="2"/>
  <c r="M2337" i="2" s="1"/>
  <c r="K2337" i="2"/>
  <c r="J2265" i="2"/>
  <c r="L2265" i="2"/>
  <c r="M2265" i="2" s="1"/>
  <c r="K2265" i="2"/>
  <c r="J2181" i="2"/>
  <c r="L2181" i="2"/>
  <c r="M2181" i="2" s="1"/>
  <c r="K2181" i="2"/>
  <c r="J2145" i="2"/>
  <c r="L2145" i="2"/>
  <c r="M2145" i="2" s="1"/>
  <c r="K2145" i="2"/>
  <c r="J2109" i="2"/>
  <c r="L2109" i="2"/>
  <c r="M2109" i="2" s="1"/>
  <c r="K2109" i="2"/>
  <c r="J2013" i="2"/>
  <c r="L2013" i="2"/>
  <c r="M2013" i="2" s="1"/>
  <c r="K2013" i="2"/>
  <c r="J2001" i="2"/>
  <c r="L2001" i="2"/>
  <c r="M2001" i="2" s="1"/>
  <c r="K2001" i="2"/>
  <c r="J1989" i="2"/>
  <c r="L1989" i="2"/>
  <c r="M1989" i="2" s="1"/>
  <c r="K1989" i="2"/>
  <c r="J1977" i="2"/>
  <c r="L1977" i="2"/>
  <c r="M1977" i="2" s="1"/>
  <c r="K1977" i="2"/>
  <c r="J1965" i="2"/>
  <c r="L1965" i="2"/>
  <c r="M1965" i="2" s="1"/>
  <c r="K1965" i="2"/>
  <c r="J1953" i="2"/>
  <c r="L1953" i="2"/>
  <c r="M1953" i="2" s="1"/>
  <c r="K1953" i="2"/>
  <c r="J1941" i="2"/>
  <c r="L1941" i="2"/>
  <c r="M1941" i="2" s="1"/>
  <c r="K1941" i="2"/>
  <c r="J1929" i="2"/>
  <c r="L1929" i="2"/>
  <c r="M1929" i="2" s="1"/>
  <c r="K1929" i="2"/>
  <c r="J1917" i="2"/>
  <c r="L1917" i="2"/>
  <c r="M1917" i="2" s="1"/>
  <c r="K1917" i="2"/>
  <c r="J1905" i="2"/>
  <c r="L1905" i="2"/>
  <c r="M1905" i="2" s="1"/>
  <c r="K1905" i="2"/>
  <c r="J1893" i="2"/>
  <c r="L1893" i="2"/>
  <c r="M1893" i="2" s="1"/>
  <c r="K1893" i="2"/>
  <c r="J1881" i="2"/>
  <c r="L1881" i="2"/>
  <c r="M1881" i="2" s="1"/>
  <c r="K1881" i="2"/>
  <c r="J1869" i="2"/>
  <c r="L1869" i="2"/>
  <c r="M1869" i="2" s="1"/>
  <c r="K1869" i="2"/>
  <c r="J1857" i="2"/>
  <c r="L1857" i="2"/>
  <c r="M1857" i="2" s="1"/>
  <c r="K1857" i="2"/>
  <c r="J1845" i="2"/>
  <c r="L1845" i="2"/>
  <c r="M1845" i="2" s="1"/>
  <c r="K1845" i="2"/>
  <c r="J1833" i="2"/>
  <c r="L1833" i="2"/>
  <c r="M1833" i="2" s="1"/>
  <c r="K1833" i="2"/>
  <c r="J1821" i="2"/>
  <c r="L1821" i="2"/>
  <c r="M1821" i="2" s="1"/>
  <c r="K1821" i="2"/>
  <c r="J1809" i="2"/>
  <c r="L1809" i="2"/>
  <c r="M1809" i="2" s="1"/>
  <c r="K1809" i="2"/>
  <c r="J1797" i="2"/>
  <c r="L1797" i="2"/>
  <c r="M1797" i="2" s="1"/>
  <c r="K1797" i="2"/>
  <c r="J1785" i="2"/>
  <c r="L1785" i="2"/>
  <c r="M1785" i="2" s="1"/>
  <c r="K1785" i="2"/>
  <c r="J1773" i="2"/>
  <c r="L1773" i="2"/>
  <c r="M1773" i="2" s="1"/>
  <c r="K1773" i="2"/>
  <c r="J1761" i="2"/>
  <c r="L1761" i="2"/>
  <c r="M1761" i="2" s="1"/>
  <c r="K1761" i="2"/>
  <c r="J1749" i="2"/>
  <c r="L1749" i="2"/>
  <c r="M1749" i="2" s="1"/>
  <c r="K1749" i="2"/>
  <c r="J1737" i="2"/>
  <c r="L1737" i="2"/>
  <c r="M1737" i="2" s="1"/>
  <c r="K1737" i="2"/>
  <c r="J1725" i="2"/>
  <c r="L1725" i="2"/>
  <c r="M1725" i="2" s="1"/>
  <c r="K1725" i="2"/>
  <c r="J1713" i="2"/>
  <c r="L1713" i="2"/>
  <c r="M1713" i="2" s="1"/>
  <c r="K1713" i="2"/>
  <c r="J1701" i="2"/>
  <c r="L1701" i="2"/>
  <c r="M1701" i="2" s="1"/>
  <c r="K1701" i="2"/>
  <c r="J1689" i="2"/>
  <c r="L1689" i="2"/>
  <c r="M1689" i="2" s="1"/>
  <c r="K1689" i="2"/>
  <c r="J1677" i="2"/>
  <c r="L1677" i="2"/>
  <c r="M1677" i="2" s="1"/>
  <c r="K1677" i="2"/>
  <c r="J1665" i="2"/>
  <c r="L1665" i="2"/>
  <c r="M1665" i="2" s="1"/>
  <c r="K1665" i="2"/>
  <c r="J1653" i="2"/>
  <c r="L1653" i="2"/>
  <c r="M1653" i="2" s="1"/>
  <c r="K1653" i="2"/>
  <c r="J1641" i="2"/>
  <c r="L1641" i="2"/>
  <c r="M1641" i="2" s="1"/>
  <c r="K1641" i="2"/>
  <c r="J1629" i="2"/>
  <c r="L1629" i="2"/>
  <c r="M1629" i="2" s="1"/>
  <c r="K1629" i="2"/>
  <c r="J1617" i="2"/>
  <c r="L1617" i="2"/>
  <c r="M1617" i="2" s="1"/>
  <c r="K1617" i="2"/>
  <c r="J1605" i="2"/>
  <c r="L1605" i="2"/>
  <c r="M1605" i="2" s="1"/>
  <c r="K1605" i="2"/>
  <c r="J1593" i="2"/>
  <c r="L1593" i="2"/>
  <c r="M1593" i="2" s="1"/>
  <c r="K1593" i="2"/>
  <c r="J1581" i="2"/>
  <c r="L1581" i="2"/>
  <c r="M1581" i="2" s="1"/>
  <c r="K1581" i="2"/>
  <c r="J1569" i="2"/>
  <c r="L1569" i="2"/>
  <c r="M1569" i="2" s="1"/>
  <c r="K1569" i="2"/>
  <c r="J1557" i="2"/>
  <c r="L1557" i="2"/>
  <c r="M1557" i="2" s="1"/>
  <c r="K1557" i="2"/>
  <c r="J1545" i="2"/>
  <c r="L1545" i="2"/>
  <c r="M1545" i="2" s="1"/>
  <c r="K1545" i="2"/>
  <c r="J1533" i="2"/>
  <c r="L1533" i="2"/>
  <c r="M1533" i="2" s="1"/>
  <c r="K1533" i="2"/>
  <c r="J1521" i="2"/>
  <c r="L1521" i="2"/>
  <c r="M1521" i="2" s="1"/>
  <c r="K1521" i="2"/>
  <c r="J1509" i="2"/>
  <c r="L1509" i="2"/>
  <c r="M1509" i="2" s="1"/>
  <c r="K1509" i="2"/>
  <c r="J1497" i="2"/>
  <c r="L1497" i="2"/>
  <c r="M1497" i="2" s="1"/>
  <c r="K1497" i="2"/>
  <c r="J1485" i="2"/>
  <c r="L1485" i="2"/>
  <c r="M1485" i="2" s="1"/>
  <c r="K1485" i="2"/>
  <c r="J1473" i="2"/>
  <c r="L1473" i="2"/>
  <c r="M1473" i="2" s="1"/>
  <c r="K1473" i="2"/>
  <c r="J1461" i="2"/>
  <c r="L1461" i="2"/>
  <c r="M1461" i="2" s="1"/>
  <c r="K1461" i="2"/>
  <c r="J1449" i="2"/>
  <c r="L1449" i="2"/>
  <c r="M1449" i="2" s="1"/>
  <c r="K1449" i="2"/>
  <c r="J1437" i="2"/>
  <c r="L1437" i="2"/>
  <c r="M1437" i="2" s="1"/>
  <c r="K1437" i="2"/>
  <c r="J1425" i="2"/>
  <c r="L1425" i="2"/>
  <c r="M1425" i="2" s="1"/>
  <c r="K1425" i="2"/>
  <c r="J1413" i="2"/>
  <c r="L1413" i="2"/>
  <c r="M1413" i="2" s="1"/>
  <c r="K1413" i="2"/>
  <c r="J1401" i="2"/>
  <c r="L1401" i="2"/>
  <c r="M1401" i="2" s="1"/>
  <c r="K1401" i="2"/>
  <c r="J1389" i="2"/>
  <c r="L1389" i="2"/>
  <c r="M1389" i="2" s="1"/>
  <c r="K1389" i="2"/>
  <c r="J1377" i="2"/>
  <c r="L1377" i="2"/>
  <c r="M1377" i="2" s="1"/>
  <c r="K1377" i="2"/>
  <c r="J1365" i="2"/>
  <c r="L1365" i="2"/>
  <c r="M1365" i="2" s="1"/>
  <c r="K1365" i="2"/>
  <c r="J1353" i="2"/>
  <c r="L1353" i="2"/>
  <c r="M1353" i="2" s="1"/>
  <c r="K1353" i="2"/>
  <c r="J1341" i="2"/>
  <c r="L1341" i="2"/>
  <c r="M1341" i="2" s="1"/>
  <c r="K1341" i="2"/>
  <c r="J1329" i="2"/>
  <c r="L1329" i="2"/>
  <c r="M1329" i="2" s="1"/>
  <c r="K1329" i="2"/>
  <c r="J1317" i="2"/>
  <c r="L1317" i="2"/>
  <c r="M1317" i="2" s="1"/>
  <c r="K1317" i="2"/>
  <c r="J1305" i="2"/>
  <c r="L1305" i="2"/>
  <c r="M1305" i="2" s="1"/>
  <c r="K1305" i="2"/>
  <c r="J1293" i="2"/>
  <c r="L1293" i="2"/>
  <c r="M1293" i="2" s="1"/>
  <c r="K1293" i="2"/>
  <c r="J1281" i="2"/>
  <c r="L1281" i="2"/>
  <c r="M1281" i="2" s="1"/>
  <c r="K1281" i="2"/>
  <c r="J1269" i="2"/>
  <c r="L1269" i="2"/>
  <c r="M1269" i="2" s="1"/>
  <c r="K1269" i="2"/>
  <c r="J1257" i="2"/>
  <c r="L1257" i="2"/>
  <c r="M1257" i="2" s="1"/>
  <c r="K1257" i="2"/>
  <c r="J1245" i="2"/>
  <c r="L1245" i="2"/>
  <c r="M1245" i="2" s="1"/>
  <c r="K1245" i="2"/>
  <c r="J1233" i="2"/>
  <c r="L1233" i="2"/>
  <c r="M1233" i="2" s="1"/>
  <c r="K1233" i="2"/>
  <c r="J1221" i="2"/>
  <c r="L1221" i="2"/>
  <c r="M1221" i="2" s="1"/>
  <c r="K1221" i="2"/>
  <c r="J1209" i="2"/>
  <c r="L1209" i="2"/>
  <c r="M1209" i="2" s="1"/>
  <c r="K1209" i="2"/>
  <c r="J1197" i="2"/>
  <c r="L1197" i="2"/>
  <c r="M1197" i="2" s="1"/>
  <c r="K1197" i="2"/>
  <c r="J1185" i="2"/>
  <c r="L1185" i="2"/>
  <c r="M1185" i="2" s="1"/>
  <c r="K1185" i="2"/>
  <c r="J1173" i="2"/>
  <c r="L1173" i="2"/>
  <c r="M1173" i="2" s="1"/>
  <c r="K1173" i="2"/>
  <c r="J1161" i="2"/>
  <c r="L1161" i="2"/>
  <c r="M1161" i="2" s="1"/>
  <c r="K1161" i="2"/>
  <c r="J1149" i="2"/>
  <c r="L1149" i="2"/>
  <c r="M1149" i="2" s="1"/>
  <c r="K1149" i="2"/>
  <c r="J1137" i="2"/>
  <c r="L1137" i="2"/>
  <c r="M1137" i="2" s="1"/>
  <c r="K1137" i="2"/>
  <c r="J1125" i="2"/>
  <c r="L1125" i="2"/>
  <c r="M1125" i="2" s="1"/>
  <c r="K1125" i="2"/>
  <c r="J1113" i="2"/>
  <c r="L1113" i="2"/>
  <c r="M1113" i="2" s="1"/>
  <c r="K1113" i="2"/>
  <c r="J1101" i="2"/>
  <c r="L1101" i="2"/>
  <c r="M1101" i="2" s="1"/>
  <c r="K1101" i="2"/>
  <c r="J1089" i="2"/>
  <c r="L1089" i="2"/>
  <c r="M1089" i="2" s="1"/>
  <c r="K1089" i="2"/>
  <c r="J1077" i="2"/>
  <c r="L1077" i="2"/>
  <c r="M1077" i="2" s="1"/>
  <c r="K1077" i="2"/>
  <c r="J1065" i="2"/>
  <c r="L1065" i="2"/>
  <c r="M1065" i="2" s="1"/>
  <c r="K1065" i="2"/>
  <c r="J1053" i="2"/>
  <c r="L1053" i="2"/>
  <c r="M1053" i="2" s="1"/>
  <c r="K1053" i="2"/>
  <c r="J1041" i="2"/>
  <c r="L1041" i="2"/>
  <c r="M1041" i="2" s="1"/>
  <c r="K1041" i="2"/>
  <c r="J1029" i="2"/>
  <c r="L1029" i="2"/>
  <c r="M1029" i="2" s="1"/>
  <c r="K1029" i="2"/>
  <c r="J1017" i="2"/>
  <c r="L1017" i="2"/>
  <c r="M1017" i="2" s="1"/>
  <c r="K1017" i="2"/>
  <c r="J1005" i="2"/>
  <c r="L1005" i="2"/>
  <c r="M1005" i="2" s="1"/>
  <c r="K1005" i="2"/>
  <c r="J993" i="2"/>
  <c r="L993" i="2"/>
  <c r="M993" i="2" s="1"/>
  <c r="K993" i="2"/>
  <c r="J981" i="2"/>
  <c r="L981" i="2"/>
  <c r="M981" i="2" s="1"/>
  <c r="K981" i="2"/>
  <c r="J969" i="2"/>
  <c r="L969" i="2"/>
  <c r="M969" i="2" s="1"/>
  <c r="K969" i="2"/>
  <c r="J957" i="2"/>
  <c r="L957" i="2"/>
  <c r="M957" i="2" s="1"/>
  <c r="K957" i="2"/>
  <c r="J945" i="2"/>
  <c r="L945" i="2"/>
  <c r="M945" i="2" s="1"/>
  <c r="K945" i="2"/>
  <c r="J933" i="2"/>
  <c r="L933" i="2"/>
  <c r="M933" i="2" s="1"/>
  <c r="K933" i="2"/>
  <c r="J921" i="2"/>
  <c r="L921" i="2"/>
  <c r="M921" i="2" s="1"/>
  <c r="K921" i="2"/>
  <c r="J909" i="2"/>
  <c r="L909" i="2"/>
  <c r="M909" i="2" s="1"/>
  <c r="K909" i="2"/>
  <c r="J897" i="2"/>
  <c r="L897" i="2"/>
  <c r="M897" i="2" s="1"/>
  <c r="K897" i="2"/>
  <c r="J885" i="2"/>
  <c r="L885" i="2"/>
  <c r="M885" i="2" s="1"/>
  <c r="K885" i="2"/>
  <c r="J873" i="2"/>
  <c r="L873" i="2"/>
  <c r="M873" i="2" s="1"/>
  <c r="K873" i="2"/>
  <c r="J861" i="2"/>
  <c r="L861" i="2"/>
  <c r="M861" i="2" s="1"/>
  <c r="K861" i="2"/>
  <c r="J849" i="2"/>
  <c r="L849" i="2"/>
  <c r="M849" i="2" s="1"/>
  <c r="K849" i="2"/>
  <c r="J837" i="2"/>
  <c r="L837" i="2"/>
  <c r="M837" i="2" s="1"/>
  <c r="K837" i="2"/>
  <c r="J825" i="2"/>
  <c r="L825" i="2"/>
  <c r="M825" i="2" s="1"/>
  <c r="K825" i="2"/>
  <c r="J813" i="2"/>
  <c r="L813" i="2"/>
  <c r="M813" i="2" s="1"/>
  <c r="K813" i="2"/>
  <c r="J801" i="2"/>
  <c r="L801" i="2"/>
  <c r="M801" i="2" s="1"/>
  <c r="K801" i="2"/>
  <c r="J789" i="2"/>
  <c r="L789" i="2"/>
  <c r="M789" i="2" s="1"/>
  <c r="K789" i="2"/>
  <c r="J777" i="2"/>
  <c r="L777" i="2"/>
  <c r="M777" i="2" s="1"/>
  <c r="K777" i="2"/>
  <c r="J765" i="2"/>
  <c r="L765" i="2"/>
  <c r="M765" i="2" s="1"/>
  <c r="K765" i="2"/>
  <c r="J753" i="2"/>
  <c r="L753" i="2"/>
  <c r="M753" i="2" s="1"/>
  <c r="K753" i="2"/>
  <c r="J741" i="2"/>
  <c r="L741" i="2"/>
  <c r="M741" i="2" s="1"/>
  <c r="K741" i="2"/>
  <c r="J729" i="2"/>
  <c r="L729" i="2"/>
  <c r="M729" i="2" s="1"/>
  <c r="K729" i="2"/>
  <c r="J717" i="2"/>
  <c r="L717" i="2"/>
  <c r="M717" i="2" s="1"/>
  <c r="K717" i="2"/>
  <c r="J705" i="2"/>
  <c r="L705" i="2"/>
  <c r="M705" i="2" s="1"/>
  <c r="K705" i="2"/>
  <c r="J693" i="2"/>
  <c r="L693" i="2"/>
  <c r="M693" i="2" s="1"/>
  <c r="K693" i="2"/>
  <c r="J681" i="2"/>
  <c r="L681" i="2"/>
  <c r="M681" i="2" s="1"/>
  <c r="K681" i="2"/>
  <c r="J669" i="2"/>
  <c r="L669" i="2"/>
  <c r="M669" i="2" s="1"/>
  <c r="K669" i="2"/>
  <c r="J657" i="2"/>
  <c r="L657" i="2"/>
  <c r="M657" i="2" s="1"/>
  <c r="K657" i="2"/>
  <c r="J645" i="2"/>
  <c r="L645" i="2"/>
  <c r="M645" i="2" s="1"/>
  <c r="K645" i="2"/>
  <c r="J633" i="2"/>
  <c r="L633" i="2"/>
  <c r="M633" i="2" s="1"/>
  <c r="K633" i="2"/>
  <c r="J621" i="2"/>
  <c r="L621" i="2"/>
  <c r="M621" i="2" s="1"/>
  <c r="K621" i="2"/>
  <c r="J609" i="2"/>
  <c r="L609" i="2"/>
  <c r="M609" i="2" s="1"/>
  <c r="K609" i="2"/>
  <c r="J597" i="2"/>
  <c r="L597" i="2"/>
  <c r="M597" i="2" s="1"/>
  <c r="K597" i="2"/>
  <c r="J585" i="2"/>
  <c r="L585" i="2"/>
  <c r="M585" i="2" s="1"/>
  <c r="K585" i="2"/>
  <c r="J573" i="2"/>
  <c r="L573" i="2"/>
  <c r="M573" i="2" s="1"/>
  <c r="K573" i="2"/>
  <c r="J561" i="2"/>
  <c r="L561" i="2"/>
  <c r="M561" i="2" s="1"/>
  <c r="K561" i="2"/>
  <c r="J549" i="2"/>
  <c r="L549" i="2"/>
  <c r="M549" i="2" s="1"/>
  <c r="K549" i="2"/>
  <c r="J537" i="2"/>
  <c r="L537" i="2"/>
  <c r="M537" i="2" s="1"/>
  <c r="K537" i="2"/>
  <c r="J525" i="2"/>
  <c r="L525" i="2"/>
  <c r="M525" i="2" s="1"/>
  <c r="K525" i="2"/>
  <c r="J513" i="2"/>
  <c r="L513" i="2"/>
  <c r="M513" i="2" s="1"/>
  <c r="K513" i="2"/>
  <c r="J501" i="2"/>
  <c r="L501" i="2"/>
  <c r="M501" i="2" s="1"/>
  <c r="K501" i="2"/>
  <c r="J489" i="2"/>
  <c r="L489" i="2"/>
  <c r="M489" i="2" s="1"/>
  <c r="K489" i="2"/>
  <c r="J477" i="2"/>
  <c r="L477" i="2"/>
  <c r="M477" i="2" s="1"/>
  <c r="K477" i="2"/>
  <c r="J465" i="2"/>
  <c r="L465" i="2"/>
  <c r="M465" i="2" s="1"/>
  <c r="K465" i="2"/>
  <c r="J453" i="2"/>
  <c r="L453" i="2"/>
  <c r="M453" i="2" s="1"/>
  <c r="K453" i="2"/>
  <c r="J441" i="2"/>
  <c r="L441" i="2"/>
  <c r="M441" i="2" s="1"/>
  <c r="K441" i="2"/>
  <c r="J429" i="2"/>
  <c r="L429" i="2"/>
  <c r="M429" i="2" s="1"/>
  <c r="K429" i="2"/>
  <c r="J417" i="2"/>
  <c r="L417" i="2"/>
  <c r="M417" i="2" s="1"/>
  <c r="K417" i="2"/>
  <c r="J405" i="2"/>
  <c r="L405" i="2"/>
  <c r="M405" i="2" s="1"/>
  <c r="K405" i="2"/>
  <c r="J393" i="2"/>
  <c r="L393" i="2"/>
  <c r="M393" i="2" s="1"/>
  <c r="K393" i="2"/>
  <c r="J381" i="2"/>
  <c r="L381" i="2"/>
  <c r="M381" i="2" s="1"/>
  <c r="K381" i="2"/>
  <c r="J369" i="2"/>
  <c r="L369" i="2"/>
  <c r="M369" i="2" s="1"/>
  <c r="K369" i="2"/>
  <c r="J357" i="2"/>
  <c r="L357" i="2"/>
  <c r="M357" i="2" s="1"/>
  <c r="K357" i="2"/>
  <c r="J345" i="2"/>
  <c r="L345" i="2"/>
  <c r="M345" i="2" s="1"/>
  <c r="K345" i="2"/>
  <c r="J333" i="2"/>
  <c r="L333" i="2"/>
  <c r="M333" i="2" s="1"/>
  <c r="K333" i="2"/>
  <c r="J321" i="2"/>
  <c r="L321" i="2"/>
  <c r="M321" i="2" s="1"/>
  <c r="K321" i="2"/>
  <c r="J309" i="2"/>
  <c r="L309" i="2"/>
  <c r="M309" i="2" s="1"/>
  <c r="K309" i="2"/>
  <c r="J297" i="2"/>
  <c r="L297" i="2"/>
  <c r="M297" i="2" s="1"/>
  <c r="K297" i="2"/>
  <c r="J285" i="2"/>
  <c r="L285" i="2"/>
  <c r="M285" i="2" s="1"/>
  <c r="K285" i="2"/>
  <c r="J273" i="2"/>
  <c r="L273" i="2"/>
  <c r="M273" i="2" s="1"/>
  <c r="K273" i="2"/>
  <c r="J261" i="2"/>
  <c r="L261" i="2"/>
  <c r="M261" i="2" s="1"/>
  <c r="K261" i="2"/>
  <c r="J249" i="2"/>
  <c r="L249" i="2"/>
  <c r="M249" i="2" s="1"/>
  <c r="K249" i="2"/>
  <c r="J237" i="2"/>
  <c r="L237" i="2"/>
  <c r="M237" i="2" s="1"/>
  <c r="K237" i="2"/>
  <c r="J225" i="2"/>
  <c r="L225" i="2"/>
  <c r="M225" i="2" s="1"/>
  <c r="K225" i="2"/>
  <c r="J213" i="2"/>
  <c r="L213" i="2"/>
  <c r="M213" i="2" s="1"/>
  <c r="K213" i="2"/>
  <c r="J201" i="2"/>
  <c r="L201" i="2"/>
  <c r="M201" i="2" s="1"/>
  <c r="K201" i="2"/>
  <c r="J189" i="2"/>
  <c r="L189" i="2"/>
  <c r="M189" i="2" s="1"/>
  <c r="K189" i="2"/>
  <c r="J177" i="2"/>
  <c r="L177" i="2"/>
  <c r="M177" i="2" s="1"/>
  <c r="K177" i="2"/>
  <c r="J165" i="2"/>
  <c r="L165" i="2"/>
  <c r="M165" i="2" s="1"/>
  <c r="K165" i="2"/>
  <c r="J153" i="2"/>
  <c r="L153" i="2"/>
  <c r="M153" i="2" s="1"/>
  <c r="K153" i="2"/>
  <c r="J141" i="2"/>
  <c r="L141" i="2"/>
  <c r="M141" i="2" s="1"/>
  <c r="K141" i="2"/>
  <c r="J129" i="2"/>
  <c r="L129" i="2"/>
  <c r="M129" i="2" s="1"/>
  <c r="K129" i="2"/>
  <c r="J117" i="2"/>
  <c r="L117" i="2"/>
  <c r="M117" i="2" s="1"/>
  <c r="K117" i="2"/>
  <c r="J105" i="2"/>
  <c r="L105" i="2"/>
  <c r="M105" i="2" s="1"/>
  <c r="K105" i="2"/>
  <c r="J93" i="2"/>
  <c r="L93" i="2"/>
  <c r="M93" i="2" s="1"/>
  <c r="K93" i="2"/>
  <c r="J81" i="2"/>
  <c r="L81" i="2"/>
  <c r="M81" i="2" s="1"/>
  <c r="K81" i="2"/>
  <c r="J69" i="2"/>
  <c r="L69" i="2"/>
  <c r="M69" i="2" s="1"/>
  <c r="K69" i="2"/>
  <c r="J57" i="2"/>
  <c r="L57" i="2"/>
  <c r="M57" i="2" s="1"/>
  <c r="K57" i="2"/>
  <c r="J45" i="2"/>
  <c r="L45" i="2"/>
  <c r="M45" i="2" s="1"/>
  <c r="K45" i="2"/>
  <c r="J33" i="2"/>
  <c r="L33" i="2"/>
  <c r="M33" i="2" s="1"/>
  <c r="K33" i="2"/>
  <c r="J21" i="2"/>
  <c r="L21" i="2"/>
  <c r="M21" i="2" s="1"/>
  <c r="K21" i="2"/>
  <c r="J9" i="2"/>
  <c r="L9" i="2"/>
  <c r="M9" i="2" s="1"/>
  <c r="K9" i="2"/>
  <c r="J2389" i="2"/>
  <c r="L2389" i="2"/>
  <c r="M2389" i="2" s="1"/>
  <c r="K2389" i="2"/>
  <c r="J2257" i="2"/>
  <c r="L2257" i="2"/>
  <c r="M2257" i="2" s="1"/>
  <c r="K2257" i="2"/>
  <c r="J2137" i="2"/>
  <c r="L2137" i="2"/>
  <c r="M2137" i="2" s="1"/>
  <c r="K2137" i="2"/>
  <c r="J2017" i="2"/>
  <c r="L2017" i="2"/>
  <c r="M2017" i="2" s="1"/>
  <c r="K2017" i="2"/>
  <c r="J1897" i="2"/>
  <c r="L1897" i="2"/>
  <c r="M1897" i="2" s="1"/>
  <c r="K1897" i="2"/>
  <c r="J1777" i="2"/>
  <c r="L1777" i="2"/>
  <c r="M1777" i="2" s="1"/>
  <c r="K1777" i="2"/>
  <c r="J1657" i="2"/>
  <c r="L1657" i="2"/>
  <c r="M1657" i="2" s="1"/>
  <c r="K1657" i="2"/>
  <c r="J1537" i="2"/>
  <c r="L1537" i="2"/>
  <c r="M1537" i="2" s="1"/>
  <c r="K1537" i="2"/>
  <c r="J1405" i="2"/>
  <c r="L1405" i="2"/>
  <c r="M1405" i="2" s="1"/>
  <c r="K1405" i="2"/>
  <c r="J1285" i="2"/>
  <c r="L1285" i="2"/>
  <c r="M1285" i="2" s="1"/>
  <c r="K1285" i="2"/>
  <c r="J1117" i="2"/>
  <c r="L1117" i="2"/>
  <c r="M1117" i="2" s="1"/>
  <c r="K1117" i="2"/>
  <c r="J985" i="2"/>
  <c r="L985" i="2"/>
  <c r="M985" i="2" s="1"/>
  <c r="K985" i="2"/>
  <c r="J889" i="2"/>
  <c r="L889" i="2"/>
  <c r="M889" i="2" s="1"/>
  <c r="K889" i="2"/>
  <c r="J757" i="2"/>
  <c r="L757" i="2"/>
  <c r="M757" i="2" s="1"/>
  <c r="K757" i="2"/>
  <c r="J577" i="2"/>
  <c r="L577" i="2"/>
  <c r="M577" i="2" s="1"/>
  <c r="K577" i="2"/>
  <c r="J481" i="2"/>
  <c r="L481" i="2"/>
  <c r="M481" i="2" s="1"/>
  <c r="K481" i="2"/>
  <c r="J145" i="2"/>
  <c r="L145" i="2"/>
  <c r="M145" i="2" s="1"/>
  <c r="K145" i="2"/>
  <c r="J2409" i="2"/>
  <c r="L2409" i="2"/>
  <c r="M2409" i="2" s="1"/>
  <c r="K2409" i="2"/>
  <c r="J2349" i="2"/>
  <c r="L2349" i="2"/>
  <c r="M2349" i="2" s="1"/>
  <c r="K2349" i="2"/>
  <c r="J2289" i="2"/>
  <c r="L2289" i="2"/>
  <c r="M2289" i="2" s="1"/>
  <c r="K2289" i="2"/>
  <c r="J2193" i="2"/>
  <c r="L2193" i="2"/>
  <c r="M2193" i="2" s="1"/>
  <c r="K2193" i="2"/>
  <c r="J2097" i="2"/>
  <c r="L2097" i="2"/>
  <c r="M2097" i="2" s="1"/>
  <c r="K2097" i="2"/>
  <c r="J2492" i="2"/>
  <c r="L2492" i="2"/>
  <c r="M2492" i="2" s="1"/>
  <c r="K2492" i="2"/>
  <c r="J2480" i="2"/>
  <c r="L2480" i="2"/>
  <c r="M2480" i="2" s="1"/>
  <c r="K2480" i="2"/>
  <c r="J2468" i="2"/>
  <c r="L2468" i="2"/>
  <c r="M2468" i="2" s="1"/>
  <c r="K2468" i="2"/>
  <c r="J2456" i="2"/>
  <c r="L2456" i="2"/>
  <c r="M2456" i="2" s="1"/>
  <c r="K2456" i="2"/>
  <c r="J2444" i="2"/>
  <c r="L2444" i="2"/>
  <c r="M2444" i="2" s="1"/>
  <c r="K2444" i="2"/>
  <c r="J2432" i="2"/>
  <c r="L2432" i="2"/>
  <c r="M2432" i="2" s="1"/>
  <c r="K2432" i="2"/>
  <c r="J2420" i="2"/>
  <c r="L2420" i="2"/>
  <c r="M2420" i="2" s="1"/>
  <c r="K2420" i="2"/>
  <c r="J2408" i="2"/>
  <c r="L2408" i="2"/>
  <c r="M2408" i="2" s="1"/>
  <c r="K2408" i="2"/>
  <c r="J2396" i="2"/>
  <c r="L2396" i="2"/>
  <c r="M2396" i="2" s="1"/>
  <c r="K2396" i="2"/>
  <c r="J2384" i="2"/>
  <c r="L2384" i="2"/>
  <c r="M2384" i="2" s="1"/>
  <c r="K2384" i="2"/>
  <c r="J2372" i="2"/>
  <c r="L2372" i="2"/>
  <c r="M2372" i="2" s="1"/>
  <c r="K2372" i="2"/>
  <c r="J2360" i="2"/>
  <c r="L2360" i="2"/>
  <c r="M2360" i="2" s="1"/>
  <c r="K2360" i="2"/>
  <c r="J2348" i="2"/>
  <c r="L2348" i="2"/>
  <c r="M2348" i="2" s="1"/>
  <c r="K2348" i="2"/>
  <c r="J2336" i="2"/>
  <c r="L2336" i="2"/>
  <c r="M2336" i="2" s="1"/>
  <c r="K2336" i="2"/>
  <c r="J2324" i="2"/>
  <c r="L2324" i="2"/>
  <c r="M2324" i="2" s="1"/>
  <c r="K2324" i="2"/>
  <c r="J2312" i="2"/>
  <c r="L2312" i="2"/>
  <c r="M2312" i="2" s="1"/>
  <c r="K2312" i="2"/>
  <c r="J2300" i="2"/>
  <c r="L2300" i="2"/>
  <c r="M2300" i="2" s="1"/>
  <c r="K2300" i="2"/>
  <c r="J2288" i="2"/>
  <c r="L2288" i="2"/>
  <c r="M2288" i="2" s="1"/>
  <c r="K2288" i="2"/>
  <c r="J2276" i="2"/>
  <c r="L2276" i="2"/>
  <c r="M2276" i="2" s="1"/>
  <c r="K2276" i="2"/>
  <c r="J2264" i="2"/>
  <c r="L2264" i="2"/>
  <c r="M2264" i="2" s="1"/>
  <c r="K2264" i="2"/>
  <c r="J2252" i="2"/>
  <c r="L2252" i="2"/>
  <c r="M2252" i="2" s="1"/>
  <c r="K2252" i="2"/>
  <c r="J2240" i="2"/>
  <c r="L2240" i="2"/>
  <c r="M2240" i="2" s="1"/>
  <c r="K2240" i="2"/>
  <c r="J2228" i="2"/>
  <c r="L2228" i="2"/>
  <c r="M2228" i="2" s="1"/>
  <c r="K2228" i="2"/>
  <c r="J2216" i="2"/>
  <c r="L2216" i="2"/>
  <c r="M2216" i="2" s="1"/>
  <c r="K2216" i="2"/>
  <c r="J2204" i="2"/>
  <c r="L2204" i="2"/>
  <c r="M2204" i="2" s="1"/>
  <c r="K2204" i="2"/>
  <c r="J2192" i="2"/>
  <c r="L2192" i="2"/>
  <c r="M2192" i="2" s="1"/>
  <c r="K2192" i="2"/>
  <c r="J2180" i="2"/>
  <c r="L2180" i="2"/>
  <c r="M2180" i="2" s="1"/>
  <c r="K2180" i="2"/>
  <c r="J2168" i="2"/>
  <c r="L2168" i="2"/>
  <c r="M2168" i="2" s="1"/>
  <c r="K2168" i="2"/>
  <c r="J2156" i="2"/>
  <c r="L2156" i="2"/>
  <c r="M2156" i="2" s="1"/>
  <c r="K2156" i="2"/>
  <c r="J2144" i="2"/>
  <c r="L2144" i="2"/>
  <c r="M2144" i="2" s="1"/>
  <c r="K2144" i="2"/>
  <c r="J2132" i="2"/>
  <c r="L2132" i="2"/>
  <c r="M2132" i="2" s="1"/>
  <c r="K2132" i="2"/>
  <c r="J2120" i="2"/>
  <c r="L2120" i="2"/>
  <c r="M2120" i="2" s="1"/>
  <c r="K2120" i="2"/>
  <c r="J2108" i="2"/>
  <c r="L2108" i="2"/>
  <c r="M2108" i="2" s="1"/>
  <c r="K2108" i="2"/>
  <c r="J2096" i="2"/>
  <c r="L2096" i="2"/>
  <c r="M2096" i="2" s="1"/>
  <c r="K2096" i="2"/>
  <c r="J2084" i="2"/>
  <c r="L2084" i="2"/>
  <c r="M2084" i="2" s="1"/>
  <c r="K2084" i="2"/>
  <c r="J2072" i="2"/>
  <c r="L2072" i="2"/>
  <c r="M2072" i="2" s="1"/>
  <c r="K2072" i="2"/>
  <c r="J2060" i="2"/>
  <c r="L2060" i="2"/>
  <c r="M2060" i="2" s="1"/>
  <c r="K2060" i="2"/>
  <c r="J2048" i="2"/>
  <c r="L2048" i="2"/>
  <c r="M2048" i="2" s="1"/>
  <c r="K2048" i="2"/>
  <c r="J2036" i="2"/>
  <c r="L2036" i="2"/>
  <c r="M2036" i="2" s="1"/>
  <c r="K2036" i="2"/>
  <c r="J2024" i="2"/>
  <c r="L2024" i="2"/>
  <c r="M2024" i="2" s="1"/>
  <c r="K2024" i="2"/>
  <c r="J2012" i="2"/>
  <c r="L2012" i="2"/>
  <c r="M2012" i="2" s="1"/>
  <c r="K2012" i="2"/>
  <c r="J2000" i="2"/>
  <c r="L2000" i="2"/>
  <c r="M2000" i="2" s="1"/>
  <c r="K2000" i="2"/>
  <c r="J1988" i="2"/>
  <c r="L1988" i="2"/>
  <c r="M1988" i="2" s="1"/>
  <c r="K1988" i="2"/>
  <c r="J1976" i="2"/>
  <c r="L1976" i="2"/>
  <c r="M1976" i="2" s="1"/>
  <c r="K1976" i="2"/>
  <c r="J1964" i="2"/>
  <c r="L1964" i="2"/>
  <c r="M1964" i="2" s="1"/>
  <c r="K1964" i="2"/>
  <c r="J1952" i="2"/>
  <c r="L1952" i="2"/>
  <c r="M1952" i="2" s="1"/>
  <c r="K1952" i="2"/>
  <c r="J1940" i="2"/>
  <c r="L1940" i="2"/>
  <c r="M1940" i="2" s="1"/>
  <c r="K1940" i="2"/>
  <c r="J1928" i="2"/>
  <c r="L1928" i="2"/>
  <c r="M1928" i="2" s="1"/>
  <c r="K1928" i="2"/>
  <c r="J1916" i="2"/>
  <c r="L1916" i="2"/>
  <c r="M1916" i="2" s="1"/>
  <c r="K1916" i="2"/>
  <c r="J1904" i="2"/>
  <c r="L1904" i="2"/>
  <c r="M1904" i="2" s="1"/>
  <c r="K1904" i="2"/>
  <c r="J1892" i="2"/>
  <c r="L1892" i="2"/>
  <c r="M1892" i="2" s="1"/>
  <c r="K1892" i="2"/>
  <c r="J1880" i="2"/>
  <c r="L1880" i="2"/>
  <c r="M1880" i="2" s="1"/>
  <c r="K1880" i="2"/>
  <c r="J1868" i="2"/>
  <c r="L1868" i="2"/>
  <c r="M1868" i="2" s="1"/>
  <c r="K1868" i="2"/>
  <c r="J1856" i="2"/>
  <c r="L1856" i="2"/>
  <c r="M1856" i="2" s="1"/>
  <c r="K1856" i="2"/>
  <c r="J1844" i="2"/>
  <c r="L1844" i="2"/>
  <c r="M1844" i="2" s="1"/>
  <c r="K1844" i="2"/>
  <c r="J1832" i="2"/>
  <c r="L1832" i="2"/>
  <c r="M1832" i="2" s="1"/>
  <c r="K1832" i="2"/>
  <c r="J1820" i="2"/>
  <c r="L1820" i="2"/>
  <c r="M1820" i="2" s="1"/>
  <c r="K1820" i="2"/>
  <c r="J1808" i="2"/>
  <c r="L1808" i="2"/>
  <c r="M1808" i="2" s="1"/>
  <c r="K1808" i="2"/>
  <c r="J1796" i="2"/>
  <c r="L1796" i="2"/>
  <c r="M1796" i="2" s="1"/>
  <c r="K1796" i="2"/>
  <c r="J1784" i="2"/>
  <c r="L1784" i="2"/>
  <c r="M1784" i="2" s="1"/>
  <c r="K1784" i="2"/>
  <c r="J1772" i="2"/>
  <c r="L1772" i="2"/>
  <c r="M1772" i="2" s="1"/>
  <c r="K1772" i="2"/>
  <c r="J1760" i="2"/>
  <c r="L1760" i="2"/>
  <c r="M1760" i="2" s="1"/>
  <c r="K1760" i="2"/>
  <c r="J1748" i="2"/>
  <c r="L1748" i="2"/>
  <c r="M1748" i="2" s="1"/>
  <c r="K1748" i="2"/>
  <c r="J1736" i="2"/>
  <c r="L1736" i="2"/>
  <c r="M1736" i="2" s="1"/>
  <c r="K1736" i="2"/>
  <c r="J1724" i="2"/>
  <c r="L1724" i="2"/>
  <c r="M1724" i="2" s="1"/>
  <c r="K1724" i="2"/>
  <c r="J1712" i="2"/>
  <c r="L1712" i="2"/>
  <c r="M1712" i="2" s="1"/>
  <c r="K1712" i="2"/>
  <c r="J1700" i="2"/>
  <c r="L1700" i="2"/>
  <c r="M1700" i="2" s="1"/>
  <c r="K1700" i="2"/>
  <c r="J1688" i="2"/>
  <c r="L1688" i="2"/>
  <c r="M1688" i="2" s="1"/>
  <c r="K1688" i="2"/>
  <c r="J1676" i="2"/>
  <c r="L1676" i="2"/>
  <c r="M1676" i="2" s="1"/>
  <c r="K1676" i="2"/>
  <c r="J1664" i="2"/>
  <c r="L1664" i="2"/>
  <c r="M1664" i="2" s="1"/>
  <c r="K1664" i="2"/>
  <c r="J1652" i="2"/>
  <c r="L1652" i="2"/>
  <c r="M1652" i="2" s="1"/>
  <c r="K1652" i="2"/>
  <c r="J1640" i="2"/>
  <c r="L1640" i="2"/>
  <c r="M1640" i="2" s="1"/>
  <c r="K1640" i="2"/>
  <c r="J1628" i="2"/>
  <c r="L1628" i="2"/>
  <c r="M1628" i="2" s="1"/>
  <c r="K1628" i="2"/>
  <c r="J1616" i="2"/>
  <c r="L1616" i="2"/>
  <c r="M1616" i="2" s="1"/>
  <c r="K1616" i="2"/>
  <c r="J1604" i="2"/>
  <c r="L1604" i="2"/>
  <c r="M1604" i="2" s="1"/>
  <c r="K1604" i="2"/>
  <c r="J1592" i="2"/>
  <c r="L1592" i="2"/>
  <c r="M1592" i="2" s="1"/>
  <c r="K1592" i="2"/>
  <c r="J1580" i="2"/>
  <c r="L1580" i="2"/>
  <c r="M1580" i="2" s="1"/>
  <c r="K1580" i="2"/>
  <c r="J1568" i="2"/>
  <c r="L1568" i="2"/>
  <c r="M1568" i="2" s="1"/>
  <c r="K1568" i="2"/>
  <c r="J1556" i="2"/>
  <c r="L1556" i="2"/>
  <c r="M1556" i="2" s="1"/>
  <c r="K1556" i="2"/>
  <c r="J1544" i="2"/>
  <c r="L1544" i="2"/>
  <c r="M1544" i="2" s="1"/>
  <c r="K1544" i="2"/>
  <c r="J1532" i="2"/>
  <c r="L1532" i="2"/>
  <c r="M1532" i="2" s="1"/>
  <c r="K1532" i="2"/>
  <c r="J1520" i="2"/>
  <c r="L1520" i="2"/>
  <c r="M1520" i="2" s="1"/>
  <c r="K1520" i="2"/>
  <c r="J1508" i="2"/>
  <c r="L1508" i="2"/>
  <c r="M1508" i="2" s="1"/>
  <c r="K1508" i="2"/>
  <c r="J1496" i="2"/>
  <c r="L1496" i="2"/>
  <c r="M1496" i="2" s="1"/>
  <c r="K1496" i="2"/>
  <c r="J1484" i="2"/>
  <c r="L1484" i="2"/>
  <c r="M1484" i="2" s="1"/>
  <c r="K1484" i="2"/>
  <c r="J1472" i="2"/>
  <c r="L1472" i="2"/>
  <c r="M1472" i="2" s="1"/>
  <c r="K1472" i="2"/>
  <c r="J1460" i="2"/>
  <c r="L1460" i="2"/>
  <c r="M1460" i="2" s="1"/>
  <c r="K1460" i="2"/>
  <c r="J1448" i="2"/>
  <c r="L1448" i="2"/>
  <c r="M1448" i="2" s="1"/>
  <c r="K1448" i="2"/>
  <c r="J1436" i="2"/>
  <c r="L1436" i="2"/>
  <c r="M1436" i="2" s="1"/>
  <c r="K1436" i="2"/>
  <c r="J1424" i="2"/>
  <c r="L1424" i="2"/>
  <c r="M1424" i="2" s="1"/>
  <c r="K1424" i="2"/>
  <c r="J1412" i="2"/>
  <c r="L1412" i="2"/>
  <c r="M1412" i="2" s="1"/>
  <c r="K1412" i="2"/>
  <c r="J1400" i="2"/>
  <c r="L1400" i="2"/>
  <c r="M1400" i="2" s="1"/>
  <c r="K1400" i="2"/>
  <c r="J1388" i="2"/>
  <c r="L1388" i="2"/>
  <c r="M1388" i="2" s="1"/>
  <c r="K1388" i="2"/>
  <c r="J1376" i="2"/>
  <c r="L1376" i="2"/>
  <c r="M1376" i="2" s="1"/>
  <c r="K1376" i="2"/>
  <c r="J1364" i="2"/>
  <c r="L1364" i="2"/>
  <c r="M1364" i="2" s="1"/>
  <c r="K1364" i="2"/>
  <c r="J1352" i="2"/>
  <c r="L1352" i="2"/>
  <c r="M1352" i="2" s="1"/>
  <c r="K1352" i="2"/>
  <c r="J1340" i="2"/>
  <c r="L1340" i="2"/>
  <c r="M1340" i="2" s="1"/>
  <c r="K1340" i="2"/>
  <c r="J1328" i="2"/>
  <c r="L1328" i="2"/>
  <c r="M1328" i="2" s="1"/>
  <c r="K1328" i="2"/>
  <c r="J1316" i="2"/>
  <c r="L1316" i="2"/>
  <c r="M1316" i="2" s="1"/>
  <c r="K1316" i="2"/>
  <c r="J1304" i="2"/>
  <c r="L1304" i="2"/>
  <c r="M1304" i="2" s="1"/>
  <c r="K1304" i="2"/>
  <c r="J1292" i="2"/>
  <c r="L1292" i="2"/>
  <c r="M1292" i="2" s="1"/>
  <c r="K1292" i="2"/>
  <c r="J1280" i="2"/>
  <c r="L1280" i="2"/>
  <c r="M1280" i="2" s="1"/>
  <c r="K1280" i="2"/>
  <c r="J1268" i="2"/>
  <c r="L1268" i="2"/>
  <c r="M1268" i="2" s="1"/>
  <c r="K1268" i="2"/>
  <c r="J1256" i="2"/>
  <c r="L1256" i="2"/>
  <c r="M1256" i="2" s="1"/>
  <c r="K1256" i="2"/>
  <c r="J1244" i="2"/>
  <c r="L1244" i="2"/>
  <c r="M1244" i="2" s="1"/>
  <c r="K1244" i="2"/>
  <c r="J1232" i="2"/>
  <c r="L1232" i="2"/>
  <c r="M1232" i="2" s="1"/>
  <c r="K1232" i="2"/>
  <c r="J1220" i="2"/>
  <c r="L1220" i="2"/>
  <c r="M1220" i="2" s="1"/>
  <c r="K1220" i="2"/>
  <c r="J1208" i="2"/>
  <c r="L1208" i="2"/>
  <c r="M1208" i="2" s="1"/>
  <c r="K1208" i="2"/>
  <c r="J1196" i="2"/>
  <c r="L1196" i="2"/>
  <c r="M1196" i="2" s="1"/>
  <c r="K1196" i="2"/>
  <c r="J1184" i="2"/>
  <c r="L1184" i="2"/>
  <c r="M1184" i="2" s="1"/>
  <c r="K1184" i="2"/>
  <c r="J1172" i="2"/>
  <c r="L1172" i="2"/>
  <c r="M1172" i="2" s="1"/>
  <c r="K1172" i="2"/>
  <c r="J1160" i="2"/>
  <c r="L1160" i="2"/>
  <c r="M1160" i="2" s="1"/>
  <c r="K1160" i="2"/>
  <c r="J1148" i="2"/>
  <c r="L1148" i="2"/>
  <c r="M1148" i="2" s="1"/>
  <c r="K1148" i="2"/>
  <c r="J1136" i="2"/>
  <c r="L1136" i="2"/>
  <c r="M1136" i="2" s="1"/>
  <c r="K1136" i="2"/>
  <c r="J1124" i="2"/>
  <c r="L1124" i="2"/>
  <c r="M1124" i="2" s="1"/>
  <c r="K1124" i="2"/>
  <c r="J1112" i="2"/>
  <c r="L1112" i="2"/>
  <c r="M1112" i="2" s="1"/>
  <c r="K1112" i="2"/>
  <c r="J1100" i="2"/>
  <c r="L1100" i="2"/>
  <c r="M1100" i="2" s="1"/>
  <c r="K1100" i="2"/>
  <c r="J1088" i="2"/>
  <c r="L1088" i="2"/>
  <c r="M1088" i="2" s="1"/>
  <c r="K1088" i="2"/>
  <c r="J1076" i="2"/>
  <c r="L1076" i="2"/>
  <c r="M1076" i="2" s="1"/>
  <c r="K1076" i="2"/>
  <c r="J1064" i="2"/>
  <c r="L1064" i="2"/>
  <c r="M1064" i="2" s="1"/>
  <c r="K1064" i="2"/>
  <c r="J1052" i="2"/>
  <c r="L1052" i="2"/>
  <c r="M1052" i="2" s="1"/>
  <c r="K1052" i="2"/>
  <c r="J1040" i="2"/>
  <c r="L1040" i="2"/>
  <c r="M1040" i="2" s="1"/>
  <c r="K1040" i="2"/>
  <c r="J1028" i="2"/>
  <c r="L1028" i="2"/>
  <c r="M1028" i="2" s="1"/>
  <c r="K1028" i="2"/>
  <c r="J1016" i="2"/>
  <c r="L1016" i="2"/>
  <c r="M1016" i="2" s="1"/>
  <c r="K1016" i="2"/>
  <c r="J1004" i="2"/>
  <c r="L1004" i="2"/>
  <c r="M1004" i="2" s="1"/>
  <c r="K1004" i="2"/>
  <c r="J992" i="2"/>
  <c r="L992" i="2"/>
  <c r="M992" i="2" s="1"/>
  <c r="K992" i="2"/>
  <c r="J980" i="2"/>
  <c r="L980" i="2"/>
  <c r="M980" i="2" s="1"/>
  <c r="K980" i="2"/>
  <c r="J968" i="2"/>
  <c r="L968" i="2"/>
  <c r="M968" i="2" s="1"/>
  <c r="K968" i="2"/>
  <c r="J956" i="2"/>
  <c r="L956" i="2"/>
  <c r="M956" i="2" s="1"/>
  <c r="K956" i="2"/>
  <c r="J944" i="2"/>
  <c r="L944" i="2"/>
  <c r="M944" i="2" s="1"/>
  <c r="K944" i="2"/>
  <c r="J932" i="2"/>
  <c r="L932" i="2"/>
  <c r="M932" i="2" s="1"/>
  <c r="K932" i="2"/>
  <c r="J920" i="2"/>
  <c r="L920" i="2"/>
  <c r="M920" i="2" s="1"/>
  <c r="K920" i="2"/>
  <c r="J908" i="2"/>
  <c r="L908" i="2"/>
  <c r="M908" i="2" s="1"/>
  <c r="K908" i="2"/>
  <c r="J896" i="2"/>
  <c r="L896" i="2"/>
  <c r="M896" i="2" s="1"/>
  <c r="K896" i="2"/>
  <c r="J884" i="2"/>
  <c r="L884" i="2"/>
  <c r="M884" i="2" s="1"/>
  <c r="K884" i="2"/>
  <c r="J872" i="2"/>
  <c r="L872" i="2"/>
  <c r="M872" i="2" s="1"/>
  <c r="K872" i="2"/>
  <c r="J860" i="2"/>
  <c r="L860" i="2"/>
  <c r="M860" i="2" s="1"/>
  <c r="K860" i="2"/>
  <c r="J848" i="2"/>
  <c r="L848" i="2"/>
  <c r="M848" i="2" s="1"/>
  <c r="K848" i="2"/>
  <c r="J836" i="2"/>
  <c r="L836" i="2"/>
  <c r="M836" i="2" s="1"/>
  <c r="K836" i="2"/>
  <c r="J824" i="2"/>
  <c r="L824" i="2"/>
  <c r="M824" i="2" s="1"/>
  <c r="K824" i="2"/>
  <c r="J812" i="2"/>
  <c r="L812" i="2"/>
  <c r="M812" i="2" s="1"/>
  <c r="K812" i="2"/>
  <c r="J800" i="2"/>
  <c r="L800" i="2"/>
  <c r="M800" i="2" s="1"/>
  <c r="K800" i="2"/>
  <c r="J788" i="2"/>
  <c r="L788" i="2"/>
  <c r="M788" i="2" s="1"/>
  <c r="K788" i="2"/>
  <c r="J776" i="2"/>
  <c r="L776" i="2"/>
  <c r="M776" i="2" s="1"/>
  <c r="K776" i="2"/>
  <c r="J764" i="2"/>
  <c r="L764" i="2"/>
  <c r="M764" i="2" s="1"/>
  <c r="K764" i="2"/>
  <c r="J752" i="2"/>
  <c r="L752" i="2"/>
  <c r="M752" i="2" s="1"/>
  <c r="K752" i="2"/>
  <c r="J740" i="2"/>
  <c r="L740" i="2"/>
  <c r="M740" i="2" s="1"/>
  <c r="K740" i="2"/>
  <c r="J728" i="2"/>
  <c r="L728" i="2"/>
  <c r="M728" i="2" s="1"/>
  <c r="K728" i="2"/>
  <c r="J716" i="2"/>
  <c r="L716" i="2"/>
  <c r="M716" i="2" s="1"/>
  <c r="K716" i="2"/>
  <c r="J704" i="2"/>
  <c r="L704" i="2"/>
  <c r="M704" i="2" s="1"/>
  <c r="K704" i="2"/>
  <c r="J692" i="2"/>
  <c r="L692" i="2"/>
  <c r="M692" i="2" s="1"/>
  <c r="K692" i="2"/>
  <c r="J680" i="2"/>
  <c r="L680" i="2"/>
  <c r="M680" i="2" s="1"/>
  <c r="K680" i="2"/>
  <c r="J668" i="2"/>
  <c r="L668" i="2"/>
  <c r="M668" i="2" s="1"/>
  <c r="K668" i="2"/>
  <c r="J656" i="2"/>
  <c r="L656" i="2"/>
  <c r="M656" i="2" s="1"/>
  <c r="K656" i="2"/>
  <c r="J644" i="2"/>
  <c r="L644" i="2"/>
  <c r="M644" i="2" s="1"/>
  <c r="K644" i="2"/>
  <c r="J632" i="2"/>
  <c r="L632" i="2"/>
  <c r="M632" i="2" s="1"/>
  <c r="K632" i="2"/>
  <c r="J620" i="2"/>
  <c r="L620" i="2"/>
  <c r="M620" i="2" s="1"/>
  <c r="K620" i="2"/>
  <c r="J608" i="2"/>
  <c r="L608" i="2"/>
  <c r="M608" i="2" s="1"/>
  <c r="K608" i="2"/>
  <c r="J596" i="2"/>
  <c r="L596" i="2"/>
  <c r="M596" i="2" s="1"/>
  <c r="K596" i="2"/>
  <c r="J584" i="2"/>
  <c r="L584" i="2"/>
  <c r="M584" i="2" s="1"/>
  <c r="K584" i="2"/>
  <c r="J572" i="2"/>
  <c r="L572" i="2"/>
  <c r="M572" i="2" s="1"/>
  <c r="K572" i="2"/>
  <c r="J560" i="2"/>
  <c r="L560" i="2"/>
  <c r="M560" i="2" s="1"/>
  <c r="K560" i="2"/>
  <c r="J548" i="2"/>
  <c r="L548" i="2"/>
  <c r="M548" i="2" s="1"/>
  <c r="K548" i="2"/>
  <c r="J536" i="2"/>
  <c r="L536" i="2"/>
  <c r="M536" i="2" s="1"/>
  <c r="K536" i="2"/>
  <c r="J524" i="2"/>
  <c r="L524" i="2"/>
  <c r="M524" i="2" s="1"/>
  <c r="K524" i="2"/>
  <c r="J512" i="2"/>
  <c r="L512" i="2"/>
  <c r="M512" i="2" s="1"/>
  <c r="K512" i="2"/>
  <c r="J500" i="2"/>
  <c r="L500" i="2"/>
  <c r="M500" i="2" s="1"/>
  <c r="K500" i="2"/>
  <c r="J488" i="2"/>
  <c r="L488" i="2"/>
  <c r="M488" i="2" s="1"/>
  <c r="K488" i="2"/>
  <c r="J476" i="2"/>
  <c r="L476" i="2"/>
  <c r="M476" i="2" s="1"/>
  <c r="K476" i="2"/>
  <c r="J464" i="2"/>
  <c r="L464" i="2"/>
  <c r="M464" i="2" s="1"/>
  <c r="K464" i="2"/>
  <c r="J452" i="2"/>
  <c r="L452" i="2"/>
  <c r="M452" i="2" s="1"/>
  <c r="K452" i="2"/>
  <c r="J440" i="2"/>
  <c r="L440" i="2"/>
  <c r="M440" i="2" s="1"/>
  <c r="K440" i="2"/>
  <c r="J428" i="2"/>
  <c r="L428" i="2"/>
  <c r="M428" i="2" s="1"/>
  <c r="K428" i="2"/>
  <c r="J416" i="2"/>
  <c r="L416" i="2"/>
  <c r="M416" i="2" s="1"/>
  <c r="K416" i="2"/>
  <c r="J404" i="2"/>
  <c r="L404" i="2"/>
  <c r="M404" i="2" s="1"/>
  <c r="K404" i="2"/>
  <c r="J392" i="2"/>
  <c r="L392" i="2"/>
  <c r="M392" i="2" s="1"/>
  <c r="K392" i="2"/>
  <c r="J380" i="2"/>
  <c r="L380" i="2"/>
  <c r="M380" i="2" s="1"/>
  <c r="K380" i="2"/>
  <c r="J368" i="2"/>
  <c r="L368" i="2"/>
  <c r="M368" i="2" s="1"/>
  <c r="K368" i="2"/>
  <c r="J356" i="2"/>
  <c r="L356" i="2"/>
  <c r="M356" i="2" s="1"/>
  <c r="K356" i="2"/>
  <c r="J344" i="2"/>
  <c r="L344" i="2"/>
  <c r="M344" i="2" s="1"/>
  <c r="K344" i="2"/>
  <c r="J332" i="2"/>
  <c r="L332" i="2"/>
  <c r="M332" i="2" s="1"/>
  <c r="K332" i="2"/>
  <c r="J320" i="2"/>
  <c r="L320" i="2"/>
  <c r="M320" i="2" s="1"/>
  <c r="K320" i="2"/>
  <c r="J308" i="2"/>
  <c r="L308" i="2"/>
  <c r="M308" i="2" s="1"/>
  <c r="K308" i="2"/>
  <c r="J296" i="2"/>
  <c r="L296" i="2"/>
  <c r="M296" i="2" s="1"/>
  <c r="K296" i="2"/>
  <c r="J284" i="2"/>
  <c r="L284" i="2"/>
  <c r="M284" i="2" s="1"/>
  <c r="K284" i="2"/>
  <c r="J272" i="2"/>
  <c r="L272" i="2"/>
  <c r="M272" i="2" s="1"/>
  <c r="K272" i="2"/>
  <c r="J260" i="2"/>
  <c r="L260" i="2"/>
  <c r="M260" i="2" s="1"/>
  <c r="K260" i="2"/>
  <c r="J248" i="2"/>
  <c r="L248" i="2"/>
  <c r="M248" i="2" s="1"/>
  <c r="K248" i="2"/>
  <c r="J236" i="2"/>
  <c r="L236" i="2"/>
  <c r="M236" i="2" s="1"/>
  <c r="K236" i="2"/>
  <c r="J224" i="2"/>
  <c r="L224" i="2"/>
  <c r="M224" i="2" s="1"/>
  <c r="K224" i="2"/>
  <c r="J212" i="2"/>
  <c r="L212" i="2"/>
  <c r="M212" i="2" s="1"/>
  <c r="K212" i="2"/>
  <c r="J200" i="2"/>
  <c r="L200" i="2"/>
  <c r="M200" i="2" s="1"/>
  <c r="K200" i="2"/>
  <c r="J188" i="2"/>
  <c r="L188" i="2"/>
  <c r="M188" i="2" s="1"/>
  <c r="K188" i="2"/>
  <c r="J176" i="2"/>
  <c r="L176" i="2"/>
  <c r="M176" i="2" s="1"/>
  <c r="K176" i="2"/>
  <c r="J164" i="2"/>
  <c r="L164" i="2"/>
  <c r="M164" i="2" s="1"/>
  <c r="K164" i="2"/>
  <c r="J152" i="2"/>
  <c r="L152" i="2"/>
  <c r="M152" i="2" s="1"/>
  <c r="K152" i="2"/>
  <c r="J140" i="2"/>
  <c r="L140" i="2"/>
  <c r="M140" i="2" s="1"/>
  <c r="K140" i="2"/>
  <c r="J128" i="2"/>
  <c r="L128" i="2"/>
  <c r="M128" i="2" s="1"/>
  <c r="K128" i="2"/>
  <c r="J116" i="2"/>
  <c r="L116" i="2"/>
  <c r="M116" i="2" s="1"/>
  <c r="K116" i="2"/>
  <c r="J104" i="2"/>
  <c r="L104" i="2"/>
  <c r="M104" i="2" s="1"/>
  <c r="K104" i="2"/>
  <c r="J92" i="2"/>
  <c r="L92" i="2"/>
  <c r="M92" i="2" s="1"/>
  <c r="K92" i="2"/>
  <c r="J80" i="2"/>
  <c r="L80" i="2"/>
  <c r="M80" i="2" s="1"/>
  <c r="K80" i="2"/>
  <c r="J68" i="2"/>
  <c r="L68" i="2"/>
  <c r="M68" i="2" s="1"/>
  <c r="K68" i="2"/>
  <c r="J56" i="2"/>
  <c r="L56" i="2"/>
  <c r="M56" i="2" s="1"/>
  <c r="K56" i="2"/>
  <c r="J44" i="2"/>
  <c r="L44" i="2"/>
  <c r="M44" i="2" s="1"/>
  <c r="K44" i="2"/>
  <c r="J32" i="2"/>
  <c r="L32" i="2"/>
  <c r="M32" i="2" s="1"/>
  <c r="K32" i="2"/>
  <c r="J20" i="2"/>
  <c r="L20" i="2"/>
  <c r="M20" i="2" s="1"/>
  <c r="K20" i="2"/>
  <c r="J8" i="2"/>
  <c r="L8" i="2"/>
  <c r="M8" i="2" s="1"/>
  <c r="K8" i="2"/>
  <c r="J2437" i="2"/>
  <c r="L2437" i="2"/>
  <c r="M2437" i="2" s="1"/>
  <c r="K2437" i="2"/>
  <c r="J2317" i="2"/>
  <c r="L2317" i="2"/>
  <c r="M2317" i="2" s="1"/>
  <c r="K2317" i="2"/>
  <c r="J2173" i="2"/>
  <c r="L2173" i="2"/>
  <c r="M2173" i="2" s="1"/>
  <c r="K2173" i="2"/>
  <c r="J2029" i="2"/>
  <c r="L2029" i="2"/>
  <c r="M2029" i="2" s="1"/>
  <c r="K2029" i="2"/>
  <c r="J1885" i="2"/>
  <c r="L1885" i="2"/>
  <c r="M1885" i="2" s="1"/>
  <c r="K1885" i="2"/>
  <c r="J1765" i="2"/>
  <c r="L1765" i="2"/>
  <c r="M1765" i="2" s="1"/>
  <c r="K1765" i="2"/>
  <c r="J1633" i="2"/>
  <c r="L1633" i="2"/>
  <c r="M1633" i="2" s="1"/>
  <c r="K1633" i="2"/>
  <c r="J1501" i="2"/>
  <c r="L1501" i="2"/>
  <c r="M1501" i="2" s="1"/>
  <c r="K1501" i="2"/>
  <c r="J1357" i="2"/>
  <c r="L1357" i="2"/>
  <c r="M1357" i="2" s="1"/>
  <c r="K1357" i="2"/>
  <c r="J1225" i="2"/>
  <c r="L1225" i="2"/>
  <c r="M1225" i="2" s="1"/>
  <c r="K1225" i="2"/>
  <c r="J1069" i="2"/>
  <c r="L1069" i="2"/>
  <c r="M1069" i="2" s="1"/>
  <c r="K1069" i="2"/>
  <c r="J961" i="2"/>
  <c r="L961" i="2"/>
  <c r="M961" i="2" s="1"/>
  <c r="K961" i="2"/>
  <c r="J841" i="2"/>
  <c r="L841" i="2"/>
  <c r="M841" i="2" s="1"/>
  <c r="K841" i="2"/>
  <c r="J685" i="2"/>
  <c r="L685" i="2"/>
  <c r="M685" i="2" s="1"/>
  <c r="K685" i="2"/>
  <c r="J217" i="2"/>
  <c r="L217" i="2"/>
  <c r="M217" i="2" s="1"/>
  <c r="K217" i="2"/>
  <c r="J2457" i="2"/>
  <c r="L2457" i="2"/>
  <c r="M2457" i="2" s="1"/>
  <c r="K2457" i="2"/>
  <c r="J2361" i="2"/>
  <c r="L2361" i="2"/>
  <c r="M2361" i="2" s="1"/>
  <c r="K2361" i="2"/>
  <c r="J2229" i="2"/>
  <c r="L2229" i="2"/>
  <c r="M2229" i="2" s="1"/>
  <c r="K2229" i="2"/>
  <c r="J2037" i="2"/>
  <c r="L2037" i="2"/>
  <c r="M2037" i="2" s="1"/>
  <c r="K2037" i="2"/>
  <c r="J2491" i="2"/>
  <c r="L2491" i="2"/>
  <c r="M2491" i="2" s="1"/>
  <c r="K2491" i="2"/>
  <c r="J2479" i="2"/>
  <c r="L2479" i="2"/>
  <c r="M2479" i="2" s="1"/>
  <c r="K2479" i="2"/>
  <c r="J2467" i="2"/>
  <c r="L2467" i="2"/>
  <c r="M2467" i="2" s="1"/>
  <c r="K2467" i="2"/>
  <c r="J2455" i="2"/>
  <c r="L2455" i="2"/>
  <c r="M2455" i="2" s="1"/>
  <c r="K2455" i="2"/>
  <c r="J2443" i="2"/>
  <c r="L2443" i="2"/>
  <c r="M2443" i="2" s="1"/>
  <c r="K2443" i="2"/>
  <c r="J2431" i="2"/>
  <c r="L2431" i="2"/>
  <c r="M2431" i="2" s="1"/>
  <c r="K2431" i="2"/>
  <c r="J2419" i="2"/>
  <c r="L2419" i="2"/>
  <c r="M2419" i="2" s="1"/>
  <c r="K2419" i="2"/>
  <c r="J2407" i="2"/>
  <c r="L2407" i="2"/>
  <c r="M2407" i="2" s="1"/>
  <c r="K2407" i="2"/>
  <c r="J2395" i="2"/>
  <c r="L2395" i="2"/>
  <c r="M2395" i="2" s="1"/>
  <c r="K2395" i="2"/>
  <c r="J2383" i="2"/>
  <c r="L2383" i="2"/>
  <c r="M2383" i="2" s="1"/>
  <c r="K2383" i="2"/>
  <c r="J2371" i="2"/>
  <c r="L2371" i="2"/>
  <c r="M2371" i="2" s="1"/>
  <c r="K2371" i="2"/>
  <c r="J2359" i="2"/>
  <c r="L2359" i="2"/>
  <c r="M2359" i="2" s="1"/>
  <c r="K2359" i="2"/>
  <c r="J2347" i="2"/>
  <c r="L2347" i="2"/>
  <c r="M2347" i="2" s="1"/>
  <c r="K2347" i="2"/>
  <c r="J2335" i="2"/>
  <c r="L2335" i="2"/>
  <c r="M2335" i="2" s="1"/>
  <c r="K2335" i="2"/>
  <c r="J2323" i="2"/>
  <c r="L2323" i="2"/>
  <c r="M2323" i="2" s="1"/>
  <c r="K2323" i="2"/>
  <c r="J2311" i="2"/>
  <c r="L2311" i="2"/>
  <c r="M2311" i="2" s="1"/>
  <c r="K2311" i="2"/>
  <c r="J2299" i="2"/>
  <c r="L2299" i="2"/>
  <c r="M2299" i="2" s="1"/>
  <c r="K2299" i="2"/>
  <c r="J2287" i="2"/>
  <c r="L2287" i="2"/>
  <c r="M2287" i="2" s="1"/>
  <c r="K2287" i="2"/>
  <c r="J2275" i="2"/>
  <c r="L2275" i="2"/>
  <c r="M2275" i="2" s="1"/>
  <c r="K2275" i="2"/>
  <c r="J2263" i="2"/>
  <c r="L2263" i="2"/>
  <c r="M2263" i="2" s="1"/>
  <c r="K2263" i="2"/>
  <c r="J2251" i="2"/>
  <c r="L2251" i="2"/>
  <c r="M2251" i="2" s="1"/>
  <c r="K2251" i="2"/>
  <c r="J2239" i="2"/>
  <c r="L2239" i="2"/>
  <c r="M2239" i="2" s="1"/>
  <c r="K2239" i="2"/>
  <c r="J2227" i="2"/>
  <c r="L2227" i="2"/>
  <c r="M2227" i="2" s="1"/>
  <c r="K2227" i="2"/>
  <c r="J2215" i="2"/>
  <c r="L2215" i="2"/>
  <c r="M2215" i="2" s="1"/>
  <c r="K2215" i="2"/>
  <c r="J2203" i="2"/>
  <c r="L2203" i="2"/>
  <c r="M2203" i="2" s="1"/>
  <c r="K2203" i="2"/>
  <c r="J2191" i="2"/>
  <c r="L2191" i="2"/>
  <c r="M2191" i="2" s="1"/>
  <c r="K2191" i="2"/>
  <c r="J2179" i="2"/>
  <c r="L2179" i="2"/>
  <c r="M2179" i="2" s="1"/>
  <c r="K2179" i="2"/>
  <c r="J2167" i="2"/>
  <c r="L2167" i="2"/>
  <c r="M2167" i="2" s="1"/>
  <c r="K2167" i="2"/>
  <c r="J2155" i="2"/>
  <c r="L2155" i="2"/>
  <c r="M2155" i="2" s="1"/>
  <c r="K2155" i="2"/>
  <c r="J2143" i="2"/>
  <c r="L2143" i="2"/>
  <c r="M2143" i="2" s="1"/>
  <c r="K2143" i="2"/>
  <c r="J2131" i="2"/>
  <c r="L2131" i="2"/>
  <c r="M2131" i="2" s="1"/>
  <c r="K2131" i="2"/>
  <c r="J2119" i="2"/>
  <c r="L2119" i="2"/>
  <c r="M2119" i="2" s="1"/>
  <c r="K2119" i="2"/>
  <c r="J2107" i="2"/>
  <c r="L2107" i="2"/>
  <c r="M2107" i="2" s="1"/>
  <c r="K2107" i="2"/>
  <c r="J2095" i="2"/>
  <c r="L2095" i="2"/>
  <c r="M2095" i="2" s="1"/>
  <c r="K2095" i="2"/>
  <c r="J2083" i="2"/>
  <c r="L2083" i="2"/>
  <c r="M2083" i="2" s="1"/>
  <c r="K2083" i="2"/>
  <c r="J2071" i="2"/>
  <c r="L2071" i="2"/>
  <c r="M2071" i="2" s="1"/>
  <c r="K2071" i="2"/>
  <c r="J2059" i="2"/>
  <c r="L2059" i="2"/>
  <c r="M2059" i="2" s="1"/>
  <c r="K2059" i="2"/>
  <c r="J2047" i="2"/>
  <c r="L2047" i="2"/>
  <c r="M2047" i="2" s="1"/>
  <c r="K2047" i="2"/>
  <c r="J2035" i="2"/>
  <c r="L2035" i="2"/>
  <c r="M2035" i="2" s="1"/>
  <c r="K2035" i="2"/>
  <c r="J2023" i="2"/>
  <c r="L2023" i="2"/>
  <c r="M2023" i="2" s="1"/>
  <c r="K2023" i="2"/>
  <c r="J2011" i="2"/>
  <c r="L2011" i="2"/>
  <c r="M2011" i="2" s="1"/>
  <c r="K2011" i="2"/>
  <c r="J1999" i="2"/>
  <c r="L1999" i="2"/>
  <c r="M1999" i="2" s="1"/>
  <c r="K1999" i="2"/>
  <c r="J1987" i="2"/>
  <c r="L1987" i="2"/>
  <c r="M1987" i="2" s="1"/>
  <c r="K1987" i="2"/>
  <c r="J1975" i="2"/>
  <c r="L1975" i="2"/>
  <c r="M1975" i="2" s="1"/>
  <c r="K1975" i="2"/>
  <c r="J1963" i="2"/>
  <c r="L1963" i="2"/>
  <c r="M1963" i="2" s="1"/>
  <c r="K1963" i="2"/>
  <c r="J1951" i="2"/>
  <c r="L1951" i="2"/>
  <c r="M1951" i="2" s="1"/>
  <c r="K1951" i="2"/>
  <c r="J1939" i="2"/>
  <c r="L1939" i="2"/>
  <c r="M1939" i="2" s="1"/>
  <c r="K1939" i="2"/>
  <c r="J1927" i="2"/>
  <c r="L1927" i="2"/>
  <c r="M1927" i="2" s="1"/>
  <c r="K1927" i="2"/>
  <c r="J1915" i="2"/>
  <c r="L1915" i="2"/>
  <c r="M1915" i="2" s="1"/>
  <c r="K1915" i="2"/>
  <c r="J1903" i="2"/>
  <c r="L1903" i="2"/>
  <c r="M1903" i="2" s="1"/>
  <c r="K1903" i="2"/>
  <c r="J1891" i="2"/>
  <c r="L1891" i="2"/>
  <c r="M1891" i="2" s="1"/>
  <c r="K1891" i="2"/>
  <c r="J1879" i="2"/>
  <c r="L1879" i="2"/>
  <c r="M1879" i="2" s="1"/>
  <c r="K1879" i="2"/>
  <c r="J1867" i="2"/>
  <c r="L1867" i="2"/>
  <c r="M1867" i="2" s="1"/>
  <c r="K1867" i="2"/>
  <c r="J1855" i="2"/>
  <c r="L1855" i="2"/>
  <c r="M1855" i="2" s="1"/>
  <c r="K1855" i="2"/>
  <c r="J1843" i="2"/>
  <c r="L1843" i="2"/>
  <c r="M1843" i="2" s="1"/>
  <c r="K1843" i="2"/>
  <c r="J1831" i="2"/>
  <c r="L1831" i="2"/>
  <c r="M1831" i="2" s="1"/>
  <c r="K1831" i="2"/>
  <c r="J1819" i="2"/>
  <c r="L1819" i="2"/>
  <c r="M1819" i="2" s="1"/>
  <c r="K1819" i="2"/>
  <c r="J1807" i="2"/>
  <c r="L1807" i="2"/>
  <c r="M1807" i="2" s="1"/>
  <c r="K1807" i="2"/>
  <c r="J1795" i="2"/>
  <c r="L1795" i="2"/>
  <c r="M1795" i="2" s="1"/>
  <c r="K1795" i="2"/>
  <c r="J1783" i="2"/>
  <c r="L1783" i="2"/>
  <c r="M1783" i="2" s="1"/>
  <c r="K1783" i="2"/>
  <c r="J1771" i="2"/>
  <c r="L1771" i="2"/>
  <c r="M1771" i="2" s="1"/>
  <c r="K1771" i="2"/>
  <c r="J1759" i="2"/>
  <c r="L1759" i="2"/>
  <c r="M1759" i="2" s="1"/>
  <c r="K1759" i="2"/>
  <c r="J1747" i="2"/>
  <c r="L1747" i="2"/>
  <c r="M1747" i="2" s="1"/>
  <c r="K1747" i="2"/>
  <c r="J1735" i="2"/>
  <c r="L1735" i="2"/>
  <c r="M1735" i="2" s="1"/>
  <c r="K1735" i="2"/>
  <c r="J1723" i="2"/>
  <c r="L1723" i="2"/>
  <c r="M1723" i="2" s="1"/>
  <c r="K1723" i="2"/>
  <c r="J1711" i="2"/>
  <c r="L1711" i="2"/>
  <c r="M1711" i="2" s="1"/>
  <c r="K1711" i="2"/>
  <c r="J1699" i="2"/>
  <c r="L1699" i="2"/>
  <c r="M1699" i="2" s="1"/>
  <c r="K1699" i="2"/>
  <c r="J1687" i="2"/>
  <c r="L1687" i="2"/>
  <c r="M1687" i="2" s="1"/>
  <c r="K1687" i="2"/>
  <c r="J1675" i="2"/>
  <c r="L1675" i="2"/>
  <c r="M1675" i="2" s="1"/>
  <c r="K1675" i="2"/>
  <c r="J1663" i="2"/>
  <c r="L1663" i="2"/>
  <c r="M1663" i="2" s="1"/>
  <c r="K1663" i="2"/>
  <c r="J1651" i="2"/>
  <c r="L1651" i="2"/>
  <c r="M1651" i="2" s="1"/>
  <c r="K1651" i="2"/>
  <c r="J1639" i="2"/>
  <c r="L1639" i="2"/>
  <c r="M1639" i="2" s="1"/>
  <c r="K1639" i="2"/>
  <c r="J1627" i="2"/>
  <c r="L1627" i="2"/>
  <c r="M1627" i="2" s="1"/>
  <c r="K1627" i="2"/>
  <c r="J1615" i="2"/>
  <c r="L1615" i="2"/>
  <c r="M1615" i="2" s="1"/>
  <c r="K1615" i="2"/>
  <c r="J1603" i="2"/>
  <c r="L1603" i="2"/>
  <c r="M1603" i="2" s="1"/>
  <c r="K1603" i="2"/>
  <c r="J1591" i="2"/>
  <c r="L1591" i="2"/>
  <c r="M1591" i="2" s="1"/>
  <c r="K1591" i="2"/>
  <c r="J1579" i="2"/>
  <c r="L1579" i="2"/>
  <c r="M1579" i="2" s="1"/>
  <c r="K1579" i="2"/>
  <c r="J1567" i="2"/>
  <c r="L1567" i="2"/>
  <c r="M1567" i="2" s="1"/>
  <c r="K1567" i="2"/>
  <c r="J1555" i="2"/>
  <c r="L1555" i="2"/>
  <c r="M1555" i="2" s="1"/>
  <c r="K1555" i="2"/>
  <c r="J1543" i="2"/>
  <c r="L1543" i="2"/>
  <c r="M1543" i="2" s="1"/>
  <c r="K1543" i="2"/>
  <c r="J1531" i="2"/>
  <c r="L1531" i="2"/>
  <c r="M1531" i="2" s="1"/>
  <c r="K1531" i="2"/>
  <c r="J1519" i="2"/>
  <c r="L1519" i="2"/>
  <c r="M1519" i="2" s="1"/>
  <c r="K1519" i="2"/>
  <c r="J1507" i="2"/>
  <c r="L1507" i="2"/>
  <c r="M1507" i="2" s="1"/>
  <c r="K1507" i="2"/>
  <c r="J1495" i="2"/>
  <c r="L1495" i="2"/>
  <c r="M1495" i="2" s="1"/>
  <c r="K1495" i="2"/>
  <c r="J1483" i="2"/>
  <c r="L1483" i="2"/>
  <c r="M1483" i="2" s="1"/>
  <c r="K1483" i="2"/>
  <c r="J1471" i="2"/>
  <c r="L1471" i="2"/>
  <c r="M1471" i="2" s="1"/>
  <c r="K1471" i="2"/>
  <c r="J1459" i="2"/>
  <c r="L1459" i="2"/>
  <c r="M1459" i="2" s="1"/>
  <c r="K1459" i="2"/>
  <c r="J1447" i="2"/>
  <c r="L1447" i="2"/>
  <c r="M1447" i="2" s="1"/>
  <c r="K1447" i="2"/>
  <c r="J1435" i="2"/>
  <c r="L1435" i="2"/>
  <c r="M1435" i="2" s="1"/>
  <c r="K1435" i="2"/>
  <c r="J1423" i="2"/>
  <c r="L1423" i="2"/>
  <c r="M1423" i="2" s="1"/>
  <c r="K1423" i="2"/>
  <c r="J1411" i="2"/>
  <c r="L1411" i="2"/>
  <c r="M1411" i="2" s="1"/>
  <c r="K1411" i="2"/>
  <c r="J1399" i="2"/>
  <c r="L1399" i="2"/>
  <c r="M1399" i="2" s="1"/>
  <c r="K1399" i="2"/>
  <c r="J1387" i="2"/>
  <c r="L1387" i="2"/>
  <c r="M1387" i="2" s="1"/>
  <c r="K1387" i="2"/>
  <c r="J1375" i="2"/>
  <c r="L1375" i="2"/>
  <c r="M1375" i="2" s="1"/>
  <c r="K1375" i="2"/>
  <c r="J1363" i="2"/>
  <c r="L1363" i="2"/>
  <c r="M1363" i="2" s="1"/>
  <c r="K1363" i="2"/>
  <c r="J1351" i="2"/>
  <c r="L1351" i="2"/>
  <c r="M1351" i="2" s="1"/>
  <c r="K1351" i="2"/>
  <c r="J1339" i="2"/>
  <c r="L1339" i="2"/>
  <c r="M1339" i="2" s="1"/>
  <c r="K1339" i="2"/>
  <c r="J1327" i="2"/>
  <c r="L1327" i="2"/>
  <c r="M1327" i="2" s="1"/>
  <c r="K1327" i="2"/>
  <c r="J1315" i="2"/>
  <c r="L1315" i="2"/>
  <c r="M1315" i="2" s="1"/>
  <c r="K1315" i="2"/>
  <c r="J1303" i="2"/>
  <c r="L1303" i="2"/>
  <c r="M1303" i="2" s="1"/>
  <c r="K1303" i="2"/>
  <c r="J1291" i="2"/>
  <c r="L1291" i="2"/>
  <c r="M1291" i="2" s="1"/>
  <c r="K1291" i="2"/>
  <c r="J1279" i="2"/>
  <c r="L1279" i="2"/>
  <c r="M1279" i="2" s="1"/>
  <c r="K1279" i="2"/>
  <c r="J1267" i="2"/>
  <c r="L1267" i="2"/>
  <c r="M1267" i="2" s="1"/>
  <c r="K1267" i="2"/>
  <c r="J1255" i="2"/>
  <c r="L1255" i="2"/>
  <c r="M1255" i="2" s="1"/>
  <c r="K1255" i="2"/>
  <c r="J1243" i="2"/>
  <c r="L1243" i="2"/>
  <c r="M1243" i="2" s="1"/>
  <c r="K1243" i="2"/>
  <c r="J1231" i="2"/>
  <c r="L1231" i="2"/>
  <c r="M1231" i="2" s="1"/>
  <c r="K1231" i="2"/>
  <c r="J1219" i="2"/>
  <c r="L1219" i="2"/>
  <c r="M1219" i="2" s="1"/>
  <c r="K1219" i="2"/>
  <c r="J1207" i="2"/>
  <c r="L1207" i="2"/>
  <c r="M1207" i="2" s="1"/>
  <c r="K1207" i="2"/>
  <c r="J1195" i="2"/>
  <c r="L1195" i="2"/>
  <c r="M1195" i="2" s="1"/>
  <c r="K1195" i="2"/>
  <c r="J1183" i="2"/>
  <c r="L1183" i="2"/>
  <c r="M1183" i="2" s="1"/>
  <c r="K1183" i="2"/>
  <c r="J1171" i="2"/>
  <c r="L1171" i="2"/>
  <c r="M1171" i="2" s="1"/>
  <c r="K1171" i="2"/>
  <c r="J1159" i="2"/>
  <c r="L1159" i="2"/>
  <c r="M1159" i="2" s="1"/>
  <c r="K1159" i="2"/>
  <c r="J1147" i="2"/>
  <c r="L1147" i="2"/>
  <c r="M1147" i="2" s="1"/>
  <c r="K1147" i="2"/>
  <c r="J1135" i="2"/>
  <c r="L1135" i="2"/>
  <c r="M1135" i="2" s="1"/>
  <c r="K1135" i="2"/>
  <c r="J1123" i="2"/>
  <c r="L1123" i="2"/>
  <c r="M1123" i="2" s="1"/>
  <c r="K1123" i="2"/>
  <c r="J1111" i="2"/>
  <c r="L1111" i="2"/>
  <c r="M1111" i="2" s="1"/>
  <c r="K1111" i="2"/>
  <c r="J1099" i="2"/>
  <c r="L1099" i="2"/>
  <c r="M1099" i="2" s="1"/>
  <c r="K1099" i="2"/>
  <c r="J1087" i="2"/>
  <c r="L1087" i="2"/>
  <c r="M1087" i="2" s="1"/>
  <c r="K1087" i="2"/>
  <c r="J1075" i="2"/>
  <c r="L1075" i="2"/>
  <c r="M1075" i="2" s="1"/>
  <c r="K1075" i="2"/>
  <c r="J1063" i="2"/>
  <c r="L1063" i="2"/>
  <c r="M1063" i="2" s="1"/>
  <c r="K1063" i="2"/>
  <c r="J1051" i="2"/>
  <c r="L1051" i="2"/>
  <c r="M1051" i="2" s="1"/>
  <c r="K1051" i="2"/>
  <c r="J1039" i="2"/>
  <c r="L1039" i="2"/>
  <c r="M1039" i="2" s="1"/>
  <c r="K1039" i="2"/>
  <c r="J1027" i="2"/>
  <c r="L1027" i="2"/>
  <c r="M1027" i="2" s="1"/>
  <c r="K1027" i="2"/>
  <c r="J1015" i="2"/>
  <c r="L1015" i="2"/>
  <c r="M1015" i="2" s="1"/>
  <c r="K1015" i="2"/>
  <c r="J1003" i="2"/>
  <c r="L1003" i="2"/>
  <c r="M1003" i="2" s="1"/>
  <c r="K1003" i="2"/>
  <c r="J991" i="2"/>
  <c r="L991" i="2"/>
  <c r="M991" i="2" s="1"/>
  <c r="K991" i="2"/>
  <c r="J979" i="2"/>
  <c r="L979" i="2"/>
  <c r="M979" i="2" s="1"/>
  <c r="K979" i="2"/>
  <c r="J967" i="2"/>
  <c r="L967" i="2"/>
  <c r="M967" i="2" s="1"/>
  <c r="K967" i="2"/>
  <c r="J955" i="2"/>
  <c r="L955" i="2"/>
  <c r="M955" i="2" s="1"/>
  <c r="K955" i="2"/>
  <c r="J943" i="2"/>
  <c r="L943" i="2"/>
  <c r="M943" i="2" s="1"/>
  <c r="K943" i="2"/>
  <c r="J931" i="2"/>
  <c r="L931" i="2"/>
  <c r="M931" i="2" s="1"/>
  <c r="K931" i="2"/>
  <c r="J919" i="2"/>
  <c r="L919" i="2"/>
  <c r="M919" i="2" s="1"/>
  <c r="K919" i="2"/>
  <c r="J907" i="2"/>
  <c r="L907" i="2"/>
  <c r="M907" i="2" s="1"/>
  <c r="K907" i="2"/>
  <c r="J895" i="2"/>
  <c r="L895" i="2"/>
  <c r="M895" i="2" s="1"/>
  <c r="K895" i="2"/>
  <c r="J883" i="2"/>
  <c r="L883" i="2"/>
  <c r="M883" i="2" s="1"/>
  <c r="K883" i="2"/>
  <c r="J871" i="2"/>
  <c r="L871" i="2"/>
  <c r="M871" i="2" s="1"/>
  <c r="K871" i="2"/>
  <c r="J859" i="2"/>
  <c r="L859" i="2"/>
  <c r="M859" i="2" s="1"/>
  <c r="K859" i="2"/>
  <c r="J847" i="2"/>
  <c r="L847" i="2"/>
  <c r="M847" i="2" s="1"/>
  <c r="K847" i="2"/>
  <c r="J835" i="2"/>
  <c r="L835" i="2"/>
  <c r="M835" i="2" s="1"/>
  <c r="K835" i="2"/>
  <c r="J823" i="2"/>
  <c r="L823" i="2"/>
  <c r="M823" i="2" s="1"/>
  <c r="K823" i="2"/>
  <c r="J811" i="2"/>
  <c r="L811" i="2"/>
  <c r="M811" i="2" s="1"/>
  <c r="K811" i="2"/>
  <c r="J799" i="2"/>
  <c r="L799" i="2"/>
  <c r="M799" i="2" s="1"/>
  <c r="K799" i="2"/>
  <c r="J787" i="2"/>
  <c r="L787" i="2"/>
  <c r="M787" i="2" s="1"/>
  <c r="K787" i="2"/>
  <c r="J775" i="2"/>
  <c r="L775" i="2"/>
  <c r="M775" i="2" s="1"/>
  <c r="K775" i="2"/>
  <c r="J763" i="2"/>
  <c r="L763" i="2"/>
  <c r="M763" i="2" s="1"/>
  <c r="K763" i="2"/>
  <c r="J751" i="2"/>
  <c r="L751" i="2"/>
  <c r="M751" i="2" s="1"/>
  <c r="K751" i="2"/>
  <c r="J739" i="2"/>
  <c r="L739" i="2"/>
  <c r="M739" i="2" s="1"/>
  <c r="K739" i="2"/>
  <c r="J727" i="2"/>
  <c r="L727" i="2"/>
  <c r="M727" i="2" s="1"/>
  <c r="K727" i="2"/>
  <c r="J715" i="2"/>
  <c r="L715" i="2"/>
  <c r="M715" i="2" s="1"/>
  <c r="K715" i="2"/>
  <c r="J703" i="2"/>
  <c r="L703" i="2"/>
  <c r="M703" i="2" s="1"/>
  <c r="K703" i="2"/>
  <c r="J691" i="2"/>
  <c r="L691" i="2"/>
  <c r="M691" i="2" s="1"/>
  <c r="K691" i="2"/>
  <c r="J679" i="2"/>
  <c r="L679" i="2"/>
  <c r="M679" i="2" s="1"/>
  <c r="K679" i="2"/>
  <c r="J667" i="2"/>
  <c r="L667" i="2"/>
  <c r="M667" i="2" s="1"/>
  <c r="K667" i="2"/>
  <c r="J655" i="2"/>
  <c r="L655" i="2"/>
  <c r="M655" i="2" s="1"/>
  <c r="K655" i="2"/>
  <c r="J643" i="2"/>
  <c r="L643" i="2"/>
  <c r="M643" i="2" s="1"/>
  <c r="K643" i="2"/>
  <c r="J631" i="2"/>
  <c r="L631" i="2"/>
  <c r="M631" i="2" s="1"/>
  <c r="K631" i="2"/>
  <c r="J619" i="2"/>
  <c r="L619" i="2"/>
  <c r="M619" i="2" s="1"/>
  <c r="K619" i="2"/>
  <c r="J607" i="2"/>
  <c r="L607" i="2"/>
  <c r="M607" i="2" s="1"/>
  <c r="K607" i="2"/>
  <c r="J595" i="2"/>
  <c r="L595" i="2"/>
  <c r="M595" i="2" s="1"/>
  <c r="K595" i="2"/>
  <c r="J583" i="2"/>
  <c r="L583" i="2"/>
  <c r="M583" i="2" s="1"/>
  <c r="K583" i="2"/>
  <c r="J571" i="2"/>
  <c r="L571" i="2"/>
  <c r="M571" i="2" s="1"/>
  <c r="K571" i="2"/>
  <c r="J559" i="2"/>
  <c r="L559" i="2"/>
  <c r="M559" i="2" s="1"/>
  <c r="K559" i="2"/>
  <c r="J547" i="2"/>
  <c r="L547" i="2"/>
  <c r="M547" i="2" s="1"/>
  <c r="K547" i="2"/>
  <c r="J535" i="2"/>
  <c r="L535" i="2"/>
  <c r="M535" i="2" s="1"/>
  <c r="K535" i="2"/>
  <c r="J523" i="2"/>
  <c r="L523" i="2"/>
  <c r="M523" i="2" s="1"/>
  <c r="K523" i="2"/>
  <c r="J511" i="2"/>
  <c r="L511" i="2"/>
  <c r="M511" i="2" s="1"/>
  <c r="K511" i="2"/>
  <c r="J499" i="2"/>
  <c r="L499" i="2"/>
  <c r="M499" i="2" s="1"/>
  <c r="K499" i="2"/>
  <c r="J487" i="2"/>
  <c r="L487" i="2"/>
  <c r="M487" i="2" s="1"/>
  <c r="K487" i="2"/>
  <c r="J475" i="2"/>
  <c r="L475" i="2"/>
  <c r="M475" i="2" s="1"/>
  <c r="K475" i="2"/>
  <c r="J463" i="2"/>
  <c r="L463" i="2"/>
  <c r="M463" i="2" s="1"/>
  <c r="K463" i="2"/>
  <c r="J451" i="2"/>
  <c r="L451" i="2"/>
  <c r="M451" i="2" s="1"/>
  <c r="K451" i="2"/>
  <c r="J439" i="2"/>
  <c r="L439" i="2"/>
  <c r="M439" i="2" s="1"/>
  <c r="K439" i="2"/>
  <c r="J427" i="2"/>
  <c r="L427" i="2"/>
  <c r="M427" i="2" s="1"/>
  <c r="K427" i="2"/>
  <c r="J415" i="2"/>
  <c r="L415" i="2"/>
  <c r="M415" i="2" s="1"/>
  <c r="K415" i="2"/>
  <c r="J403" i="2"/>
  <c r="L403" i="2"/>
  <c r="M403" i="2" s="1"/>
  <c r="K403" i="2"/>
  <c r="J391" i="2"/>
  <c r="L391" i="2"/>
  <c r="M391" i="2" s="1"/>
  <c r="K391" i="2"/>
  <c r="J379" i="2"/>
  <c r="L379" i="2"/>
  <c r="M379" i="2" s="1"/>
  <c r="K379" i="2"/>
  <c r="J367" i="2"/>
  <c r="L367" i="2"/>
  <c r="M367" i="2" s="1"/>
  <c r="K367" i="2"/>
  <c r="J355" i="2"/>
  <c r="L355" i="2"/>
  <c r="M355" i="2" s="1"/>
  <c r="K355" i="2"/>
  <c r="J343" i="2"/>
  <c r="L343" i="2"/>
  <c r="M343" i="2" s="1"/>
  <c r="K343" i="2"/>
  <c r="J331" i="2"/>
  <c r="L331" i="2"/>
  <c r="M331" i="2" s="1"/>
  <c r="K331" i="2"/>
  <c r="J319" i="2"/>
  <c r="L319" i="2"/>
  <c r="M319" i="2" s="1"/>
  <c r="K319" i="2"/>
  <c r="J307" i="2"/>
  <c r="L307" i="2"/>
  <c r="M307" i="2" s="1"/>
  <c r="K307" i="2"/>
  <c r="J295" i="2"/>
  <c r="L295" i="2"/>
  <c r="M295" i="2" s="1"/>
  <c r="K295" i="2"/>
  <c r="J283" i="2"/>
  <c r="L283" i="2"/>
  <c r="M283" i="2" s="1"/>
  <c r="K283" i="2"/>
  <c r="J271" i="2"/>
  <c r="L271" i="2"/>
  <c r="M271" i="2" s="1"/>
  <c r="K271" i="2"/>
  <c r="J259" i="2"/>
  <c r="L259" i="2"/>
  <c r="M259" i="2" s="1"/>
  <c r="K259" i="2"/>
  <c r="J247" i="2"/>
  <c r="L247" i="2"/>
  <c r="M247" i="2" s="1"/>
  <c r="K247" i="2"/>
  <c r="J235" i="2"/>
  <c r="L235" i="2"/>
  <c r="M235" i="2" s="1"/>
  <c r="K235" i="2"/>
  <c r="J223" i="2"/>
  <c r="L223" i="2"/>
  <c r="M223" i="2" s="1"/>
  <c r="K223" i="2"/>
  <c r="J211" i="2"/>
  <c r="L211" i="2"/>
  <c r="M211" i="2" s="1"/>
  <c r="K211" i="2"/>
  <c r="J199" i="2"/>
  <c r="L199" i="2"/>
  <c r="M199" i="2" s="1"/>
  <c r="K199" i="2"/>
  <c r="J187" i="2"/>
  <c r="L187" i="2"/>
  <c r="M187" i="2" s="1"/>
  <c r="K187" i="2"/>
  <c r="J175" i="2"/>
  <c r="L175" i="2"/>
  <c r="M175" i="2" s="1"/>
  <c r="K175" i="2"/>
  <c r="J163" i="2"/>
  <c r="L163" i="2"/>
  <c r="M163" i="2" s="1"/>
  <c r="K163" i="2"/>
  <c r="J151" i="2"/>
  <c r="L151" i="2"/>
  <c r="M151" i="2" s="1"/>
  <c r="K151" i="2"/>
  <c r="J139" i="2"/>
  <c r="L139" i="2"/>
  <c r="M139" i="2" s="1"/>
  <c r="K139" i="2"/>
  <c r="J127" i="2"/>
  <c r="L127" i="2"/>
  <c r="M127" i="2" s="1"/>
  <c r="K127" i="2"/>
  <c r="J115" i="2"/>
  <c r="L115" i="2"/>
  <c r="M115" i="2" s="1"/>
  <c r="K115" i="2"/>
  <c r="J103" i="2"/>
  <c r="L103" i="2"/>
  <c r="M103" i="2" s="1"/>
  <c r="K103" i="2"/>
  <c r="J91" i="2"/>
  <c r="L91" i="2"/>
  <c r="M91" i="2" s="1"/>
  <c r="K91" i="2"/>
  <c r="J79" i="2"/>
  <c r="L79" i="2"/>
  <c r="M79" i="2" s="1"/>
  <c r="K79" i="2"/>
  <c r="J67" i="2"/>
  <c r="L67" i="2"/>
  <c r="M67" i="2" s="1"/>
  <c r="K67" i="2"/>
  <c r="J55" i="2"/>
  <c r="L55" i="2"/>
  <c r="M55" i="2" s="1"/>
  <c r="K55" i="2"/>
  <c r="J43" i="2"/>
  <c r="L43" i="2"/>
  <c r="M43" i="2" s="1"/>
  <c r="K43" i="2"/>
  <c r="J31" i="2"/>
  <c r="L31" i="2"/>
  <c r="M31" i="2" s="1"/>
  <c r="K31" i="2"/>
  <c r="J19" i="2"/>
  <c r="L19" i="2"/>
  <c r="M19" i="2" s="1"/>
  <c r="K19" i="2"/>
  <c r="J7" i="2"/>
  <c r="L7" i="2"/>
  <c r="M7" i="2" s="1"/>
  <c r="K7" i="2"/>
  <c r="J2401" i="2"/>
  <c r="L2401" i="2"/>
  <c r="M2401" i="2" s="1"/>
  <c r="K2401" i="2"/>
  <c r="J2281" i="2"/>
  <c r="L2281" i="2"/>
  <c r="M2281" i="2" s="1"/>
  <c r="K2281" i="2"/>
  <c r="J2125" i="2"/>
  <c r="L2125" i="2"/>
  <c r="M2125" i="2" s="1"/>
  <c r="K2125" i="2"/>
  <c r="J1933" i="2"/>
  <c r="L1933" i="2"/>
  <c r="M1933" i="2" s="1"/>
  <c r="K1933" i="2"/>
  <c r="J1585" i="2"/>
  <c r="L1585" i="2"/>
  <c r="M1585" i="2" s="1"/>
  <c r="K1585" i="2"/>
  <c r="J1441" i="2"/>
  <c r="L1441" i="2"/>
  <c r="M1441" i="2" s="1"/>
  <c r="K1441" i="2"/>
  <c r="J1321" i="2"/>
  <c r="L1321" i="2"/>
  <c r="M1321" i="2" s="1"/>
  <c r="K1321" i="2"/>
  <c r="J1213" i="2"/>
  <c r="L1213" i="2"/>
  <c r="M1213" i="2" s="1"/>
  <c r="K1213" i="2"/>
  <c r="J1105" i="2"/>
  <c r="L1105" i="2"/>
  <c r="M1105" i="2" s="1"/>
  <c r="K1105" i="2"/>
  <c r="J1021" i="2"/>
  <c r="L1021" i="2"/>
  <c r="M1021" i="2" s="1"/>
  <c r="K1021" i="2"/>
  <c r="J901" i="2"/>
  <c r="L901" i="2"/>
  <c r="M901" i="2" s="1"/>
  <c r="K901" i="2"/>
  <c r="J745" i="2"/>
  <c r="L745" i="2"/>
  <c r="M745" i="2" s="1"/>
  <c r="K745" i="2"/>
  <c r="J625" i="2"/>
  <c r="L625" i="2"/>
  <c r="M625" i="2" s="1"/>
  <c r="K625" i="2"/>
  <c r="J505" i="2"/>
  <c r="L505" i="2"/>
  <c r="M505" i="2" s="1"/>
  <c r="K505" i="2"/>
  <c r="J229" i="2"/>
  <c r="L229" i="2"/>
  <c r="M229" i="2" s="1"/>
  <c r="K229" i="2"/>
  <c r="J2493" i="2"/>
  <c r="L2493" i="2"/>
  <c r="M2493" i="2" s="1"/>
  <c r="K2493" i="2"/>
  <c r="J2385" i="2"/>
  <c r="L2385" i="2"/>
  <c r="M2385" i="2" s="1"/>
  <c r="K2385" i="2"/>
  <c r="J2277" i="2"/>
  <c r="L2277" i="2"/>
  <c r="M2277" i="2" s="1"/>
  <c r="K2277" i="2"/>
  <c r="J2157" i="2"/>
  <c r="L2157" i="2"/>
  <c r="M2157" i="2" s="1"/>
  <c r="K2157" i="2"/>
  <c r="J2061" i="2"/>
  <c r="L2061" i="2"/>
  <c r="M2061" i="2" s="1"/>
  <c r="K2061" i="2"/>
  <c r="J2490" i="2"/>
  <c r="L2490" i="2"/>
  <c r="M2490" i="2" s="1"/>
  <c r="K2490" i="2"/>
  <c r="J2478" i="2"/>
  <c r="L2478" i="2"/>
  <c r="M2478" i="2" s="1"/>
  <c r="K2478" i="2"/>
  <c r="J2466" i="2"/>
  <c r="L2466" i="2"/>
  <c r="M2466" i="2" s="1"/>
  <c r="K2466" i="2"/>
  <c r="J2454" i="2"/>
  <c r="L2454" i="2"/>
  <c r="M2454" i="2" s="1"/>
  <c r="K2454" i="2"/>
  <c r="J2442" i="2"/>
  <c r="L2442" i="2"/>
  <c r="M2442" i="2" s="1"/>
  <c r="K2442" i="2"/>
  <c r="J2430" i="2"/>
  <c r="L2430" i="2"/>
  <c r="M2430" i="2" s="1"/>
  <c r="K2430" i="2"/>
  <c r="J2418" i="2"/>
  <c r="L2418" i="2"/>
  <c r="M2418" i="2" s="1"/>
  <c r="K2418" i="2"/>
  <c r="J2406" i="2"/>
  <c r="L2406" i="2"/>
  <c r="M2406" i="2" s="1"/>
  <c r="K2406" i="2"/>
  <c r="J2394" i="2"/>
  <c r="L2394" i="2"/>
  <c r="M2394" i="2" s="1"/>
  <c r="K2394" i="2"/>
  <c r="J2382" i="2"/>
  <c r="L2382" i="2"/>
  <c r="M2382" i="2" s="1"/>
  <c r="K2382" i="2"/>
  <c r="J2370" i="2"/>
  <c r="L2370" i="2"/>
  <c r="M2370" i="2" s="1"/>
  <c r="K2370" i="2"/>
  <c r="J2358" i="2"/>
  <c r="L2358" i="2"/>
  <c r="M2358" i="2" s="1"/>
  <c r="K2358" i="2"/>
  <c r="J2346" i="2"/>
  <c r="L2346" i="2"/>
  <c r="M2346" i="2" s="1"/>
  <c r="K2346" i="2"/>
  <c r="J2334" i="2"/>
  <c r="L2334" i="2"/>
  <c r="M2334" i="2" s="1"/>
  <c r="K2334" i="2"/>
  <c r="J2322" i="2"/>
  <c r="L2322" i="2"/>
  <c r="M2322" i="2" s="1"/>
  <c r="K2322" i="2"/>
  <c r="J2310" i="2"/>
  <c r="L2310" i="2"/>
  <c r="M2310" i="2" s="1"/>
  <c r="K2310" i="2"/>
  <c r="J2298" i="2"/>
  <c r="L2298" i="2"/>
  <c r="M2298" i="2" s="1"/>
  <c r="K2298" i="2"/>
  <c r="J2286" i="2"/>
  <c r="L2286" i="2"/>
  <c r="M2286" i="2" s="1"/>
  <c r="K2286" i="2"/>
  <c r="J2274" i="2"/>
  <c r="L2274" i="2"/>
  <c r="M2274" i="2" s="1"/>
  <c r="K2274" i="2"/>
  <c r="J2262" i="2"/>
  <c r="L2262" i="2"/>
  <c r="M2262" i="2" s="1"/>
  <c r="K2262" i="2"/>
  <c r="J2250" i="2"/>
  <c r="L2250" i="2"/>
  <c r="M2250" i="2" s="1"/>
  <c r="K2250" i="2"/>
  <c r="J2238" i="2"/>
  <c r="L2238" i="2"/>
  <c r="M2238" i="2" s="1"/>
  <c r="K2238" i="2"/>
  <c r="J2226" i="2"/>
  <c r="L2226" i="2"/>
  <c r="M2226" i="2" s="1"/>
  <c r="K2226" i="2"/>
  <c r="J2214" i="2"/>
  <c r="L2214" i="2"/>
  <c r="M2214" i="2" s="1"/>
  <c r="K2214" i="2"/>
  <c r="J2202" i="2"/>
  <c r="L2202" i="2"/>
  <c r="M2202" i="2" s="1"/>
  <c r="K2202" i="2"/>
  <c r="J2190" i="2"/>
  <c r="L2190" i="2"/>
  <c r="M2190" i="2" s="1"/>
  <c r="K2190" i="2"/>
  <c r="J2178" i="2"/>
  <c r="L2178" i="2"/>
  <c r="M2178" i="2" s="1"/>
  <c r="K2178" i="2"/>
  <c r="J2166" i="2"/>
  <c r="L2166" i="2"/>
  <c r="M2166" i="2" s="1"/>
  <c r="K2166" i="2"/>
  <c r="J2154" i="2"/>
  <c r="L2154" i="2"/>
  <c r="M2154" i="2" s="1"/>
  <c r="K2154" i="2"/>
  <c r="J2142" i="2"/>
  <c r="L2142" i="2"/>
  <c r="M2142" i="2" s="1"/>
  <c r="K2142" i="2"/>
  <c r="J2130" i="2"/>
  <c r="L2130" i="2"/>
  <c r="M2130" i="2" s="1"/>
  <c r="K2130" i="2"/>
  <c r="J2118" i="2"/>
  <c r="L2118" i="2"/>
  <c r="M2118" i="2" s="1"/>
  <c r="K2118" i="2"/>
  <c r="J2106" i="2"/>
  <c r="L2106" i="2"/>
  <c r="M2106" i="2" s="1"/>
  <c r="K2106" i="2"/>
  <c r="J2094" i="2"/>
  <c r="L2094" i="2"/>
  <c r="M2094" i="2" s="1"/>
  <c r="K2094" i="2"/>
  <c r="J2082" i="2"/>
  <c r="L2082" i="2"/>
  <c r="M2082" i="2" s="1"/>
  <c r="K2082" i="2"/>
  <c r="J2070" i="2"/>
  <c r="L2070" i="2"/>
  <c r="M2070" i="2" s="1"/>
  <c r="K2070" i="2"/>
  <c r="J2058" i="2"/>
  <c r="L2058" i="2"/>
  <c r="M2058" i="2" s="1"/>
  <c r="K2058" i="2"/>
  <c r="J2046" i="2"/>
  <c r="L2046" i="2"/>
  <c r="M2046" i="2" s="1"/>
  <c r="K2046" i="2"/>
  <c r="J2034" i="2"/>
  <c r="L2034" i="2"/>
  <c r="M2034" i="2" s="1"/>
  <c r="K2034" i="2"/>
  <c r="J2022" i="2"/>
  <c r="L2022" i="2"/>
  <c r="M2022" i="2" s="1"/>
  <c r="K2022" i="2"/>
  <c r="J2010" i="2"/>
  <c r="L2010" i="2"/>
  <c r="M2010" i="2" s="1"/>
  <c r="K2010" i="2"/>
  <c r="J1998" i="2"/>
  <c r="L1998" i="2"/>
  <c r="M1998" i="2" s="1"/>
  <c r="K1998" i="2"/>
  <c r="J1986" i="2"/>
  <c r="L1986" i="2"/>
  <c r="M1986" i="2" s="1"/>
  <c r="K1986" i="2"/>
  <c r="J1974" i="2"/>
  <c r="L1974" i="2"/>
  <c r="M1974" i="2" s="1"/>
  <c r="K1974" i="2"/>
  <c r="J1962" i="2"/>
  <c r="L1962" i="2"/>
  <c r="M1962" i="2" s="1"/>
  <c r="K1962" i="2"/>
  <c r="J1950" i="2"/>
  <c r="L1950" i="2"/>
  <c r="M1950" i="2" s="1"/>
  <c r="K1950" i="2"/>
  <c r="J1938" i="2"/>
  <c r="L1938" i="2"/>
  <c r="M1938" i="2" s="1"/>
  <c r="K1938" i="2"/>
  <c r="J1926" i="2"/>
  <c r="L1926" i="2"/>
  <c r="M1926" i="2" s="1"/>
  <c r="K1926" i="2"/>
  <c r="J1914" i="2"/>
  <c r="L1914" i="2"/>
  <c r="M1914" i="2" s="1"/>
  <c r="K1914" i="2"/>
  <c r="J1902" i="2"/>
  <c r="L1902" i="2"/>
  <c r="M1902" i="2" s="1"/>
  <c r="K1902" i="2"/>
  <c r="J1890" i="2"/>
  <c r="L1890" i="2"/>
  <c r="M1890" i="2" s="1"/>
  <c r="K1890" i="2"/>
  <c r="J1878" i="2"/>
  <c r="L1878" i="2"/>
  <c r="M1878" i="2" s="1"/>
  <c r="K1878" i="2"/>
  <c r="J1866" i="2"/>
  <c r="L1866" i="2"/>
  <c r="M1866" i="2" s="1"/>
  <c r="K1866" i="2"/>
  <c r="J1854" i="2"/>
  <c r="L1854" i="2"/>
  <c r="M1854" i="2" s="1"/>
  <c r="K1854" i="2"/>
  <c r="J1842" i="2"/>
  <c r="L1842" i="2"/>
  <c r="M1842" i="2" s="1"/>
  <c r="K1842" i="2"/>
  <c r="J1830" i="2"/>
  <c r="L1830" i="2"/>
  <c r="M1830" i="2" s="1"/>
  <c r="K1830" i="2"/>
  <c r="J1818" i="2"/>
  <c r="L1818" i="2"/>
  <c r="M1818" i="2" s="1"/>
  <c r="K1818" i="2"/>
  <c r="J1806" i="2"/>
  <c r="L1806" i="2"/>
  <c r="M1806" i="2" s="1"/>
  <c r="K1806" i="2"/>
  <c r="J1794" i="2"/>
  <c r="L1794" i="2"/>
  <c r="M1794" i="2" s="1"/>
  <c r="K1794" i="2"/>
  <c r="J1782" i="2"/>
  <c r="L1782" i="2"/>
  <c r="M1782" i="2" s="1"/>
  <c r="K1782" i="2"/>
  <c r="J1770" i="2"/>
  <c r="L1770" i="2"/>
  <c r="M1770" i="2" s="1"/>
  <c r="K1770" i="2"/>
  <c r="J1758" i="2"/>
  <c r="L1758" i="2"/>
  <c r="M1758" i="2" s="1"/>
  <c r="K1758" i="2"/>
  <c r="J1746" i="2"/>
  <c r="L1746" i="2"/>
  <c r="M1746" i="2" s="1"/>
  <c r="K1746" i="2"/>
  <c r="J1734" i="2"/>
  <c r="L1734" i="2"/>
  <c r="M1734" i="2" s="1"/>
  <c r="K1734" i="2"/>
  <c r="J1722" i="2"/>
  <c r="L1722" i="2"/>
  <c r="M1722" i="2" s="1"/>
  <c r="K1722" i="2"/>
  <c r="J1710" i="2"/>
  <c r="L1710" i="2"/>
  <c r="M1710" i="2" s="1"/>
  <c r="K1710" i="2"/>
  <c r="J1698" i="2"/>
  <c r="L1698" i="2"/>
  <c r="M1698" i="2" s="1"/>
  <c r="K1698" i="2"/>
  <c r="J1686" i="2"/>
  <c r="L1686" i="2"/>
  <c r="M1686" i="2" s="1"/>
  <c r="K1686" i="2"/>
  <c r="J1674" i="2"/>
  <c r="L1674" i="2"/>
  <c r="M1674" i="2" s="1"/>
  <c r="K1674" i="2"/>
  <c r="J1662" i="2"/>
  <c r="L1662" i="2"/>
  <c r="M1662" i="2" s="1"/>
  <c r="K1662" i="2"/>
  <c r="J1650" i="2"/>
  <c r="L1650" i="2"/>
  <c r="M1650" i="2" s="1"/>
  <c r="K1650" i="2"/>
  <c r="J1638" i="2"/>
  <c r="L1638" i="2"/>
  <c r="M1638" i="2" s="1"/>
  <c r="K1638" i="2"/>
  <c r="J1626" i="2"/>
  <c r="L1626" i="2"/>
  <c r="M1626" i="2" s="1"/>
  <c r="K1626" i="2"/>
  <c r="J1614" i="2"/>
  <c r="L1614" i="2"/>
  <c r="M1614" i="2" s="1"/>
  <c r="K1614" i="2"/>
  <c r="J1602" i="2"/>
  <c r="L1602" i="2"/>
  <c r="M1602" i="2" s="1"/>
  <c r="K1602" i="2"/>
  <c r="J1590" i="2"/>
  <c r="L1590" i="2"/>
  <c r="M1590" i="2" s="1"/>
  <c r="K1590" i="2"/>
  <c r="J1578" i="2"/>
  <c r="L1578" i="2"/>
  <c r="M1578" i="2" s="1"/>
  <c r="K1578" i="2"/>
  <c r="J1566" i="2"/>
  <c r="L1566" i="2"/>
  <c r="M1566" i="2" s="1"/>
  <c r="K1566" i="2"/>
  <c r="J1554" i="2"/>
  <c r="L1554" i="2"/>
  <c r="M1554" i="2" s="1"/>
  <c r="K1554" i="2"/>
  <c r="J1542" i="2"/>
  <c r="L1542" i="2"/>
  <c r="M1542" i="2" s="1"/>
  <c r="K1542" i="2"/>
  <c r="J1530" i="2"/>
  <c r="L1530" i="2"/>
  <c r="M1530" i="2" s="1"/>
  <c r="K1530" i="2"/>
  <c r="J1518" i="2"/>
  <c r="L1518" i="2"/>
  <c r="M1518" i="2" s="1"/>
  <c r="K1518" i="2"/>
  <c r="J1506" i="2"/>
  <c r="L1506" i="2"/>
  <c r="M1506" i="2" s="1"/>
  <c r="K1506" i="2"/>
  <c r="J1494" i="2"/>
  <c r="L1494" i="2"/>
  <c r="M1494" i="2" s="1"/>
  <c r="K1494" i="2"/>
  <c r="J1482" i="2"/>
  <c r="L1482" i="2"/>
  <c r="M1482" i="2" s="1"/>
  <c r="K1482" i="2"/>
  <c r="J1470" i="2"/>
  <c r="L1470" i="2"/>
  <c r="M1470" i="2" s="1"/>
  <c r="K1470" i="2"/>
  <c r="J1458" i="2"/>
  <c r="L1458" i="2"/>
  <c r="M1458" i="2" s="1"/>
  <c r="K1458" i="2"/>
  <c r="J1446" i="2"/>
  <c r="L1446" i="2"/>
  <c r="M1446" i="2" s="1"/>
  <c r="K1446" i="2"/>
  <c r="J1434" i="2"/>
  <c r="L1434" i="2"/>
  <c r="M1434" i="2" s="1"/>
  <c r="K1434" i="2"/>
  <c r="J1422" i="2"/>
  <c r="L1422" i="2"/>
  <c r="M1422" i="2" s="1"/>
  <c r="K1422" i="2"/>
  <c r="J1410" i="2"/>
  <c r="L1410" i="2"/>
  <c r="M1410" i="2" s="1"/>
  <c r="K1410" i="2"/>
  <c r="J1398" i="2"/>
  <c r="L1398" i="2"/>
  <c r="M1398" i="2" s="1"/>
  <c r="K1398" i="2"/>
  <c r="J1386" i="2"/>
  <c r="L1386" i="2"/>
  <c r="M1386" i="2" s="1"/>
  <c r="K1386" i="2"/>
  <c r="J1374" i="2"/>
  <c r="L1374" i="2"/>
  <c r="M1374" i="2" s="1"/>
  <c r="K1374" i="2"/>
  <c r="J1362" i="2"/>
  <c r="L1362" i="2"/>
  <c r="M1362" i="2" s="1"/>
  <c r="K1362" i="2"/>
  <c r="J1350" i="2"/>
  <c r="L1350" i="2"/>
  <c r="M1350" i="2" s="1"/>
  <c r="K1350" i="2"/>
  <c r="J1338" i="2"/>
  <c r="L1338" i="2"/>
  <c r="M1338" i="2" s="1"/>
  <c r="K1338" i="2"/>
  <c r="J1326" i="2"/>
  <c r="L1326" i="2"/>
  <c r="M1326" i="2" s="1"/>
  <c r="K1326" i="2"/>
  <c r="J1314" i="2"/>
  <c r="L1314" i="2"/>
  <c r="M1314" i="2" s="1"/>
  <c r="K1314" i="2"/>
  <c r="J1302" i="2"/>
  <c r="L1302" i="2"/>
  <c r="M1302" i="2" s="1"/>
  <c r="K1302" i="2"/>
  <c r="J1290" i="2"/>
  <c r="L1290" i="2"/>
  <c r="M1290" i="2" s="1"/>
  <c r="K1290" i="2"/>
  <c r="J1278" i="2"/>
  <c r="L1278" i="2"/>
  <c r="M1278" i="2" s="1"/>
  <c r="K1278" i="2"/>
  <c r="J1266" i="2"/>
  <c r="L1266" i="2"/>
  <c r="M1266" i="2" s="1"/>
  <c r="K1266" i="2"/>
  <c r="J1254" i="2"/>
  <c r="L1254" i="2"/>
  <c r="M1254" i="2" s="1"/>
  <c r="K1254" i="2"/>
  <c r="J1242" i="2"/>
  <c r="L1242" i="2"/>
  <c r="M1242" i="2" s="1"/>
  <c r="K1242" i="2"/>
  <c r="J1230" i="2"/>
  <c r="L1230" i="2"/>
  <c r="M1230" i="2" s="1"/>
  <c r="K1230" i="2"/>
  <c r="J1218" i="2"/>
  <c r="L1218" i="2"/>
  <c r="M1218" i="2" s="1"/>
  <c r="K1218" i="2"/>
  <c r="J1206" i="2"/>
  <c r="L1206" i="2"/>
  <c r="M1206" i="2" s="1"/>
  <c r="K1206" i="2"/>
  <c r="J1194" i="2"/>
  <c r="L1194" i="2"/>
  <c r="M1194" i="2" s="1"/>
  <c r="K1194" i="2"/>
  <c r="J1182" i="2"/>
  <c r="L1182" i="2"/>
  <c r="M1182" i="2" s="1"/>
  <c r="K1182" i="2"/>
  <c r="J1170" i="2"/>
  <c r="L1170" i="2"/>
  <c r="M1170" i="2" s="1"/>
  <c r="K1170" i="2"/>
  <c r="J1158" i="2"/>
  <c r="L1158" i="2"/>
  <c r="M1158" i="2" s="1"/>
  <c r="K1158" i="2"/>
  <c r="J1146" i="2"/>
  <c r="L1146" i="2"/>
  <c r="M1146" i="2" s="1"/>
  <c r="K1146" i="2"/>
  <c r="J1134" i="2"/>
  <c r="L1134" i="2"/>
  <c r="M1134" i="2" s="1"/>
  <c r="K1134" i="2"/>
  <c r="J1122" i="2"/>
  <c r="L1122" i="2"/>
  <c r="M1122" i="2" s="1"/>
  <c r="K1122" i="2"/>
  <c r="J1110" i="2"/>
  <c r="L1110" i="2"/>
  <c r="M1110" i="2" s="1"/>
  <c r="K1110" i="2"/>
  <c r="J1098" i="2"/>
  <c r="L1098" i="2"/>
  <c r="M1098" i="2" s="1"/>
  <c r="K1098" i="2"/>
  <c r="J1086" i="2"/>
  <c r="L1086" i="2"/>
  <c r="M1086" i="2" s="1"/>
  <c r="K1086" i="2"/>
  <c r="J1074" i="2"/>
  <c r="L1074" i="2"/>
  <c r="M1074" i="2" s="1"/>
  <c r="K1074" i="2"/>
  <c r="J1062" i="2"/>
  <c r="L1062" i="2"/>
  <c r="M1062" i="2" s="1"/>
  <c r="K1062" i="2"/>
  <c r="J1050" i="2"/>
  <c r="L1050" i="2"/>
  <c r="M1050" i="2" s="1"/>
  <c r="K1050" i="2"/>
  <c r="J1038" i="2"/>
  <c r="L1038" i="2"/>
  <c r="M1038" i="2" s="1"/>
  <c r="K1038" i="2"/>
  <c r="J1026" i="2"/>
  <c r="L1026" i="2"/>
  <c r="M1026" i="2" s="1"/>
  <c r="K1026" i="2"/>
  <c r="J1014" i="2"/>
  <c r="L1014" i="2"/>
  <c r="M1014" i="2" s="1"/>
  <c r="K1014" i="2"/>
  <c r="J1002" i="2"/>
  <c r="L1002" i="2"/>
  <c r="M1002" i="2" s="1"/>
  <c r="K1002" i="2"/>
  <c r="J990" i="2"/>
  <c r="L990" i="2"/>
  <c r="M990" i="2" s="1"/>
  <c r="K990" i="2"/>
  <c r="J978" i="2"/>
  <c r="L978" i="2"/>
  <c r="M978" i="2" s="1"/>
  <c r="K978" i="2"/>
  <c r="J966" i="2"/>
  <c r="L966" i="2"/>
  <c r="M966" i="2" s="1"/>
  <c r="K966" i="2"/>
  <c r="J954" i="2"/>
  <c r="L954" i="2"/>
  <c r="M954" i="2" s="1"/>
  <c r="K954" i="2"/>
  <c r="J942" i="2"/>
  <c r="L942" i="2"/>
  <c r="M942" i="2" s="1"/>
  <c r="K942" i="2"/>
  <c r="J930" i="2"/>
  <c r="L930" i="2"/>
  <c r="M930" i="2" s="1"/>
  <c r="K930" i="2"/>
  <c r="J918" i="2"/>
  <c r="L918" i="2"/>
  <c r="M918" i="2" s="1"/>
  <c r="K918" i="2"/>
  <c r="J906" i="2"/>
  <c r="L906" i="2"/>
  <c r="M906" i="2" s="1"/>
  <c r="K906" i="2"/>
  <c r="J894" i="2"/>
  <c r="L894" i="2"/>
  <c r="M894" i="2" s="1"/>
  <c r="K894" i="2"/>
  <c r="J882" i="2"/>
  <c r="L882" i="2"/>
  <c r="M882" i="2" s="1"/>
  <c r="K882" i="2"/>
  <c r="J870" i="2"/>
  <c r="L870" i="2"/>
  <c r="M870" i="2" s="1"/>
  <c r="K870" i="2"/>
  <c r="J858" i="2"/>
  <c r="L858" i="2"/>
  <c r="M858" i="2" s="1"/>
  <c r="K858" i="2"/>
  <c r="J846" i="2"/>
  <c r="L846" i="2"/>
  <c r="M846" i="2" s="1"/>
  <c r="K846" i="2"/>
  <c r="J834" i="2"/>
  <c r="L834" i="2"/>
  <c r="M834" i="2" s="1"/>
  <c r="K834" i="2"/>
  <c r="J822" i="2"/>
  <c r="L822" i="2"/>
  <c r="M822" i="2" s="1"/>
  <c r="K822" i="2"/>
  <c r="J810" i="2"/>
  <c r="L810" i="2"/>
  <c r="M810" i="2" s="1"/>
  <c r="K810" i="2"/>
  <c r="J798" i="2"/>
  <c r="L798" i="2"/>
  <c r="M798" i="2" s="1"/>
  <c r="K798" i="2"/>
  <c r="J786" i="2"/>
  <c r="L786" i="2"/>
  <c r="M786" i="2" s="1"/>
  <c r="K786" i="2"/>
  <c r="J774" i="2"/>
  <c r="L774" i="2"/>
  <c r="M774" i="2" s="1"/>
  <c r="K774" i="2"/>
  <c r="J762" i="2"/>
  <c r="L762" i="2"/>
  <c r="M762" i="2" s="1"/>
  <c r="K762" i="2"/>
  <c r="J750" i="2"/>
  <c r="L750" i="2"/>
  <c r="M750" i="2" s="1"/>
  <c r="K750" i="2"/>
  <c r="J738" i="2"/>
  <c r="L738" i="2"/>
  <c r="M738" i="2" s="1"/>
  <c r="K738" i="2"/>
  <c r="J726" i="2"/>
  <c r="L726" i="2"/>
  <c r="M726" i="2" s="1"/>
  <c r="K726" i="2"/>
  <c r="J714" i="2"/>
  <c r="L714" i="2"/>
  <c r="M714" i="2" s="1"/>
  <c r="K714" i="2"/>
  <c r="J702" i="2"/>
  <c r="L702" i="2"/>
  <c r="M702" i="2" s="1"/>
  <c r="K702" i="2"/>
  <c r="J690" i="2"/>
  <c r="L690" i="2"/>
  <c r="M690" i="2" s="1"/>
  <c r="K690" i="2"/>
  <c r="J678" i="2"/>
  <c r="L678" i="2"/>
  <c r="M678" i="2" s="1"/>
  <c r="K678" i="2"/>
  <c r="J666" i="2"/>
  <c r="L666" i="2"/>
  <c r="M666" i="2" s="1"/>
  <c r="K666" i="2"/>
  <c r="J654" i="2"/>
  <c r="L654" i="2"/>
  <c r="M654" i="2" s="1"/>
  <c r="K654" i="2"/>
  <c r="J642" i="2"/>
  <c r="L642" i="2"/>
  <c r="M642" i="2" s="1"/>
  <c r="K642" i="2"/>
  <c r="J630" i="2"/>
  <c r="L630" i="2"/>
  <c r="M630" i="2" s="1"/>
  <c r="K630" i="2"/>
  <c r="J618" i="2"/>
  <c r="L618" i="2"/>
  <c r="M618" i="2" s="1"/>
  <c r="K618" i="2"/>
  <c r="J606" i="2"/>
  <c r="L606" i="2"/>
  <c r="M606" i="2" s="1"/>
  <c r="K606" i="2"/>
  <c r="J594" i="2"/>
  <c r="L594" i="2"/>
  <c r="M594" i="2" s="1"/>
  <c r="K594" i="2"/>
  <c r="J582" i="2"/>
  <c r="L582" i="2"/>
  <c r="M582" i="2" s="1"/>
  <c r="K582" i="2"/>
  <c r="J570" i="2"/>
  <c r="L570" i="2"/>
  <c r="M570" i="2" s="1"/>
  <c r="K570" i="2"/>
  <c r="J558" i="2"/>
  <c r="L558" i="2"/>
  <c r="M558" i="2" s="1"/>
  <c r="K558" i="2"/>
  <c r="J546" i="2"/>
  <c r="L546" i="2"/>
  <c r="M546" i="2" s="1"/>
  <c r="K546" i="2"/>
  <c r="J534" i="2"/>
  <c r="L534" i="2"/>
  <c r="M534" i="2" s="1"/>
  <c r="K534" i="2"/>
  <c r="J522" i="2"/>
  <c r="L522" i="2"/>
  <c r="M522" i="2" s="1"/>
  <c r="K522" i="2"/>
  <c r="J510" i="2"/>
  <c r="L510" i="2"/>
  <c r="M510" i="2" s="1"/>
  <c r="K510" i="2"/>
  <c r="J498" i="2"/>
  <c r="L498" i="2"/>
  <c r="M498" i="2" s="1"/>
  <c r="K498" i="2"/>
  <c r="J486" i="2"/>
  <c r="L486" i="2"/>
  <c r="M486" i="2" s="1"/>
  <c r="K486" i="2"/>
  <c r="J474" i="2"/>
  <c r="L474" i="2"/>
  <c r="M474" i="2" s="1"/>
  <c r="K474" i="2"/>
  <c r="J462" i="2"/>
  <c r="L462" i="2"/>
  <c r="M462" i="2" s="1"/>
  <c r="K462" i="2"/>
  <c r="J450" i="2"/>
  <c r="L450" i="2"/>
  <c r="M450" i="2" s="1"/>
  <c r="K450" i="2"/>
  <c r="J438" i="2"/>
  <c r="L438" i="2"/>
  <c r="M438" i="2" s="1"/>
  <c r="K438" i="2"/>
  <c r="J426" i="2"/>
  <c r="L426" i="2"/>
  <c r="M426" i="2" s="1"/>
  <c r="K426" i="2"/>
  <c r="J414" i="2"/>
  <c r="L414" i="2"/>
  <c r="M414" i="2" s="1"/>
  <c r="K414" i="2"/>
  <c r="J402" i="2"/>
  <c r="L402" i="2"/>
  <c r="M402" i="2" s="1"/>
  <c r="K402" i="2"/>
  <c r="J390" i="2"/>
  <c r="L390" i="2"/>
  <c r="M390" i="2" s="1"/>
  <c r="K390" i="2"/>
  <c r="J378" i="2"/>
  <c r="L378" i="2"/>
  <c r="M378" i="2" s="1"/>
  <c r="K378" i="2"/>
  <c r="J366" i="2"/>
  <c r="L366" i="2"/>
  <c r="M366" i="2" s="1"/>
  <c r="K366" i="2"/>
  <c r="J354" i="2"/>
  <c r="L354" i="2"/>
  <c r="M354" i="2" s="1"/>
  <c r="K354" i="2"/>
  <c r="J342" i="2"/>
  <c r="L342" i="2"/>
  <c r="M342" i="2" s="1"/>
  <c r="K342" i="2"/>
  <c r="J330" i="2"/>
  <c r="L330" i="2"/>
  <c r="M330" i="2" s="1"/>
  <c r="K330" i="2"/>
  <c r="J318" i="2"/>
  <c r="L318" i="2"/>
  <c r="M318" i="2" s="1"/>
  <c r="K318" i="2"/>
  <c r="J306" i="2"/>
  <c r="L306" i="2"/>
  <c r="M306" i="2" s="1"/>
  <c r="K306" i="2"/>
  <c r="J294" i="2"/>
  <c r="L294" i="2"/>
  <c r="M294" i="2" s="1"/>
  <c r="K294" i="2"/>
  <c r="J282" i="2"/>
  <c r="L282" i="2"/>
  <c r="M282" i="2" s="1"/>
  <c r="K282" i="2"/>
  <c r="J270" i="2"/>
  <c r="L270" i="2"/>
  <c r="M270" i="2" s="1"/>
  <c r="K270" i="2"/>
  <c r="J258" i="2"/>
  <c r="L258" i="2"/>
  <c r="M258" i="2" s="1"/>
  <c r="K258" i="2"/>
  <c r="J246" i="2"/>
  <c r="L246" i="2"/>
  <c r="M246" i="2" s="1"/>
  <c r="K246" i="2"/>
  <c r="J234" i="2"/>
  <c r="L234" i="2"/>
  <c r="M234" i="2" s="1"/>
  <c r="K234" i="2"/>
  <c r="J222" i="2"/>
  <c r="L222" i="2"/>
  <c r="M222" i="2" s="1"/>
  <c r="K222" i="2"/>
  <c r="J210" i="2"/>
  <c r="L210" i="2"/>
  <c r="M210" i="2" s="1"/>
  <c r="K210" i="2"/>
  <c r="J198" i="2"/>
  <c r="L198" i="2"/>
  <c r="M198" i="2" s="1"/>
  <c r="K198" i="2"/>
  <c r="J186" i="2"/>
  <c r="L186" i="2"/>
  <c r="M186" i="2" s="1"/>
  <c r="K186" i="2"/>
  <c r="J174" i="2"/>
  <c r="L174" i="2"/>
  <c r="M174" i="2" s="1"/>
  <c r="K174" i="2"/>
  <c r="J162" i="2"/>
  <c r="L162" i="2"/>
  <c r="M162" i="2" s="1"/>
  <c r="K162" i="2"/>
  <c r="J150" i="2"/>
  <c r="L150" i="2"/>
  <c r="M150" i="2" s="1"/>
  <c r="K150" i="2"/>
  <c r="J138" i="2"/>
  <c r="L138" i="2"/>
  <c r="M138" i="2" s="1"/>
  <c r="K138" i="2"/>
  <c r="J126" i="2"/>
  <c r="L126" i="2"/>
  <c r="M126" i="2" s="1"/>
  <c r="K126" i="2"/>
  <c r="J114" i="2"/>
  <c r="L114" i="2"/>
  <c r="M114" i="2" s="1"/>
  <c r="K114" i="2"/>
  <c r="J102" i="2"/>
  <c r="L102" i="2"/>
  <c r="M102" i="2" s="1"/>
  <c r="K102" i="2"/>
  <c r="J90" i="2"/>
  <c r="L90" i="2"/>
  <c r="M90" i="2" s="1"/>
  <c r="K90" i="2"/>
  <c r="J78" i="2"/>
  <c r="L78" i="2"/>
  <c r="M78" i="2" s="1"/>
  <c r="K78" i="2"/>
  <c r="J66" i="2"/>
  <c r="L66" i="2"/>
  <c r="M66" i="2" s="1"/>
  <c r="K66" i="2"/>
  <c r="J54" i="2"/>
  <c r="L54" i="2"/>
  <c r="M54" i="2" s="1"/>
  <c r="K54" i="2"/>
  <c r="J42" i="2"/>
  <c r="L42" i="2"/>
  <c r="M42" i="2" s="1"/>
  <c r="K42" i="2"/>
  <c r="J30" i="2"/>
  <c r="L30" i="2"/>
  <c r="M30" i="2" s="1"/>
  <c r="K30" i="2"/>
  <c r="J18" i="2"/>
  <c r="L18" i="2"/>
  <c r="M18" i="2" s="1"/>
  <c r="K18" i="2"/>
  <c r="J6" i="2"/>
  <c r="L6" i="2"/>
  <c r="M6" i="2" s="1"/>
  <c r="K6" i="2"/>
  <c r="J2497" i="2"/>
  <c r="L2497" i="2"/>
  <c r="M2497" i="2" s="1"/>
  <c r="K2497" i="2"/>
  <c r="J2377" i="2"/>
  <c r="L2377" i="2"/>
  <c r="M2377" i="2" s="1"/>
  <c r="K2377" i="2"/>
  <c r="J2233" i="2"/>
  <c r="L2233" i="2"/>
  <c r="M2233" i="2" s="1"/>
  <c r="K2233" i="2"/>
  <c r="J2113" i="2"/>
  <c r="L2113" i="2"/>
  <c r="M2113" i="2" s="1"/>
  <c r="K2113" i="2"/>
  <c r="J1981" i="2"/>
  <c r="L1981" i="2"/>
  <c r="M1981" i="2" s="1"/>
  <c r="K1981" i="2"/>
  <c r="J1873" i="2"/>
  <c r="L1873" i="2"/>
  <c r="M1873" i="2" s="1"/>
  <c r="K1873" i="2"/>
  <c r="J1789" i="2"/>
  <c r="L1789" i="2"/>
  <c r="M1789" i="2" s="1"/>
  <c r="K1789" i="2"/>
  <c r="J1669" i="2"/>
  <c r="L1669" i="2"/>
  <c r="M1669" i="2" s="1"/>
  <c r="K1669" i="2"/>
  <c r="J1489" i="2"/>
  <c r="L1489" i="2"/>
  <c r="M1489" i="2" s="1"/>
  <c r="K1489" i="2"/>
  <c r="J1201" i="2"/>
  <c r="L1201" i="2"/>
  <c r="M1201" i="2" s="1"/>
  <c r="K1201" i="2"/>
  <c r="J721" i="2"/>
  <c r="L721" i="2"/>
  <c r="M721" i="2" s="1"/>
  <c r="K721" i="2"/>
  <c r="J601" i="2"/>
  <c r="L601" i="2"/>
  <c r="M601" i="2" s="1"/>
  <c r="K601" i="2"/>
  <c r="J541" i="2"/>
  <c r="L541" i="2"/>
  <c r="M541" i="2" s="1"/>
  <c r="K541" i="2"/>
  <c r="J445" i="2"/>
  <c r="L445" i="2"/>
  <c r="M445" i="2" s="1"/>
  <c r="K445" i="2"/>
  <c r="J169" i="2"/>
  <c r="L169" i="2"/>
  <c r="M169" i="2" s="1"/>
  <c r="K169" i="2"/>
  <c r="J2445" i="2"/>
  <c r="L2445" i="2"/>
  <c r="M2445" i="2" s="1"/>
  <c r="K2445" i="2"/>
  <c r="J2325" i="2"/>
  <c r="L2325" i="2"/>
  <c r="M2325" i="2" s="1"/>
  <c r="K2325" i="2"/>
  <c r="J2217" i="2"/>
  <c r="L2217" i="2"/>
  <c r="M2217" i="2" s="1"/>
  <c r="K2217" i="2"/>
  <c r="J2073" i="2"/>
  <c r="L2073" i="2"/>
  <c r="M2073" i="2" s="1"/>
  <c r="K2073" i="2"/>
  <c r="J2477" i="2"/>
  <c r="L2477" i="2"/>
  <c r="M2477" i="2" s="1"/>
  <c r="K2477" i="2"/>
  <c r="J2465" i="2"/>
  <c r="L2465" i="2"/>
  <c r="M2465" i="2" s="1"/>
  <c r="K2465" i="2"/>
  <c r="J2453" i="2"/>
  <c r="L2453" i="2"/>
  <c r="M2453" i="2" s="1"/>
  <c r="K2453" i="2"/>
  <c r="J2441" i="2"/>
  <c r="L2441" i="2"/>
  <c r="M2441" i="2" s="1"/>
  <c r="K2441" i="2"/>
  <c r="J2429" i="2"/>
  <c r="L2429" i="2"/>
  <c r="M2429" i="2" s="1"/>
  <c r="K2429" i="2"/>
  <c r="J2417" i="2"/>
  <c r="L2417" i="2"/>
  <c r="M2417" i="2" s="1"/>
  <c r="K2417" i="2"/>
  <c r="J2405" i="2"/>
  <c r="L2405" i="2"/>
  <c r="M2405" i="2" s="1"/>
  <c r="K2405" i="2"/>
  <c r="J2393" i="2"/>
  <c r="L2393" i="2"/>
  <c r="M2393" i="2" s="1"/>
  <c r="K2393" i="2"/>
  <c r="J2381" i="2"/>
  <c r="L2381" i="2"/>
  <c r="M2381" i="2" s="1"/>
  <c r="K2381" i="2"/>
  <c r="J2369" i="2"/>
  <c r="L2369" i="2"/>
  <c r="M2369" i="2" s="1"/>
  <c r="K2369" i="2"/>
  <c r="J2357" i="2"/>
  <c r="L2357" i="2"/>
  <c r="M2357" i="2" s="1"/>
  <c r="K2357" i="2"/>
  <c r="J2345" i="2"/>
  <c r="L2345" i="2"/>
  <c r="M2345" i="2" s="1"/>
  <c r="K2345" i="2"/>
  <c r="J2333" i="2"/>
  <c r="L2333" i="2"/>
  <c r="M2333" i="2" s="1"/>
  <c r="K2333" i="2"/>
  <c r="J2321" i="2"/>
  <c r="L2321" i="2"/>
  <c r="M2321" i="2" s="1"/>
  <c r="K2321" i="2"/>
  <c r="J2309" i="2"/>
  <c r="L2309" i="2"/>
  <c r="M2309" i="2" s="1"/>
  <c r="K2309" i="2"/>
  <c r="J2297" i="2"/>
  <c r="L2297" i="2"/>
  <c r="M2297" i="2" s="1"/>
  <c r="K2297" i="2"/>
  <c r="J2285" i="2"/>
  <c r="L2285" i="2"/>
  <c r="M2285" i="2" s="1"/>
  <c r="K2285" i="2"/>
  <c r="J2273" i="2"/>
  <c r="L2273" i="2"/>
  <c r="M2273" i="2" s="1"/>
  <c r="K2273" i="2"/>
  <c r="J2261" i="2"/>
  <c r="L2261" i="2"/>
  <c r="M2261" i="2" s="1"/>
  <c r="K2261" i="2"/>
  <c r="J2249" i="2"/>
  <c r="L2249" i="2"/>
  <c r="M2249" i="2" s="1"/>
  <c r="K2249" i="2"/>
  <c r="J2237" i="2"/>
  <c r="L2237" i="2"/>
  <c r="M2237" i="2" s="1"/>
  <c r="K2237" i="2"/>
  <c r="J2225" i="2"/>
  <c r="L2225" i="2"/>
  <c r="M2225" i="2" s="1"/>
  <c r="K2225" i="2"/>
  <c r="J2213" i="2"/>
  <c r="L2213" i="2"/>
  <c r="M2213" i="2" s="1"/>
  <c r="K2213" i="2"/>
  <c r="J2201" i="2"/>
  <c r="L2201" i="2"/>
  <c r="M2201" i="2" s="1"/>
  <c r="K2201" i="2"/>
  <c r="J2189" i="2"/>
  <c r="L2189" i="2"/>
  <c r="M2189" i="2" s="1"/>
  <c r="K2189" i="2"/>
  <c r="J2177" i="2"/>
  <c r="L2177" i="2"/>
  <c r="M2177" i="2" s="1"/>
  <c r="K2177" i="2"/>
  <c r="J2165" i="2"/>
  <c r="L2165" i="2"/>
  <c r="M2165" i="2" s="1"/>
  <c r="K2165" i="2"/>
  <c r="J2153" i="2"/>
  <c r="L2153" i="2"/>
  <c r="M2153" i="2" s="1"/>
  <c r="K2153" i="2"/>
  <c r="J2141" i="2"/>
  <c r="L2141" i="2"/>
  <c r="M2141" i="2" s="1"/>
  <c r="K2141" i="2"/>
  <c r="J2129" i="2"/>
  <c r="L2129" i="2"/>
  <c r="M2129" i="2" s="1"/>
  <c r="K2129" i="2"/>
  <c r="J2117" i="2"/>
  <c r="L2117" i="2"/>
  <c r="M2117" i="2" s="1"/>
  <c r="K2117" i="2"/>
  <c r="J2105" i="2"/>
  <c r="L2105" i="2"/>
  <c r="M2105" i="2" s="1"/>
  <c r="K2105" i="2"/>
  <c r="J2093" i="2"/>
  <c r="L2093" i="2"/>
  <c r="M2093" i="2" s="1"/>
  <c r="K2093" i="2"/>
  <c r="J2081" i="2"/>
  <c r="L2081" i="2"/>
  <c r="M2081" i="2" s="1"/>
  <c r="K2081" i="2"/>
  <c r="J2069" i="2"/>
  <c r="L2069" i="2"/>
  <c r="M2069" i="2" s="1"/>
  <c r="K2069" i="2"/>
  <c r="J2057" i="2"/>
  <c r="L2057" i="2"/>
  <c r="M2057" i="2" s="1"/>
  <c r="K2057" i="2"/>
  <c r="J2045" i="2"/>
  <c r="L2045" i="2"/>
  <c r="M2045" i="2" s="1"/>
  <c r="K2045" i="2"/>
  <c r="J2033" i="2"/>
  <c r="L2033" i="2"/>
  <c r="M2033" i="2" s="1"/>
  <c r="K2033" i="2"/>
  <c r="J2021" i="2"/>
  <c r="L2021" i="2"/>
  <c r="M2021" i="2" s="1"/>
  <c r="K2021" i="2"/>
  <c r="J2009" i="2"/>
  <c r="L2009" i="2"/>
  <c r="M2009" i="2" s="1"/>
  <c r="K2009" i="2"/>
  <c r="J1997" i="2"/>
  <c r="L1997" i="2"/>
  <c r="M1997" i="2" s="1"/>
  <c r="K1997" i="2"/>
  <c r="J1985" i="2"/>
  <c r="L1985" i="2"/>
  <c r="M1985" i="2" s="1"/>
  <c r="K1985" i="2"/>
  <c r="J1973" i="2"/>
  <c r="L1973" i="2"/>
  <c r="M1973" i="2" s="1"/>
  <c r="K1973" i="2"/>
  <c r="J1961" i="2"/>
  <c r="L1961" i="2"/>
  <c r="M1961" i="2" s="1"/>
  <c r="K1961" i="2"/>
  <c r="J1949" i="2"/>
  <c r="L1949" i="2"/>
  <c r="M1949" i="2" s="1"/>
  <c r="K1949" i="2"/>
  <c r="J1937" i="2"/>
  <c r="L1937" i="2"/>
  <c r="M1937" i="2" s="1"/>
  <c r="K1937" i="2"/>
  <c r="J1925" i="2"/>
  <c r="L1925" i="2"/>
  <c r="M1925" i="2" s="1"/>
  <c r="K1925" i="2"/>
  <c r="J1913" i="2"/>
  <c r="L1913" i="2"/>
  <c r="M1913" i="2" s="1"/>
  <c r="K1913" i="2"/>
  <c r="J1901" i="2"/>
  <c r="L1901" i="2"/>
  <c r="M1901" i="2" s="1"/>
  <c r="K1901" i="2"/>
  <c r="J1889" i="2"/>
  <c r="L1889" i="2"/>
  <c r="M1889" i="2" s="1"/>
  <c r="K1889" i="2"/>
  <c r="J1877" i="2"/>
  <c r="L1877" i="2"/>
  <c r="M1877" i="2" s="1"/>
  <c r="K1877" i="2"/>
  <c r="J1865" i="2"/>
  <c r="L1865" i="2"/>
  <c r="M1865" i="2" s="1"/>
  <c r="K1865" i="2"/>
  <c r="J1853" i="2"/>
  <c r="L1853" i="2"/>
  <c r="M1853" i="2" s="1"/>
  <c r="K1853" i="2"/>
  <c r="J1841" i="2"/>
  <c r="L1841" i="2"/>
  <c r="M1841" i="2" s="1"/>
  <c r="K1841" i="2"/>
  <c r="J1829" i="2"/>
  <c r="L1829" i="2"/>
  <c r="M1829" i="2" s="1"/>
  <c r="K1829" i="2"/>
  <c r="J1817" i="2"/>
  <c r="L1817" i="2"/>
  <c r="M1817" i="2" s="1"/>
  <c r="K1817" i="2"/>
  <c r="J1805" i="2"/>
  <c r="L1805" i="2"/>
  <c r="M1805" i="2" s="1"/>
  <c r="K1805" i="2"/>
  <c r="J1793" i="2"/>
  <c r="L1793" i="2"/>
  <c r="M1793" i="2" s="1"/>
  <c r="K1793" i="2"/>
  <c r="J1781" i="2"/>
  <c r="L1781" i="2"/>
  <c r="M1781" i="2" s="1"/>
  <c r="K1781" i="2"/>
  <c r="J1769" i="2"/>
  <c r="L1769" i="2"/>
  <c r="M1769" i="2" s="1"/>
  <c r="K1769" i="2"/>
  <c r="J1757" i="2"/>
  <c r="L1757" i="2"/>
  <c r="M1757" i="2" s="1"/>
  <c r="K1757" i="2"/>
  <c r="J1745" i="2"/>
  <c r="L1745" i="2"/>
  <c r="M1745" i="2" s="1"/>
  <c r="K1745" i="2"/>
  <c r="J1733" i="2"/>
  <c r="L1733" i="2"/>
  <c r="M1733" i="2" s="1"/>
  <c r="K1733" i="2"/>
  <c r="J1721" i="2"/>
  <c r="L1721" i="2"/>
  <c r="M1721" i="2" s="1"/>
  <c r="K1721" i="2"/>
  <c r="J1709" i="2"/>
  <c r="L1709" i="2"/>
  <c r="M1709" i="2" s="1"/>
  <c r="K1709" i="2"/>
  <c r="J1697" i="2"/>
  <c r="L1697" i="2"/>
  <c r="M1697" i="2" s="1"/>
  <c r="K1697" i="2"/>
  <c r="J1685" i="2"/>
  <c r="L1685" i="2"/>
  <c r="M1685" i="2" s="1"/>
  <c r="K1685" i="2"/>
  <c r="J1673" i="2"/>
  <c r="L1673" i="2"/>
  <c r="M1673" i="2" s="1"/>
  <c r="K1673" i="2"/>
  <c r="J1661" i="2"/>
  <c r="L1661" i="2"/>
  <c r="M1661" i="2" s="1"/>
  <c r="K1661" i="2"/>
  <c r="J1649" i="2"/>
  <c r="L1649" i="2"/>
  <c r="M1649" i="2" s="1"/>
  <c r="K1649" i="2"/>
  <c r="J1637" i="2"/>
  <c r="L1637" i="2"/>
  <c r="M1637" i="2" s="1"/>
  <c r="K1637" i="2"/>
  <c r="J1625" i="2"/>
  <c r="L1625" i="2"/>
  <c r="M1625" i="2" s="1"/>
  <c r="K1625" i="2"/>
  <c r="J1613" i="2"/>
  <c r="L1613" i="2"/>
  <c r="M1613" i="2" s="1"/>
  <c r="K1613" i="2"/>
  <c r="J1601" i="2"/>
  <c r="L1601" i="2"/>
  <c r="M1601" i="2" s="1"/>
  <c r="K1601" i="2"/>
  <c r="J1589" i="2"/>
  <c r="L1589" i="2"/>
  <c r="M1589" i="2" s="1"/>
  <c r="K1589" i="2"/>
  <c r="J1577" i="2"/>
  <c r="L1577" i="2"/>
  <c r="M1577" i="2" s="1"/>
  <c r="K1577" i="2"/>
  <c r="J1565" i="2"/>
  <c r="L1565" i="2"/>
  <c r="M1565" i="2" s="1"/>
  <c r="K1565" i="2"/>
  <c r="J1553" i="2"/>
  <c r="L1553" i="2"/>
  <c r="M1553" i="2" s="1"/>
  <c r="K1553" i="2"/>
  <c r="J1541" i="2"/>
  <c r="L1541" i="2"/>
  <c r="M1541" i="2" s="1"/>
  <c r="K1541" i="2"/>
  <c r="J1529" i="2"/>
  <c r="L1529" i="2"/>
  <c r="M1529" i="2" s="1"/>
  <c r="K1529" i="2"/>
  <c r="J1517" i="2"/>
  <c r="L1517" i="2"/>
  <c r="M1517" i="2" s="1"/>
  <c r="K1517" i="2"/>
  <c r="J1505" i="2"/>
  <c r="L1505" i="2"/>
  <c r="M1505" i="2" s="1"/>
  <c r="K1505" i="2"/>
  <c r="J1493" i="2"/>
  <c r="L1493" i="2"/>
  <c r="M1493" i="2" s="1"/>
  <c r="K1493" i="2"/>
  <c r="J1481" i="2"/>
  <c r="L1481" i="2"/>
  <c r="M1481" i="2" s="1"/>
  <c r="K1481" i="2"/>
  <c r="J1469" i="2"/>
  <c r="L1469" i="2"/>
  <c r="M1469" i="2" s="1"/>
  <c r="K1469" i="2"/>
  <c r="J1457" i="2"/>
  <c r="L1457" i="2"/>
  <c r="M1457" i="2" s="1"/>
  <c r="K1457" i="2"/>
  <c r="J1445" i="2"/>
  <c r="L1445" i="2"/>
  <c r="M1445" i="2" s="1"/>
  <c r="K1445" i="2"/>
  <c r="J1433" i="2"/>
  <c r="L1433" i="2"/>
  <c r="M1433" i="2" s="1"/>
  <c r="K1433" i="2"/>
  <c r="J1421" i="2"/>
  <c r="L1421" i="2"/>
  <c r="M1421" i="2" s="1"/>
  <c r="K1421" i="2"/>
  <c r="J1409" i="2"/>
  <c r="L1409" i="2"/>
  <c r="M1409" i="2" s="1"/>
  <c r="K1409" i="2"/>
  <c r="J1397" i="2"/>
  <c r="L1397" i="2"/>
  <c r="M1397" i="2" s="1"/>
  <c r="K1397" i="2"/>
  <c r="J1385" i="2"/>
  <c r="L1385" i="2"/>
  <c r="M1385" i="2" s="1"/>
  <c r="K1385" i="2"/>
  <c r="J1373" i="2"/>
  <c r="L1373" i="2"/>
  <c r="M1373" i="2" s="1"/>
  <c r="K1373" i="2"/>
  <c r="J1361" i="2"/>
  <c r="L1361" i="2"/>
  <c r="M1361" i="2" s="1"/>
  <c r="K1361" i="2"/>
  <c r="J1349" i="2"/>
  <c r="L1349" i="2"/>
  <c r="M1349" i="2" s="1"/>
  <c r="K1349" i="2"/>
  <c r="J1337" i="2"/>
  <c r="L1337" i="2"/>
  <c r="M1337" i="2" s="1"/>
  <c r="K1337" i="2"/>
  <c r="J1325" i="2"/>
  <c r="L1325" i="2"/>
  <c r="M1325" i="2" s="1"/>
  <c r="K1325" i="2"/>
  <c r="J1313" i="2"/>
  <c r="L1313" i="2"/>
  <c r="M1313" i="2" s="1"/>
  <c r="K1313" i="2"/>
  <c r="J1301" i="2"/>
  <c r="L1301" i="2"/>
  <c r="M1301" i="2" s="1"/>
  <c r="K1301" i="2"/>
  <c r="J1289" i="2"/>
  <c r="L1289" i="2"/>
  <c r="M1289" i="2" s="1"/>
  <c r="K1289" i="2"/>
  <c r="J1277" i="2"/>
  <c r="L1277" i="2"/>
  <c r="M1277" i="2" s="1"/>
  <c r="K1277" i="2"/>
  <c r="J1265" i="2"/>
  <c r="L1265" i="2"/>
  <c r="M1265" i="2" s="1"/>
  <c r="K1265" i="2"/>
  <c r="J1253" i="2"/>
  <c r="L1253" i="2"/>
  <c r="M1253" i="2" s="1"/>
  <c r="K1253" i="2"/>
  <c r="J1241" i="2"/>
  <c r="L1241" i="2"/>
  <c r="M1241" i="2" s="1"/>
  <c r="K1241" i="2"/>
  <c r="J1229" i="2"/>
  <c r="L1229" i="2"/>
  <c r="M1229" i="2" s="1"/>
  <c r="K1229" i="2"/>
  <c r="J1217" i="2"/>
  <c r="L1217" i="2"/>
  <c r="M1217" i="2" s="1"/>
  <c r="K1217" i="2"/>
  <c r="J1205" i="2"/>
  <c r="L1205" i="2"/>
  <c r="M1205" i="2" s="1"/>
  <c r="K1205" i="2"/>
  <c r="J1193" i="2"/>
  <c r="L1193" i="2"/>
  <c r="M1193" i="2" s="1"/>
  <c r="K1193" i="2"/>
  <c r="J1181" i="2"/>
  <c r="L1181" i="2"/>
  <c r="M1181" i="2" s="1"/>
  <c r="K1181" i="2"/>
  <c r="J1169" i="2"/>
  <c r="L1169" i="2"/>
  <c r="M1169" i="2" s="1"/>
  <c r="K1169" i="2"/>
  <c r="J1157" i="2"/>
  <c r="L1157" i="2"/>
  <c r="M1157" i="2" s="1"/>
  <c r="K1157" i="2"/>
  <c r="J1145" i="2"/>
  <c r="L1145" i="2"/>
  <c r="M1145" i="2" s="1"/>
  <c r="K1145" i="2"/>
  <c r="J1133" i="2"/>
  <c r="L1133" i="2"/>
  <c r="M1133" i="2" s="1"/>
  <c r="K1133" i="2"/>
  <c r="J1121" i="2"/>
  <c r="L1121" i="2"/>
  <c r="M1121" i="2" s="1"/>
  <c r="K1121" i="2"/>
  <c r="J1109" i="2"/>
  <c r="L1109" i="2"/>
  <c r="M1109" i="2" s="1"/>
  <c r="K1109" i="2"/>
  <c r="J1097" i="2"/>
  <c r="L1097" i="2"/>
  <c r="M1097" i="2" s="1"/>
  <c r="K1097" i="2"/>
  <c r="J1085" i="2"/>
  <c r="L1085" i="2"/>
  <c r="M1085" i="2" s="1"/>
  <c r="K1085" i="2"/>
  <c r="J1073" i="2"/>
  <c r="L1073" i="2"/>
  <c r="M1073" i="2" s="1"/>
  <c r="K1073" i="2"/>
  <c r="J1061" i="2"/>
  <c r="L1061" i="2"/>
  <c r="M1061" i="2" s="1"/>
  <c r="K1061" i="2"/>
  <c r="J1049" i="2"/>
  <c r="L1049" i="2"/>
  <c r="M1049" i="2" s="1"/>
  <c r="K1049" i="2"/>
  <c r="J1037" i="2"/>
  <c r="L1037" i="2"/>
  <c r="M1037" i="2" s="1"/>
  <c r="K1037" i="2"/>
  <c r="J1025" i="2"/>
  <c r="L1025" i="2"/>
  <c r="M1025" i="2" s="1"/>
  <c r="K1025" i="2"/>
  <c r="J1013" i="2"/>
  <c r="L1013" i="2"/>
  <c r="M1013" i="2" s="1"/>
  <c r="K1013" i="2"/>
  <c r="J1001" i="2"/>
  <c r="L1001" i="2"/>
  <c r="M1001" i="2" s="1"/>
  <c r="K1001" i="2"/>
  <c r="J989" i="2"/>
  <c r="L989" i="2"/>
  <c r="M989" i="2" s="1"/>
  <c r="K989" i="2"/>
  <c r="J977" i="2"/>
  <c r="L977" i="2"/>
  <c r="M977" i="2" s="1"/>
  <c r="K977" i="2"/>
  <c r="J965" i="2"/>
  <c r="L965" i="2"/>
  <c r="M965" i="2" s="1"/>
  <c r="K965" i="2"/>
  <c r="J953" i="2"/>
  <c r="L953" i="2"/>
  <c r="M953" i="2" s="1"/>
  <c r="K953" i="2"/>
  <c r="J941" i="2"/>
  <c r="L941" i="2"/>
  <c r="M941" i="2" s="1"/>
  <c r="K941" i="2"/>
  <c r="J929" i="2"/>
  <c r="L929" i="2"/>
  <c r="M929" i="2" s="1"/>
  <c r="K929" i="2"/>
  <c r="J917" i="2"/>
  <c r="L917" i="2"/>
  <c r="M917" i="2" s="1"/>
  <c r="K917" i="2"/>
  <c r="J905" i="2"/>
  <c r="L905" i="2"/>
  <c r="M905" i="2" s="1"/>
  <c r="K905" i="2"/>
  <c r="J893" i="2"/>
  <c r="L893" i="2"/>
  <c r="M893" i="2" s="1"/>
  <c r="K893" i="2"/>
  <c r="J881" i="2"/>
  <c r="L881" i="2"/>
  <c r="M881" i="2" s="1"/>
  <c r="K881" i="2"/>
  <c r="J869" i="2"/>
  <c r="L869" i="2"/>
  <c r="M869" i="2" s="1"/>
  <c r="K869" i="2"/>
  <c r="J857" i="2"/>
  <c r="L857" i="2"/>
  <c r="M857" i="2" s="1"/>
  <c r="K857" i="2"/>
  <c r="J845" i="2"/>
  <c r="L845" i="2"/>
  <c r="M845" i="2" s="1"/>
  <c r="K845" i="2"/>
  <c r="J833" i="2"/>
  <c r="L833" i="2"/>
  <c r="M833" i="2" s="1"/>
  <c r="K833" i="2"/>
  <c r="J821" i="2"/>
  <c r="L821" i="2"/>
  <c r="M821" i="2" s="1"/>
  <c r="K821" i="2"/>
  <c r="J809" i="2"/>
  <c r="L809" i="2"/>
  <c r="M809" i="2" s="1"/>
  <c r="K809" i="2"/>
  <c r="J797" i="2"/>
  <c r="L797" i="2"/>
  <c r="M797" i="2" s="1"/>
  <c r="K797" i="2"/>
  <c r="J785" i="2"/>
  <c r="L785" i="2"/>
  <c r="M785" i="2" s="1"/>
  <c r="K785" i="2"/>
  <c r="J773" i="2"/>
  <c r="L773" i="2"/>
  <c r="M773" i="2" s="1"/>
  <c r="K773" i="2"/>
  <c r="J761" i="2"/>
  <c r="L761" i="2"/>
  <c r="M761" i="2" s="1"/>
  <c r="K761" i="2"/>
  <c r="J749" i="2"/>
  <c r="L749" i="2"/>
  <c r="M749" i="2" s="1"/>
  <c r="K749" i="2"/>
  <c r="J737" i="2"/>
  <c r="L737" i="2"/>
  <c r="M737" i="2" s="1"/>
  <c r="K737" i="2"/>
  <c r="J725" i="2"/>
  <c r="L725" i="2"/>
  <c r="M725" i="2" s="1"/>
  <c r="K725" i="2"/>
  <c r="J713" i="2"/>
  <c r="L713" i="2"/>
  <c r="M713" i="2" s="1"/>
  <c r="K713" i="2"/>
  <c r="J701" i="2"/>
  <c r="L701" i="2"/>
  <c r="M701" i="2" s="1"/>
  <c r="K701" i="2"/>
  <c r="J689" i="2"/>
  <c r="L689" i="2"/>
  <c r="M689" i="2" s="1"/>
  <c r="K689" i="2"/>
  <c r="J677" i="2"/>
  <c r="L677" i="2"/>
  <c r="M677" i="2" s="1"/>
  <c r="K677" i="2"/>
  <c r="J665" i="2"/>
  <c r="L665" i="2"/>
  <c r="M665" i="2" s="1"/>
  <c r="K665" i="2"/>
  <c r="J653" i="2"/>
  <c r="L653" i="2"/>
  <c r="M653" i="2" s="1"/>
  <c r="K653" i="2"/>
  <c r="J641" i="2"/>
  <c r="L641" i="2"/>
  <c r="M641" i="2" s="1"/>
  <c r="K641" i="2"/>
  <c r="J629" i="2"/>
  <c r="L629" i="2"/>
  <c r="M629" i="2" s="1"/>
  <c r="K629" i="2"/>
  <c r="J617" i="2"/>
  <c r="L617" i="2"/>
  <c r="M617" i="2" s="1"/>
  <c r="K617" i="2"/>
  <c r="J605" i="2"/>
  <c r="L605" i="2"/>
  <c r="M605" i="2" s="1"/>
  <c r="K605" i="2"/>
  <c r="J593" i="2"/>
  <c r="L593" i="2"/>
  <c r="M593" i="2" s="1"/>
  <c r="K593" i="2"/>
  <c r="J581" i="2"/>
  <c r="L581" i="2"/>
  <c r="M581" i="2" s="1"/>
  <c r="K581" i="2"/>
  <c r="J569" i="2"/>
  <c r="L569" i="2"/>
  <c r="M569" i="2" s="1"/>
  <c r="K569" i="2"/>
  <c r="J557" i="2"/>
  <c r="L557" i="2"/>
  <c r="M557" i="2" s="1"/>
  <c r="K557" i="2"/>
  <c r="J545" i="2"/>
  <c r="L545" i="2"/>
  <c r="M545" i="2" s="1"/>
  <c r="K545" i="2"/>
  <c r="J533" i="2"/>
  <c r="L533" i="2"/>
  <c r="M533" i="2" s="1"/>
  <c r="K533" i="2"/>
  <c r="J521" i="2"/>
  <c r="L521" i="2"/>
  <c r="M521" i="2" s="1"/>
  <c r="K521" i="2"/>
  <c r="J509" i="2"/>
  <c r="L509" i="2"/>
  <c r="M509" i="2" s="1"/>
  <c r="K509" i="2"/>
  <c r="J497" i="2"/>
  <c r="L497" i="2"/>
  <c r="M497" i="2" s="1"/>
  <c r="K497" i="2"/>
  <c r="J485" i="2"/>
  <c r="L485" i="2"/>
  <c r="M485" i="2" s="1"/>
  <c r="K485" i="2"/>
  <c r="J473" i="2"/>
  <c r="L473" i="2"/>
  <c r="M473" i="2" s="1"/>
  <c r="K473" i="2"/>
  <c r="J461" i="2"/>
  <c r="L461" i="2"/>
  <c r="M461" i="2" s="1"/>
  <c r="K461" i="2"/>
  <c r="J449" i="2"/>
  <c r="L449" i="2"/>
  <c r="M449" i="2" s="1"/>
  <c r="K449" i="2"/>
  <c r="J437" i="2"/>
  <c r="L437" i="2"/>
  <c r="M437" i="2" s="1"/>
  <c r="K437" i="2"/>
  <c r="J425" i="2"/>
  <c r="L425" i="2"/>
  <c r="M425" i="2" s="1"/>
  <c r="K425" i="2"/>
  <c r="J413" i="2"/>
  <c r="L413" i="2"/>
  <c r="M413" i="2" s="1"/>
  <c r="K413" i="2"/>
  <c r="J401" i="2"/>
  <c r="L401" i="2"/>
  <c r="M401" i="2" s="1"/>
  <c r="K401" i="2"/>
  <c r="J389" i="2"/>
  <c r="L389" i="2"/>
  <c r="M389" i="2" s="1"/>
  <c r="K389" i="2"/>
  <c r="J377" i="2"/>
  <c r="L377" i="2"/>
  <c r="M377" i="2" s="1"/>
  <c r="K377" i="2"/>
  <c r="J365" i="2"/>
  <c r="L365" i="2"/>
  <c r="M365" i="2" s="1"/>
  <c r="K365" i="2"/>
  <c r="J353" i="2"/>
  <c r="L353" i="2"/>
  <c r="M353" i="2" s="1"/>
  <c r="K353" i="2"/>
  <c r="J341" i="2"/>
  <c r="L341" i="2"/>
  <c r="M341" i="2" s="1"/>
  <c r="K341" i="2"/>
  <c r="J329" i="2"/>
  <c r="L329" i="2"/>
  <c r="M329" i="2" s="1"/>
  <c r="K329" i="2"/>
  <c r="J317" i="2"/>
  <c r="L317" i="2"/>
  <c r="M317" i="2" s="1"/>
  <c r="K317" i="2"/>
  <c r="J305" i="2"/>
  <c r="L305" i="2"/>
  <c r="M305" i="2" s="1"/>
  <c r="K305" i="2"/>
  <c r="J293" i="2"/>
  <c r="L293" i="2"/>
  <c r="M293" i="2" s="1"/>
  <c r="K293" i="2"/>
  <c r="J281" i="2"/>
  <c r="L281" i="2"/>
  <c r="M281" i="2" s="1"/>
  <c r="K281" i="2"/>
  <c r="J269" i="2"/>
  <c r="L269" i="2"/>
  <c r="M269" i="2" s="1"/>
  <c r="K269" i="2"/>
  <c r="J257" i="2"/>
  <c r="L257" i="2"/>
  <c r="M257" i="2" s="1"/>
  <c r="K257" i="2"/>
  <c r="J245" i="2"/>
  <c r="L245" i="2"/>
  <c r="M245" i="2" s="1"/>
  <c r="K245" i="2"/>
  <c r="J233" i="2"/>
  <c r="L233" i="2"/>
  <c r="M233" i="2" s="1"/>
  <c r="K233" i="2"/>
  <c r="J221" i="2"/>
  <c r="L221" i="2"/>
  <c r="M221" i="2" s="1"/>
  <c r="K221" i="2"/>
  <c r="J209" i="2"/>
  <c r="L209" i="2"/>
  <c r="M209" i="2" s="1"/>
  <c r="K209" i="2"/>
  <c r="J197" i="2"/>
  <c r="L197" i="2"/>
  <c r="M197" i="2" s="1"/>
  <c r="K197" i="2"/>
  <c r="J185" i="2"/>
  <c r="L185" i="2"/>
  <c r="M185" i="2" s="1"/>
  <c r="K185" i="2"/>
  <c r="J173" i="2"/>
  <c r="L173" i="2"/>
  <c r="M173" i="2" s="1"/>
  <c r="K173" i="2"/>
  <c r="J161" i="2"/>
  <c r="L161" i="2"/>
  <c r="M161" i="2" s="1"/>
  <c r="K161" i="2"/>
  <c r="J149" i="2"/>
  <c r="L149" i="2"/>
  <c r="M149" i="2" s="1"/>
  <c r="K149" i="2"/>
  <c r="J137" i="2"/>
  <c r="L137" i="2"/>
  <c r="M137" i="2" s="1"/>
  <c r="K137" i="2"/>
  <c r="J125" i="2"/>
  <c r="L125" i="2"/>
  <c r="M125" i="2" s="1"/>
  <c r="K125" i="2"/>
  <c r="J113" i="2"/>
  <c r="L113" i="2"/>
  <c r="M113" i="2" s="1"/>
  <c r="K113" i="2"/>
  <c r="J101" i="2"/>
  <c r="L101" i="2"/>
  <c r="M101" i="2" s="1"/>
  <c r="K101" i="2"/>
  <c r="J89" i="2"/>
  <c r="L89" i="2"/>
  <c r="M89" i="2" s="1"/>
  <c r="K89" i="2"/>
  <c r="J77" i="2"/>
  <c r="L77" i="2"/>
  <c r="M77" i="2" s="1"/>
  <c r="K77" i="2"/>
  <c r="J65" i="2"/>
  <c r="L65" i="2"/>
  <c r="M65" i="2" s="1"/>
  <c r="K65" i="2"/>
  <c r="J53" i="2"/>
  <c r="L53" i="2"/>
  <c r="M53" i="2" s="1"/>
  <c r="K53" i="2"/>
  <c r="J41" i="2"/>
  <c r="L41" i="2"/>
  <c r="M41" i="2" s="1"/>
  <c r="K41" i="2"/>
  <c r="J29" i="2"/>
  <c r="L29" i="2"/>
  <c r="M29" i="2" s="1"/>
  <c r="K29" i="2"/>
  <c r="J17" i="2"/>
  <c r="L17" i="2"/>
  <c r="M17" i="2" s="1"/>
  <c r="K17" i="2"/>
  <c r="J5" i="2"/>
  <c r="L5" i="2"/>
  <c r="M5" i="2" s="1"/>
  <c r="K5" i="2"/>
  <c r="J2425" i="2"/>
  <c r="L2425" i="2"/>
  <c r="M2425" i="2" s="1"/>
  <c r="K2425" i="2"/>
  <c r="J2305" i="2"/>
  <c r="L2305" i="2"/>
  <c r="M2305" i="2" s="1"/>
  <c r="K2305" i="2"/>
  <c r="J2185" i="2"/>
  <c r="L2185" i="2"/>
  <c r="M2185" i="2" s="1"/>
  <c r="K2185" i="2"/>
  <c r="J2065" i="2"/>
  <c r="L2065" i="2"/>
  <c r="M2065" i="2" s="1"/>
  <c r="K2065" i="2"/>
  <c r="J1945" i="2"/>
  <c r="L1945" i="2"/>
  <c r="M1945" i="2" s="1"/>
  <c r="K1945" i="2"/>
  <c r="J1849" i="2"/>
  <c r="L1849" i="2"/>
  <c r="M1849" i="2" s="1"/>
  <c r="K1849" i="2"/>
  <c r="J1753" i="2"/>
  <c r="L1753" i="2"/>
  <c r="M1753" i="2" s="1"/>
  <c r="K1753" i="2"/>
  <c r="J1645" i="2"/>
  <c r="L1645" i="2"/>
  <c r="M1645" i="2" s="1"/>
  <c r="K1645" i="2"/>
  <c r="J1525" i="2"/>
  <c r="L1525" i="2"/>
  <c r="M1525" i="2" s="1"/>
  <c r="K1525" i="2"/>
  <c r="J1393" i="2"/>
  <c r="L1393" i="2"/>
  <c r="M1393" i="2" s="1"/>
  <c r="K1393" i="2"/>
  <c r="J1297" i="2"/>
  <c r="L1297" i="2"/>
  <c r="M1297" i="2" s="1"/>
  <c r="K1297" i="2"/>
  <c r="J1165" i="2"/>
  <c r="L1165" i="2"/>
  <c r="M1165" i="2" s="1"/>
  <c r="K1165" i="2"/>
  <c r="J1009" i="2"/>
  <c r="L1009" i="2"/>
  <c r="M1009" i="2" s="1"/>
  <c r="K1009" i="2"/>
  <c r="J877" i="2"/>
  <c r="L877" i="2"/>
  <c r="M877" i="2" s="1"/>
  <c r="K877" i="2"/>
  <c r="J661" i="2"/>
  <c r="L661" i="2"/>
  <c r="M661" i="2" s="1"/>
  <c r="K661" i="2"/>
  <c r="J157" i="2"/>
  <c r="L157" i="2"/>
  <c r="M157" i="2" s="1"/>
  <c r="K157" i="2"/>
  <c r="J2421" i="2"/>
  <c r="L2421" i="2"/>
  <c r="M2421" i="2" s="1"/>
  <c r="K2421" i="2"/>
  <c r="J2313" i="2"/>
  <c r="L2313" i="2"/>
  <c r="M2313" i="2" s="1"/>
  <c r="K2313" i="2"/>
  <c r="J2205" i="2"/>
  <c r="L2205" i="2"/>
  <c r="M2205" i="2" s="1"/>
  <c r="K2205" i="2"/>
  <c r="J2133" i="2"/>
  <c r="L2133" i="2"/>
  <c r="M2133" i="2" s="1"/>
  <c r="K2133" i="2"/>
  <c r="J2049" i="2"/>
  <c r="L2049" i="2"/>
  <c r="M2049" i="2" s="1"/>
  <c r="K2049" i="2"/>
  <c r="J2489" i="2"/>
  <c r="L2489" i="2"/>
  <c r="M2489" i="2" s="1"/>
  <c r="K2489" i="2"/>
  <c r="J2488" i="2"/>
  <c r="L2488" i="2"/>
  <c r="M2488" i="2" s="1"/>
  <c r="K2488" i="2"/>
  <c r="J2464" i="2"/>
  <c r="L2464" i="2"/>
  <c r="M2464" i="2" s="1"/>
  <c r="K2464" i="2"/>
  <c r="J2440" i="2"/>
  <c r="L2440" i="2"/>
  <c r="M2440" i="2" s="1"/>
  <c r="K2440" i="2"/>
  <c r="J2428" i="2"/>
  <c r="L2428" i="2"/>
  <c r="M2428" i="2" s="1"/>
  <c r="K2428" i="2"/>
  <c r="J2392" i="2"/>
  <c r="L2392" i="2"/>
  <c r="M2392" i="2" s="1"/>
  <c r="K2392" i="2"/>
  <c r="J2380" i="2"/>
  <c r="L2380" i="2"/>
  <c r="M2380" i="2" s="1"/>
  <c r="K2380" i="2"/>
  <c r="J2368" i="2"/>
  <c r="L2368" i="2"/>
  <c r="M2368" i="2" s="1"/>
  <c r="K2368" i="2"/>
  <c r="J2356" i="2"/>
  <c r="L2356" i="2"/>
  <c r="M2356" i="2" s="1"/>
  <c r="K2356" i="2"/>
  <c r="J2344" i="2"/>
  <c r="L2344" i="2"/>
  <c r="M2344" i="2" s="1"/>
  <c r="K2344" i="2"/>
  <c r="J2332" i="2"/>
  <c r="L2332" i="2"/>
  <c r="M2332" i="2" s="1"/>
  <c r="K2332" i="2"/>
  <c r="J2320" i="2"/>
  <c r="L2320" i="2"/>
  <c r="M2320" i="2" s="1"/>
  <c r="K2320" i="2"/>
  <c r="J2308" i="2"/>
  <c r="L2308" i="2"/>
  <c r="M2308" i="2" s="1"/>
  <c r="K2308" i="2"/>
  <c r="J2296" i="2"/>
  <c r="L2296" i="2"/>
  <c r="M2296" i="2" s="1"/>
  <c r="K2296" i="2"/>
  <c r="J2284" i="2"/>
  <c r="L2284" i="2"/>
  <c r="M2284" i="2" s="1"/>
  <c r="K2284" i="2"/>
  <c r="J2272" i="2"/>
  <c r="L2272" i="2"/>
  <c r="M2272" i="2" s="1"/>
  <c r="K2272" i="2"/>
  <c r="J2260" i="2"/>
  <c r="L2260" i="2"/>
  <c r="M2260" i="2" s="1"/>
  <c r="K2260" i="2"/>
  <c r="J2248" i="2"/>
  <c r="L2248" i="2"/>
  <c r="M2248" i="2" s="1"/>
  <c r="K2248" i="2"/>
  <c r="J2236" i="2"/>
  <c r="L2236" i="2"/>
  <c r="M2236" i="2" s="1"/>
  <c r="K2236" i="2"/>
  <c r="J2224" i="2"/>
  <c r="L2224" i="2"/>
  <c r="M2224" i="2" s="1"/>
  <c r="K2224" i="2"/>
  <c r="J2212" i="2"/>
  <c r="L2212" i="2"/>
  <c r="M2212" i="2" s="1"/>
  <c r="K2212" i="2"/>
  <c r="J2200" i="2"/>
  <c r="L2200" i="2"/>
  <c r="M2200" i="2" s="1"/>
  <c r="K2200" i="2"/>
  <c r="J2188" i="2"/>
  <c r="L2188" i="2"/>
  <c r="M2188" i="2" s="1"/>
  <c r="K2188" i="2"/>
  <c r="J2176" i="2"/>
  <c r="L2176" i="2"/>
  <c r="M2176" i="2" s="1"/>
  <c r="K2176" i="2"/>
  <c r="J2164" i="2"/>
  <c r="L2164" i="2"/>
  <c r="M2164" i="2" s="1"/>
  <c r="K2164" i="2"/>
  <c r="J2152" i="2"/>
  <c r="L2152" i="2"/>
  <c r="M2152" i="2" s="1"/>
  <c r="K2152" i="2"/>
  <c r="J2140" i="2"/>
  <c r="L2140" i="2"/>
  <c r="M2140" i="2" s="1"/>
  <c r="K2140" i="2"/>
  <c r="J2128" i="2"/>
  <c r="L2128" i="2"/>
  <c r="M2128" i="2" s="1"/>
  <c r="K2128" i="2"/>
  <c r="J2116" i="2"/>
  <c r="L2116" i="2"/>
  <c r="M2116" i="2" s="1"/>
  <c r="K2116" i="2"/>
  <c r="J2104" i="2"/>
  <c r="L2104" i="2"/>
  <c r="M2104" i="2" s="1"/>
  <c r="K2104" i="2"/>
  <c r="J2092" i="2"/>
  <c r="L2092" i="2"/>
  <c r="M2092" i="2" s="1"/>
  <c r="K2092" i="2"/>
  <c r="J2080" i="2"/>
  <c r="L2080" i="2"/>
  <c r="M2080" i="2" s="1"/>
  <c r="K2080" i="2"/>
  <c r="J2068" i="2"/>
  <c r="L2068" i="2"/>
  <c r="M2068" i="2" s="1"/>
  <c r="K2068" i="2"/>
  <c r="J2056" i="2"/>
  <c r="L2056" i="2"/>
  <c r="M2056" i="2" s="1"/>
  <c r="K2056" i="2"/>
  <c r="J2044" i="2"/>
  <c r="L2044" i="2"/>
  <c r="M2044" i="2" s="1"/>
  <c r="K2044" i="2"/>
  <c r="J2032" i="2"/>
  <c r="L2032" i="2"/>
  <c r="M2032" i="2" s="1"/>
  <c r="K2032" i="2"/>
  <c r="J2020" i="2"/>
  <c r="L2020" i="2"/>
  <c r="M2020" i="2" s="1"/>
  <c r="K2020" i="2"/>
  <c r="J2008" i="2"/>
  <c r="L2008" i="2"/>
  <c r="M2008" i="2" s="1"/>
  <c r="K2008" i="2"/>
  <c r="J1996" i="2"/>
  <c r="L1996" i="2"/>
  <c r="M1996" i="2" s="1"/>
  <c r="K1996" i="2"/>
  <c r="J1984" i="2"/>
  <c r="L1984" i="2"/>
  <c r="M1984" i="2" s="1"/>
  <c r="K1984" i="2"/>
  <c r="J1972" i="2"/>
  <c r="L1972" i="2"/>
  <c r="M1972" i="2" s="1"/>
  <c r="K1972" i="2"/>
  <c r="J1960" i="2"/>
  <c r="L1960" i="2"/>
  <c r="M1960" i="2" s="1"/>
  <c r="K1960" i="2"/>
  <c r="J1948" i="2"/>
  <c r="L1948" i="2"/>
  <c r="M1948" i="2" s="1"/>
  <c r="K1948" i="2"/>
  <c r="J1936" i="2"/>
  <c r="L1936" i="2"/>
  <c r="M1936" i="2" s="1"/>
  <c r="K1936" i="2"/>
  <c r="J1924" i="2"/>
  <c r="L1924" i="2"/>
  <c r="M1924" i="2" s="1"/>
  <c r="K1924" i="2"/>
  <c r="J1912" i="2"/>
  <c r="L1912" i="2"/>
  <c r="M1912" i="2" s="1"/>
  <c r="K1912" i="2"/>
  <c r="J1900" i="2"/>
  <c r="L1900" i="2"/>
  <c r="M1900" i="2" s="1"/>
  <c r="K1900" i="2"/>
  <c r="J1888" i="2"/>
  <c r="L1888" i="2"/>
  <c r="M1888" i="2" s="1"/>
  <c r="K1888" i="2"/>
  <c r="J1876" i="2"/>
  <c r="L1876" i="2"/>
  <c r="M1876" i="2" s="1"/>
  <c r="K1876" i="2"/>
  <c r="J1864" i="2"/>
  <c r="L1864" i="2"/>
  <c r="M1864" i="2" s="1"/>
  <c r="K1864" i="2"/>
  <c r="J1852" i="2"/>
  <c r="L1852" i="2"/>
  <c r="M1852" i="2" s="1"/>
  <c r="K1852" i="2"/>
  <c r="J1840" i="2"/>
  <c r="L1840" i="2"/>
  <c r="M1840" i="2" s="1"/>
  <c r="K1840" i="2"/>
  <c r="J1828" i="2"/>
  <c r="L1828" i="2"/>
  <c r="M1828" i="2" s="1"/>
  <c r="K1828" i="2"/>
  <c r="J1816" i="2"/>
  <c r="L1816" i="2"/>
  <c r="M1816" i="2" s="1"/>
  <c r="K1816" i="2"/>
  <c r="J1804" i="2"/>
  <c r="L1804" i="2"/>
  <c r="M1804" i="2" s="1"/>
  <c r="K1804" i="2"/>
  <c r="J1792" i="2"/>
  <c r="L1792" i="2"/>
  <c r="M1792" i="2" s="1"/>
  <c r="K1792" i="2"/>
  <c r="J1780" i="2"/>
  <c r="L1780" i="2"/>
  <c r="M1780" i="2" s="1"/>
  <c r="K1780" i="2"/>
  <c r="J1768" i="2"/>
  <c r="L1768" i="2"/>
  <c r="M1768" i="2" s="1"/>
  <c r="K1768" i="2"/>
  <c r="J1756" i="2"/>
  <c r="L1756" i="2"/>
  <c r="M1756" i="2" s="1"/>
  <c r="K1756" i="2"/>
  <c r="J1744" i="2"/>
  <c r="L1744" i="2"/>
  <c r="M1744" i="2" s="1"/>
  <c r="K1744" i="2"/>
  <c r="J1732" i="2"/>
  <c r="L1732" i="2"/>
  <c r="M1732" i="2" s="1"/>
  <c r="K1732" i="2"/>
  <c r="J1720" i="2"/>
  <c r="L1720" i="2"/>
  <c r="M1720" i="2" s="1"/>
  <c r="K1720" i="2"/>
  <c r="J1708" i="2"/>
  <c r="L1708" i="2"/>
  <c r="M1708" i="2" s="1"/>
  <c r="K1708" i="2"/>
  <c r="J1696" i="2"/>
  <c r="L1696" i="2"/>
  <c r="M1696" i="2" s="1"/>
  <c r="K1696" i="2"/>
  <c r="J1684" i="2"/>
  <c r="L1684" i="2"/>
  <c r="M1684" i="2" s="1"/>
  <c r="K1684" i="2"/>
  <c r="J1672" i="2"/>
  <c r="L1672" i="2"/>
  <c r="M1672" i="2" s="1"/>
  <c r="K1672" i="2"/>
  <c r="J1660" i="2"/>
  <c r="L1660" i="2"/>
  <c r="M1660" i="2" s="1"/>
  <c r="K1660" i="2"/>
  <c r="J1648" i="2"/>
  <c r="L1648" i="2"/>
  <c r="M1648" i="2" s="1"/>
  <c r="K1648" i="2"/>
  <c r="J1636" i="2"/>
  <c r="L1636" i="2"/>
  <c r="M1636" i="2" s="1"/>
  <c r="K1636" i="2"/>
  <c r="J1624" i="2"/>
  <c r="L1624" i="2"/>
  <c r="M1624" i="2" s="1"/>
  <c r="K1624" i="2"/>
  <c r="J1612" i="2"/>
  <c r="L1612" i="2"/>
  <c r="M1612" i="2" s="1"/>
  <c r="K1612" i="2"/>
  <c r="J1600" i="2"/>
  <c r="L1600" i="2"/>
  <c r="M1600" i="2" s="1"/>
  <c r="K1600" i="2"/>
  <c r="J1588" i="2"/>
  <c r="L1588" i="2"/>
  <c r="M1588" i="2" s="1"/>
  <c r="K1588" i="2"/>
  <c r="J1576" i="2"/>
  <c r="L1576" i="2"/>
  <c r="M1576" i="2" s="1"/>
  <c r="K1576" i="2"/>
  <c r="J1564" i="2"/>
  <c r="L1564" i="2"/>
  <c r="M1564" i="2" s="1"/>
  <c r="K1564" i="2"/>
  <c r="J1552" i="2"/>
  <c r="L1552" i="2"/>
  <c r="M1552" i="2" s="1"/>
  <c r="K1552" i="2"/>
  <c r="J1540" i="2"/>
  <c r="L1540" i="2"/>
  <c r="M1540" i="2" s="1"/>
  <c r="K1540" i="2"/>
  <c r="J1528" i="2"/>
  <c r="L1528" i="2"/>
  <c r="M1528" i="2" s="1"/>
  <c r="K1528" i="2"/>
  <c r="J1516" i="2"/>
  <c r="L1516" i="2"/>
  <c r="M1516" i="2" s="1"/>
  <c r="K1516" i="2"/>
  <c r="J1504" i="2"/>
  <c r="L1504" i="2"/>
  <c r="M1504" i="2" s="1"/>
  <c r="K1504" i="2"/>
  <c r="J1492" i="2"/>
  <c r="L1492" i="2"/>
  <c r="M1492" i="2" s="1"/>
  <c r="K1492" i="2"/>
  <c r="J1480" i="2"/>
  <c r="L1480" i="2"/>
  <c r="M1480" i="2" s="1"/>
  <c r="K1480" i="2"/>
  <c r="J1468" i="2"/>
  <c r="L1468" i="2"/>
  <c r="M1468" i="2" s="1"/>
  <c r="K1468" i="2"/>
  <c r="J1456" i="2"/>
  <c r="L1456" i="2"/>
  <c r="M1456" i="2" s="1"/>
  <c r="K1456" i="2"/>
  <c r="J1444" i="2"/>
  <c r="L1444" i="2"/>
  <c r="M1444" i="2" s="1"/>
  <c r="K1444" i="2"/>
  <c r="J1432" i="2"/>
  <c r="L1432" i="2"/>
  <c r="M1432" i="2" s="1"/>
  <c r="K1432" i="2"/>
  <c r="J1420" i="2"/>
  <c r="L1420" i="2"/>
  <c r="M1420" i="2" s="1"/>
  <c r="K1420" i="2"/>
  <c r="J1408" i="2"/>
  <c r="L1408" i="2"/>
  <c r="M1408" i="2" s="1"/>
  <c r="K1408" i="2"/>
  <c r="J1396" i="2"/>
  <c r="L1396" i="2"/>
  <c r="M1396" i="2" s="1"/>
  <c r="K1396" i="2"/>
  <c r="J1384" i="2"/>
  <c r="L1384" i="2"/>
  <c r="M1384" i="2" s="1"/>
  <c r="K1384" i="2"/>
  <c r="J1372" i="2"/>
  <c r="L1372" i="2"/>
  <c r="M1372" i="2" s="1"/>
  <c r="K1372" i="2"/>
  <c r="J1360" i="2"/>
  <c r="L1360" i="2"/>
  <c r="M1360" i="2" s="1"/>
  <c r="K1360" i="2"/>
  <c r="J1348" i="2"/>
  <c r="L1348" i="2"/>
  <c r="M1348" i="2" s="1"/>
  <c r="K1348" i="2"/>
  <c r="J1336" i="2"/>
  <c r="L1336" i="2"/>
  <c r="M1336" i="2" s="1"/>
  <c r="K1336" i="2"/>
  <c r="J1324" i="2"/>
  <c r="L1324" i="2"/>
  <c r="M1324" i="2" s="1"/>
  <c r="K1324" i="2"/>
  <c r="J1312" i="2"/>
  <c r="L1312" i="2"/>
  <c r="M1312" i="2" s="1"/>
  <c r="K1312" i="2"/>
  <c r="J1300" i="2"/>
  <c r="L1300" i="2"/>
  <c r="M1300" i="2" s="1"/>
  <c r="K1300" i="2"/>
  <c r="J1288" i="2"/>
  <c r="L1288" i="2"/>
  <c r="M1288" i="2" s="1"/>
  <c r="K1288" i="2"/>
  <c r="J1276" i="2"/>
  <c r="L1276" i="2"/>
  <c r="M1276" i="2" s="1"/>
  <c r="K1276" i="2"/>
  <c r="J1264" i="2"/>
  <c r="L1264" i="2"/>
  <c r="M1264" i="2" s="1"/>
  <c r="K1264" i="2"/>
  <c r="J1252" i="2"/>
  <c r="L1252" i="2"/>
  <c r="M1252" i="2" s="1"/>
  <c r="K1252" i="2"/>
  <c r="J1240" i="2"/>
  <c r="L1240" i="2"/>
  <c r="M1240" i="2" s="1"/>
  <c r="K1240" i="2"/>
  <c r="J1228" i="2"/>
  <c r="L1228" i="2"/>
  <c r="M1228" i="2" s="1"/>
  <c r="K1228" i="2"/>
  <c r="J1216" i="2"/>
  <c r="L1216" i="2"/>
  <c r="M1216" i="2" s="1"/>
  <c r="K1216" i="2"/>
  <c r="J1204" i="2"/>
  <c r="L1204" i="2"/>
  <c r="M1204" i="2" s="1"/>
  <c r="K1204" i="2"/>
  <c r="J1192" i="2"/>
  <c r="L1192" i="2"/>
  <c r="M1192" i="2" s="1"/>
  <c r="K1192" i="2"/>
  <c r="J1180" i="2"/>
  <c r="L1180" i="2"/>
  <c r="M1180" i="2" s="1"/>
  <c r="K1180" i="2"/>
  <c r="J1168" i="2"/>
  <c r="L1168" i="2"/>
  <c r="M1168" i="2" s="1"/>
  <c r="K1168" i="2"/>
  <c r="J1156" i="2"/>
  <c r="L1156" i="2"/>
  <c r="M1156" i="2" s="1"/>
  <c r="K1156" i="2"/>
  <c r="J1144" i="2"/>
  <c r="L1144" i="2"/>
  <c r="M1144" i="2" s="1"/>
  <c r="K1144" i="2"/>
  <c r="J1132" i="2"/>
  <c r="L1132" i="2"/>
  <c r="M1132" i="2" s="1"/>
  <c r="K1132" i="2"/>
  <c r="J1120" i="2"/>
  <c r="L1120" i="2"/>
  <c r="M1120" i="2" s="1"/>
  <c r="K1120" i="2"/>
  <c r="J1108" i="2"/>
  <c r="L1108" i="2"/>
  <c r="M1108" i="2" s="1"/>
  <c r="K1108" i="2"/>
  <c r="J1096" i="2"/>
  <c r="L1096" i="2"/>
  <c r="M1096" i="2" s="1"/>
  <c r="K1096" i="2"/>
  <c r="J1084" i="2"/>
  <c r="L1084" i="2"/>
  <c r="M1084" i="2" s="1"/>
  <c r="K1084" i="2"/>
  <c r="J1072" i="2"/>
  <c r="L1072" i="2"/>
  <c r="M1072" i="2" s="1"/>
  <c r="K1072" i="2"/>
  <c r="J1060" i="2"/>
  <c r="L1060" i="2"/>
  <c r="M1060" i="2" s="1"/>
  <c r="K1060" i="2"/>
  <c r="J1048" i="2"/>
  <c r="L1048" i="2"/>
  <c r="M1048" i="2" s="1"/>
  <c r="K1048" i="2"/>
  <c r="J1036" i="2"/>
  <c r="L1036" i="2"/>
  <c r="M1036" i="2" s="1"/>
  <c r="K1036" i="2"/>
  <c r="J1024" i="2"/>
  <c r="L1024" i="2"/>
  <c r="M1024" i="2" s="1"/>
  <c r="K1024" i="2"/>
  <c r="J1012" i="2"/>
  <c r="L1012" i="2"/>
  <c r="M1012" i="2" s="1"/>
  <c r="K1012" i="2"/>
  <c r="J1000" i="2"/>
  <c r="L1000" i="2"/>
  <c r="M1000" i="2" s="1"/>
  <c r="K1000" i="2"/>
  <c r="J988" i="2"/>
  <c r="L988" i="2"/>
  <c r="M988" i="2" s="1"/>
  <c r="K988" i="2"/>
  <c r="J976" i="2"/>
  <c r="L976" i="2"/>
  <c r="M976" i="2" s="1"/>
  <c r="K976" i="2"/>
  <c r="J964" i="2"/>
  <c r="L964" i="2"/>
  <c r="M964" i="2" s="1"/>
  <c r="K964" i="2"/>
  <c r="J952" i="2"/>
  <c r="L952" i="2"/>
  <c r="M952" i="2" s="1"/>
  <c r="K952" i="2"/>
  <c r="J940" i="2"/>
  <c r="L940" i="2"/>
  <c r="M940" i="2" s="1"/>
  <c r="K940" i="2"/>
  <c r="J928" i="2"/>
  <c r="L928" i="2"/>
  <c r="M928" i="2" s="1"/>
  <c r="K928" i="2"/>
  <c r="J916" i="2"/>
  <c r="L916" i="2"/>
  <c r="M916" i="2" s="1"/>
  <c r="K916" i="2"/>
  <c r="J904" i="2"/>
  <c r="L904" i="2"/>
  <c r="M904" i="2" s="1"/>
  <c r="K904" i="2"/>
  <c r="J892" i="2"/>
  <c r="L892" i="2"/>
  <c r="M892" i="2" s="1"/>
  <c r="K892" i="2"/>
  <c r="J880" i="2"/>
  <c r="L880" i="2"/>
  <c r="M880" i="2" s="1"/>
  <c r="K880" i="2"/>
  <c r="J868" i="2"/>
  <c r="L868" i="2"/>
  <c r="M868" i="2" s="1"/>
  <c r="K868" i="2"/>
  <c r="J856" i="2"/>
  <c r="L856" i="2"/>
  <c r="M856" i="2" s="1"/>
  <c r="K856" i="2"/>
  <c r="J844" i="2"/>
  <c r="L844" i="2"/>
  <c r="M844" i="2" s="1"/>
  <c r="K844" i="2"/>
  <c r="J832" i="2"/>
  <c r="L832" i="2"/>
  <c r="M832" i="2" s="1"/>
  <c r="K832" i="2"/>
  <c r="J820" i="2"/>
  <c r="L820" i="2"/>
  <c r="M820" i="2" s="1"/>
  <c r="K820" i="2"/>
  <c r="J808" i="2"/>
  <c r="L808" i="2"/>
  <c r="M808" i="2" s="1"/>
  <c r="K808" i="2"/>
  <c r="J796" i="2"/>
  <c r="L796" i="2"/>
  <c r="M796" i="2" s="1"/>
  <c r="K796" i="2"/>
  <c r="J784" i="2"/>
  <c r="L784" i="2"/>
  <c r="M784" i="2" s="1"/>
  <c r="K784" i="2"/>
  <c r="J772" i="2"/>
  <c r="L772" i="2"/>
  <c r="M772" i="2" s="1"/>
  <c r="K772" i="2"/>
  <c r="J760" i="2"/>
  <c r="L760" i="2"/>
  <c r="M760" i="2" s="1"/>
  <c r="K760" i="2"/>
  <c r="J748" i="2"/>
  <c r="L748" i="2"/>
  <c r="M748" i="2" s="1"/>
  <c r="K748" i="2"/>
  <c r="J736" i="2"/>
  <c r="L736" i="2"/>
  <c r="M736" i="2" s="1"/>
  <c r="K736" i="2"/>
  <c r="J724" i="2"/>
  <c r="L724" i="2"/>
  <c r="M724" i="2" s="1"/>
  <c r="K724" i="2"/>
  <c r="J712" i="2"/>
  <c r="L712" i="2"/>
  <c r="M712" i="2" s="1"/>
  <c r="K712" i="2"/>
  <c r="J700" i="2"/>
  <c r="L700" i="2"/>
  <c r="M700" i="2" s="1"/>
  <c r="K700" i="2"/>
  <c r="J688" i="2"/>
  <c r="L688" i="2"/>
  <c r="M688" i="2" s="1"/>
  <c r="K688" i="2"/>
  <c r="J676" i="2"/>
  <c r="L676" i="2"/>
  <c r="M676" i="2" s="1"/>
  <c r="K676" i="2"/>
  <c r="J664" i="2"/>
  <c r="L664" i="2"/>
  <c r="M664" i="2" s="1"/>
  <c r="K664" i="2"/>
  <c r="J652" i="2"/>
  <c r="L652" i="2"/>
  <c r="M652" i="2" s="1"/>
  <c r="K652" i="2"/>
  <c r="J640" i="2"/>
  <c r="L640" i="2"/>
  <c r="M640" i="2" s="1"/>
  <c r="K640" i="2"/>
  <c r="J628" i="2"/>
  <c r="L628" i="2"/>
  <c r="M628" i="2" s="1"/>
  <c r="K628" i="2"/>
  <c r="J616" i="2"/>
  <c r="L616" i="2"/>
  <c r="M616" i="2" s="1"/>
  <c r="K616" i="2"/>
  <c r="J604" i="2"/>
  <c r="L604" i="2"/>
  <c r="M604" i="2" s="1"/>
  <c r="K604" i="2"/>
  <c r="J592" i="2"/>
  <c r="L592" i="2"/>
  <c r="M592" i="2" s="1"/>
  <c r="K592" i="2"/>
  <c r="J580" i="2"/>
  <c r="L580" i="2"/>
  <c r="M580" i="2" s="1"/>
  <c r="K580" i="2"/>
  <c r="J568" i="2"/>
  <c r="L568" i="2"/>
  <c r="M568" i="2" s="1"/>
  <c r="K568" i="2"/>
  <c r="J556" i="2"/>
  <c r="L556" i="2"/>
  <c r="M556" i="2" s="1"/>
  <c r="K556" i="2"/>
  <c r="J544" i="2"/>
  <c r="L544" i="2"/>
  <c r="M544" i="2" s="1"/>
  <c r="K544" i="2"/>
  <c r="J532" i="2"/>
  <c r="L532" i="2"/>
  <c r="M532" i="2" s="1"/>
  <c r="K532" i="2"/>
  <c r="J520" i="2"/>
  <c r="L520" i="2"/>
  <c r="M520" i="2" s="1"/>
  <c r="K520" i="2"/>
  <c r="J508" i="2"/>
  <c r="L508" i="2"/>
  <c r="M508" i="2" s="1"/>
  <c r="K508" i="2"/>
  <c r="J496" i="2"/>
  <c r="L496" i="2"/>
  <c r="M496" i="2" s="1"/>
  <c r="K496" i="2"/>
  <c r="J484" i="2"/>
  <c r="L484" i="2"/>
  <c r="M484" i="2" s="1"/>
  <c r="K484" i="2"/>
  <c r="J472" i="2"/>
  <c r="L472" i="2"/>
  <c r="M472" i="2" s="1"/>
  <c r="K472" i="2"/>
  <c r="J460" i="2"/>
  <c r="L460" i="2"/>
  <c r="M460" i="2" s="1"/>
  <c r="K460" i="2"/>
  <c r="J448" i="2"/>
  <c r="L448" i="2"/>
  <c r="M448" i="2" s="1"/>
  <c r="K448" i="2"/>
  <c r="J436" i="2"/>
  <c r="L436" i="2"/>
  <c r="M436" i="2" s="1"/>
  <c r="K436" i="2"/>
  <c r="J424" i="2"/>
  <c r="L424" i="2"/>
  <c r="M424" i="2" s="1"/>
  <c r="K424" i="2"/>
  <c r="J412" i="2"/>
  <c r="L412" i="2"/>
  <c r="M412" i="2" s="1"/>
  <c r="K412" i="2"/>
  <c r="J400" i="2"/>
  <c r="L400" i="2"/>
  <c r="M400" i="2" s="1"/>
  <c r="K400" i="2"/>
  <c r="J388" i="2"/>
  <c r="L388" i="2"/>
  <c r="M388" i="2" s="1"/>
  <c r="K388" i="2"/>
  <c r="J376" i="2"/>
  <c r="L376" i="2"/>
  <c r="M376" i="2" s="1"/>
  <c r="K376" i="2"/>
  <c r="J364" i="2"/>
  <c r="L364" i="2"/>
  <c r="M364" i="2" s="1"/>
  <c r="K364" i="2"/>
  <c r="J352" i="2"/>
  <c r="L352" i="2"/>
  <c r="M352" i="2" s="1"/>
  <c r="K352" i="2"/>
  <c r="J340" i="2"/>
  <c r="L340" i="2"/>
  <c r="M340" i="2" s="1"/>
  <c r="K340" i="2"/>
  <c r="J328" i="2"/>
  <c r="L328" i="2"/>
  <c r="M328" i="2" s="1"/>
  <c r="K328" i="2"/>
  <c r="J316" i="2"/>
  <c r="L316" i="2"/>
  <c r="M316" i="2" s="1"/>
  <c r="K316" i="2"/>
  <c r="J304" i="2"/>
  <c r="L304" i="2"/>
  <c r="M304" i="2" s="1"/>
  <c r="K304" i="2"/>
  <c r="J292" i="2"/>
  <c r="L292" i="2"/>
  <c r="M292" i="2" s="1"/>
  <c r="K292" i="2"/>
  <c r="J280" i="2"/>
  <c r="L280" i="2"/>
  <c r="M280" i="2" s="1"/>
  <c r="K280" i="2"/>
  <c r="J268" i="2"/>
  <c r="L268" i="2"/>
  <c r="M268" i="2" s="1"/>
  <c r="K268" i="2"/>
  <c r="J256" i="2"/>
  <c r="L256" i="2"/>
  <c r="M256" i="2" s="1"/>
  <c r="K256" i="2"/>
  <c r="J244" i="2"/>
  <c r="L244" i="2"/>
  <c r="M244" i="2" s="1"/>
  <c r="K244" i="2"/>
  <c r="J232" i="2"/>
  <c r="L232" i="2"/>
  <c r="M232" i="2" s="1"/>
  <c r="K232" i="2"/>
  <c r="J220" i="2"/>
  <c r="L220" i="2"/>
  <c r="M220" i="2" s="1"/>
  <c r="K220" i="2"/>
  <c r="J208" i="2"/>
  <c r="L208" i="2"/>
  <c r="M208" i="2" s="1"/>
  <c r="K208" i="2"/>
  <c r="J196" i="2"/>
  <c r="L196" i="2"/>
  <c r="M196" i="2" s="1"/>
  <c r="K196" i="2"/>
  <c r="J184" i="2"/>
  <c r="L184" i="2"/>
  <c r="M184" i="2" s="1"/>
  <c r="K184" i="2"/>
  <c r="J172" i="2"/>
  <c r="L172" i="2"/>
  <c r="M172" i="2" s="1"/>
  <c r="K172" i="2"/>
  <c r="J160" i="2"/>
  <c r="L160" i="2"/>
  <c r="M160" i="2" s="1"/>
  <c r="K160" i="2"/>
  <c r="J148" i="2"/>
  <c r="L148" i="2"/>
  <c r="M148" i="2" s="1"/>
  <c r="K148" i="2"/>
  <c r="J136" i="2"/>
  <c r="L136" i="2"/>
  <c r="M136" i="2" s="1"/>
  <c r="K136" i="2"/>
  <c r="J124" i="2"/>
  <c r="L124" i="2"/>
  <c r="M124" i="2" s="1"/>
  <c r="K124" i="2"/>
  <c r="J112" i="2"/>
  <c r="L112" i="2"/>
  <c r="M112" i="2" s="1"/>
  <c r="K112" i="2"/>
  <c r="J100" i="2"/>
  <c r="L100" i="2"/>
  <c r="M100" i="2" s="1"/>
  <c r="K100" i="2"/>
  <c r="J88" i="2"/>
  <c r="L88" i="2"/>
  <c r="M88" i="2" s="1"/>
  <c r="K88" i="2"/>
  <c r="J76" i="2"/>
  <c r="L76" i="2"/>
  <c r="M76" i="2" s="1"/>
  <c r="K76" i="2"/>
  <c r="J64" i="2"/>
  <c r="L64" i="2"/>
  <c r="M64" i="2" s="1"/>
  <c r="K64" i="2"/>
  <c r="J52" i="2"/>
  <c r="L52" i="2"/>
  <c r="M52" i="2" s="1"/>
  <c r="K52" i="2"/>
  <c r="J40" i="2"/>
  <c r="L40" i="2"/>
  <c r="M40" i="2" s="1"/>
  <c r="K40" i="2"/>
  <c r="J28" i="2"/>
  <c r="L28" i="2"/>
  <c r="M28" i="2" s="1"/>
  <c r="K28" i="2"/>
  <c r="J16" i="2"/>
  <c r="L16" i="2"/>
  <c r="M16" i="2" s="1"/>
  <c r="K16" i="2"/>
  <c r="J4" i="2"/>
  <c r="L4" i="2"/>
  <c r="M4" i="2" s="1"/>
  <c r="K4" i="2"/>
  <c r="J2485" i="2"/>
  <c r="L2485" i="2"/>
  <c r="M2485" i="2" s="1"/>
  <c r="K2485" i="2"/>
  <c r="J2341" i="2"/>
  <c r="L2341" i="2"/>
  <c r="M2341" i="2" s="1"/>
  <c r="K2341" i="2"/>
  <c r="J2197" i="2"/>
  <c r="L2197" i="2"/>
  <c r="M2197" i="2" s="1"/>
  <c r="K2197" i="2"/>
  <c r="J1993" i="2"/>
  <c r="L1993" i="2"/>
  <c r="M1993" i="2" s="1"/>
  <c r="K1993" i="2"/>
  <c r="J1861" i="2"/>
  <c r="L1861" i="2"/>
  <c r="M1861" i="2" s="1"/>
  <c r="K1861" i="2"/>
  <c r="J1741" i="2"/>
  <c r="L1741" i="2"/>
  <c r="M1741" i="2" s="1"/>
  <c r="K1741" i="2"/>
  <c r="J1597" i="2"/>
  <c r="L1597" i="2"/>
  <c r="M1597" i="2" s="1"/>
  <c r="K1597" i="2"/>
  <c r="J1417" i="2"/>
  <c r="L1417" i="2"/>
  <c r="M1417" i="2" s="1"/>
  <c r="K1417" i="2"/>
  <c r="J1189" i="2"/>
  <c r="L1189" i="2"/>
  <c r="M1189" i="2" s="1"/>
  <c r="K1189" i="2"/>
  <c r="J805" i="2"/>
  <c r="L805" i="2"/>
  <c r="M805" i="2" s="1"/>
  <c r="K805" i="2"/>
  <c r="J637" i="2"/>
  <c r="L637" i="2"/>
  <c r="M637" i="2" s="1"/>
  <c r="K637" i="2"/>
  <c r="J193" i="2"/>
  <c r="L193" i="2"/>
  <c r="M193" i="2" s="1"/>
  <c r="K193" i="2"/>
  <c r="J2481" i="2"/>
  <c r="L2481" i="2"/>
  <c r="M2481" i="2" s="1"/>
  <c r="K2481" i="2"/>
  <c r="J2373" i="2"/>
  <c r="L2373" i="2"/>
  <c r="M2373" i="2" s="1"/>
  <c r="K2373" i="2"/>
  <c r="J2241" i="2"/>
  <c r="L2241" i="2"/>
  <c r="M2241" i="2" s="1"/>
  <c r="K2241" i="2"/>
  <c r="J2085" i="2"/>
  <c r="L2085" i="2"/>
  <c r="M2085" i="2" s="1"/>
  <c r="K2085" i="2"/>
  <c r="J2501" i="2"/>
  <c r="L2501" i="2"/>
  <c r="M2501" i="2" s="1"/>
  <c r="K2501" i="2"/>
  <c r="J2500" i="2"/>
  <c r="L2500" i="2"/>
  <c r="M2500" i="2" s="1"/>
  <c r="K2500" i="2"/>
  <c r="J2476" i="2"/>
  <c r="L2476" i="2"/>
  <c r="M2476" i="2" s="1"/>
  <c r="K2476" i="2"/>
  <c r="J2452" i="2"/>
  <c r="L2452" i="2"/>
  <c r="M2452" i="2" s="1"/>
  <c r="K2452" i="2"/>
  <c r="J2404" i="2"/>
  <c r="L2404" i="2"/>
  <c r="M2404" i="2" s="1"/>
  <c r="K2404" i="2"/>
  <c r="J2487" i="2"/>
  <c r="L2487" i="2"/>
  <c r="M2487" i="2" s="1"/>
  <c r="K2487" i="2"/>
  <c r="J2475" i="2"/>
  <c r="L2475" i="2"/>
  <c r="M2475" i="2" s="1"/>
  <c r="K2475" i="2"/>
  <c r="J2439" i="2"/>
  <c r="L2439" i="2"/>
  <c r="M2439" i="2" s="1"/>
  <c r="K2439" i="2"/>
  <c r="J2415" i="2"/>
  <c r="L2415" i="2"/>
  <c r="M2415" i="2" s="1"/>
  <c r="K2415" i="2"/>
  <c r="J2403" i="2"/>
  <c r="L2403" i="2"/>
  <c r="M2403" i="2" s="1"/>
  <c r="K2403" i="2"/>
  <c r="J2379" i="2"/>
  <c r="L2379" i="2"/>
  <c r="M2379" i="2" s="1"/>
  <c r="K2379" i="2"/>
  <c r="J2367" i="2"/>
  <c r="L2367" i="2"/>
  <c r="M2367" i="2" s="1"/>
  <c r="K2367" i="2"/>
  <c r="J2355" i="2"/>
  <c r="L2355" i="2"/>
  <c r="M2355" i="2" s="1"/>
  <c r="K2355" i="2"/>
  <c r="J2343" i="2"/>
  <c r="L2343" i="2"/>
  <c r="M2343" i="2" s="1"/>
  <c r="K2343" i="2"/>
  <c r="J2331" i="2"/>
  <c r="L2331" i="2"/>
  <c r="M2331" i="2" s="1"/>
  <c r="K2331" i="2"/>
  <c r="J2319" i="2"/>
  <c r="L2319" i="2"/>
  <c r="M2319" i="2" s="1"/>
  <c r="K2319" i="2"/>
  <c r="J2307" i="2"/>
  <c r="L2307" i="2"/>
  <c r="M2307" i="2" s="1"/>
  <c r="K2307" i="2"/>
  <c r="J2295" i="2"/>
  <c r="L2295" i="2"/>
  <c r="M2295" i="2" s="1"/>
  <c r="K2295" i="2"/>
  <c r="J2283" i="2"/>
  <c r="L2283" i="2"/>
  <c r="M2283" i="2" s="1"/>
  <c r="K2283" i="2"/>
  <c r="J2271" i="2"/>
  <c r="L2271" i="2"/>
  <c r="M2271" i="2" s="1"/>
  <c r="K2271" i="2"/>
  <c r="J2259" i="2"/>
  <c r="L2259" i="2"/>
  <c r="M2259" i="2" s="1"/>
  <c r="K2259" i="2"/>
  <c r="J2247" i="2"/>
  <c r="L2247" i="2"/>
  <c r="M2247" i="2" s="1"/>
  <c r="K2247" i="2"/>
  <c r="J2235" i="2"/>
  <c r="L2235" i="2"/>
  <c r="M2235" i="2" s="1"/>
  <c r="K2235" i="2"/>
  <c r="J2223" i="2"/>
  <c r="L2223" i="2"/>
  <c r="M2223" i="2" s="1"/>
  <c r="K2223" i="2"/>
  <c r="J2211" i="2"/>
  <c r="L2211" i="2"/>
  <c r="M2211" i="2" s="1"/>
  <c r="K2211" i="2"/>
  <c r="J2199" i="2"/>
  <c r="L2199" i="2"/>
  <c r="M2199" i="2" s="1"/>
  <c r="K2199" i="2"/>
  <c r="J2187" i="2"/>
  <c r="L2187" i="2"/>
  <c r="M2187" i="2" s="1"/>
  <c r="K2187" i="2"/>
  <c r="J2175" i="2"/>
  <c r="L2175" i="2"/>
  <c r="M2175" i="2" s="1"/>
  <c r="K2175" i="2"/>
  <c r="J2163" i="2"/>
  <c r="L2163" i="2"/>
  <c r="M2163" i="2" s="1"/>
  <c r="K2163" i="2"/>
  <c r="J2151" i="2"/>
  <c r="L2151" i="2"/>
  <c r="M2151" i="2" s="1"/>
  <c r="K2151" i="2"/>
  <c r="J2139" i="2"/>
  <c r="L2139" i="2"/>
  <c r="M2139" i="2" s="1"/>
  <c r="K2139" i="2"/>
  <c r="J2127" i="2"/>
  <c r="L2127" i="2"/>
  <c r="M2127" i="2" s="1"/>
  <c r="K2127" i="2"/>
  <c r="J2115" i="2"/>
  <c r="L2115" i="2"/>
  <c r="M2115" i="2" s="1"/>
  <c r="K2115" i="2"/>
  <c r="J2103" i="2"/>
  <c r="L2103" i="2"/>
  <c r="M2103" i="2" s="1"/>
  <c r="K2103" i="2"/>
  <c r="J2091" i="2"/>
  <c r="L2091" i="2"/>
  <c r="M2091" i="2" s="1"/>
  <c r="K2091" i="2"/>
  <c r="J2079" i="2"/>
  <c r="L2079" i="2"/>
  <c r="M2079" i="2" s="1"/>
  <c r="K2079" i="2"/>
  <c r="J2067" i="2"/>
  <c r="L2067" i="2"/>
  <c r="M2067" i="2" s="1"/>
  <c r="K2067" i="2"/>
  <c r="J2055" i="2"/>
  <c r="L2055" i="2"/>
  <c r="M2055" i="2" s="1"/>
  <c r="K2055" i="2"/>
  <c r="J2043" i="2"/>
  <c r="L2043" i="2"/>
  <c r="M2043" i="2" s="1"/>
  <c r="K2043" i="2"/>
  <c r="J2031" i="2"/>
  <c r="L2031" i="2"/>
  <c r="M2031" i="2" s="1"/>
  <c r="K2031" i="2"/>
  <c r="J2019" i="2"/>
  <c r="L2019" i="2"/>
  <c r="M2019" i="2" s="1"/>
  <c r="K2019" i="2"/>
  <c r="J2007" i="2"/>
  <c r="L2007" i="2"/>
  <c r="M2007" i="2" s="1"/>
  <c r="K2007" i="2"/>
  <c r="J1995" i="2"/>
  <c r="L1995" i="2"/>
  <c r="M1995" i="2" s="1"/>
  <c r="K1995" i="2"/>
  <c r="J1983" i="2"/>
  <c r="L1983" i="2"/>
  <c r="M1983" i="2" s="1"/>
  <c r="K1983" i="2"/>
  <c r="J1971" i="2"/>
  <c r="L1971" i="2"/>
  <c r="M1971" i="2" s="1"/>
  <c r="K1971" i="2"/>
  <c r="J1959" i="2"/>
  <c r="L1959" i="2"/>
  <c r="M1959" i="2" s="1"/>
  <c r="K1959" i="2"/>
  <c r="J1947" i="2"/>
  <c r="L1947" i="2"/>
  <c r="M1947" i="2" s="1"/>
  <c r="K1947" i="2"/>
  <c r="J1935" i="2"/>
  <c r="L1935" i="2"/>
  <c r="M1935" i="2" s="1"/>
  <c r="K1935" i="2"/>
  <c r="J1923" i="2"/>
  <c r="L1923" i="2"/>
  <c r="M1923" i="2" s="1"/>
  <c r="K1923" i="2"/>
  <c r="J1911" i="2"/>
  <c r="L1911" i="2"/>
  <c r="M1911" i="2" s="1"/>
  <c r="K1911" i="2"/>
  <c r="J1899" i="2"/>
  <c r="L1899" i="2"/>
  <c r="M1899" i="2" s="1"/>
  <c r="K1899" i="2"/>
  <c r="J1887" i="2"/>
  <c r="L1887" i="2"/>
  <c r="M1887" i="2" s="1"/>
  <c r="K1887" i="2"/>
  <c r="J1875" i="2"/>
  <c r="L1875" i="2"/>
  <c r="M1875" i="2" s="1"/>
  <c r="K1875" i="2"/>
  <c r="J1863" i="2"/>
  <c r="L1863" i="2"/>
  <c r="M1863" i="2" s="1"/>
  <c r="K1863" i="2"/>
  <c r="J1851" i="2"/>
  <c r="L1851" i="2"/>
  <c r="M1851" i="2" s="1"/>
  <c r="K1851" i="2"/>
  <c r="J1839" i="2"/>
  <c r="L1839" i="2"/>
  <c r="M1839" i="2" s="1"/>
  <c r="K1839" i="2"/>
  <c r="J1827" i="2"/>
  <c r="L1827" i="2"/>
  <c r="M1827" i="2" s="1"/>
  <c r="K1827" i="2"/>
  <c r="J1815" i="2"/>
  <c r="L1815" i="2"/>
  <c r="M1815" i="2" s="1"/>
  <c r="K1815" i="2"/>
  <c r="J1803" i="2"/>
  <c r="L1803" i="2"/>
  <c r="M1803" i="2" s="1"/>
  <c r="K1803" i="2"/>
  <c r="J1791" i="2"/>
  <c r="L1791" i="2"/>
  <c r="M1791" i="2" s="1"/>
  <c r="K1791" i="2"/>
  <c r="J1779" i="2"/>
  <c r="L1779" i="2"/>
  <c r="M1779" i="2" s="1"/>
  <c r="K1779" i="2"/>
  <c r="J1767" i="2"/>
  <c r="L1767" i="2"/>
  <c r="M1767" i="2" s="1"/>
  <c r="K1767" i="2"/>
  <c r="J1755" i="2"/>
  <c r="L1755" i="2"/>
  <c r="M1755" i="2" s="1"/>
  <c r="K1755" i="2"/>
  <c r="J1743" i="2"/>
  <c r="L1743" i="2"/>
  <c r="M1743" i="2" s="1"/>
  <c r="K1743" i="2"/>
  <c r="J1731" i="2"/>
  <c r="L1731" i="2"/>
  <c r="M1731" i="2" s="1"/>
  <c r="K1731" i="2"/>
  <c r="J1719" i="2"/>
  <c r="L1719" i="2"/>
  <c r="M1719" i="2" s="1"/>
  <c r="K1719" i="2"/>
  <c r="J1707" i="2"/>
  <c r="L1707" i="2"/>
  <c r="M1707" i="2" s="1"/>
  <c r="K1707" i="2"/>
  <c r="J1695" i="2"/>
  <c r="L1695" i="2"/>
  <c r="M1695" i="2" s="1"/>
  <c r="K1695" i="2"/>
  <c r="J1683" i="2"/>
  <c r="L1683" i="2"/>
  <c r="M1683" i="2" s="1"/>
  <c r="K1683" i="2"/>
  <c r="J1671" i="2"/>
  <c r="L1671" i="2"/>
  <c r="M1671" i="2" s="1"/>
  <c r="K1671" i="2"/>
  <c r="J1659" i="2"/>
  <c r="L1659" i="2"/>
  <c r="M1659" i="2" s="1"/>
  <c r="K1659" i="2"/>
  <c r="J1647" i="2"/>
  <c r="L1647" i="2"/>
  <c r="M1647" i="2" s="1"/>
  <c r="K1647" i="2"/>
  <c r="J1635" i="2"/>
  <c r="L1635" i="2"/>
  <c r="M1635" i="2" s="1"/>
  <c r="K1635" i="2"/>
  <c r="J1623" i="2"/>
  <c r="L1623" i="2"/>
  <c r="M1623" i="2" s="1"/>
  <c r="K1623" i="2"/>
  <c r="J1611" i="2"/>
  <c r="L1611" i="2"/>
  <c r="M1611" i="2" s="1"/>
  <c r="K1611" i="2"/>
  <c r="J1599" i="2"/>
  <c r="L1599" i="2"/>
  <c r="M1599" i="2" s="1"/>
  <c r="K1599" i="2"/>
  <c r="J1587" i="2"/>
  <c r="L1587" i="2"/>
  <c r="M1587" i="2" s="1"/>
  <c r="K1587" i="2"/>
  <c r="J1575" i="2"/>
  <c r="L1575" i="2"/>
  <c r="M1575" i="2" s="1"/>
  <c r="K1575" i="2"/>
  <c r="J1563" i="2"/>
  <c r="L1563" i="2"/>
  <c r="M1563" i="2" s="1"/>
  <c r="K1563" i="2"/>
  <c r="J1551" i="2"/>
  <c r="L1551" i="2"/>
  <c r="M1551" i="2" s="1"/>
  <c r="K1551" i="2"/>
  <c r="J1539" i="2"/>
  <c r="L1539" i="2"/>
  <c r="M1539" i="2" s="1"/>
  <c r="K1539" i="2"/>
  <c r="J1527" i="2"/>
  <c r="L1527" i="2"/>
  <c r="M1527" i="2" s="1"/>
  <c r="K1527" i="2"/>
  <c r="J1515" i="2"/>
  <c r="L1515" i="2"/>
  <c r="M1515" i="2" s="1"/>
  <c r="K1515" i="2"/>
  <c r="J1503" i="2"/>
  <c r="L1503" i="2"/>
  <c r="M1503" i="2" s="1"/>
  <c r="K1503" i="2"/>
  <c r="J1491" i="2"/>
  <c r="L1491" i="2"/>
  <c r="M1491" i="2" s="1"/>
  <c r="K1491" i="2"/>
  <c r="J1479" i="2"/>
  <c r="L1479" i="2"/>
  <c r="M1479" i="2" s="1"/>
  <c r="K1479" i="2"/>
  <c r="J1467" i="2"/>
  <c r="L1467" i="2"/>
  <c r="M1467" i="2" s="1"/>
  <c r="K1467" i="2"/>
  <c r="J1455" i="2"/>
  <c r="L1455" i="2"/>
  <c r="M1455" i="2" s="1"/>
  <c r="K1455" i="2"/>
  <c r="J1443" i="2"/>
  <c r="L1443" i="2"/>
  <c r="M1443" i="2" s="1"/>
  <c r="K1443" i="2"/>
  <c r="J1431" i="2"/>
  <c r="L1431" i="2"/>
  <c r="M1431" i="2" s="1"/>
  <c r="K1431" i="2"/>
  <c r="J1419" i="2"/>
  <c r="L1419" i="2"/>
  <c r="M1419" i="2" s="1"/>
  <c r="K1419" i="2"/>
  <c r="J1407" i="2"/>
  <c r="L1407" i="2"/>
  <c r="M1407" i="2" s="1"/>
  <c r="K1407" i="2"/>
  <c r="J1395" i="2"/>
  <c r="L1395" i="2"/>
  <c r="M1395" i="2" s="1"/>
  <c r="K1395" i="2"/>
  <c r="J1383" i="2"/>
  <c r="L1383" i="2"/>
  <c r="M1383" i="2" s="1"/>
  <c r="K1383" i="2"/>
  <c r="J1371" i="2"/>
  <c r="L1371" i="2"/>
  <c r="M1371" i="2" s="1"/>
  <c r="K1371" i="2"/>
  <c r="J1359" i="2"/>
  <c r="L1359" i="2"/>
  <c r="M1359" i="2" s="1"/>
  <c r="K1359" i="2"/>
  <c r="J1347" i="2"/>
  <c r="L1347" i="2"/>
  <c r="M1347" i="2" s="1"/>
  <c r="K1347" i="2"/>
  <c r="J1335" i="2"/>
  <c r="L1335" i="2"/>
  <c r="M1335" i="2" s="1"/>
  <c r="K1335" i="2"/>
  <c r="J1323" i="2"/>
  <c r="L1323" i="2"/>
  <c r="M1323" i="2" s="1"/>
  <c r="K1323" i="2"/>
  <c r="J1311" i="2"/>
  <c r="L1311" i="2"/>
  <c r="M1311" i="2" s="1"/>
  <c r="K1311" i="2"/>
  <c r="J1299" i="2"/>
  <c r="L1299" i="2"/>
  <c r="M1299" i="2" s="1"/>
  <c r="K1299" i="2"/>
  <c r="J1287" i="2"/>
  <c r="L1287" i="2"/>
  <c r="M1287" i="2" s="1"/>
  <c r="K1287" i="2"/>
  <c r="J1275" i="2"/>
  <c r="L1275" i="2"/>
  <c r="M1275" i="2" s="1"/>
  <c r="K1275" i="2"/>
  <c r="J1263" i="2"/>
  <c r="L1263" i="2"/>
  <c r="M1263" i="2" s="1"/>
  <c r="K1263" i="2"/>
  <c r="J1251" i="2"/>
  <c r="L1251" i="2"/>
  <c r="M1251" i="2" s="1"/>
  <c r="K1251" i="2"/>
  <c r="J1239" i="2"/>
  <c r="L1239" i="2"/>
  <c r="M1239" i="2" s="1"/>
  <c r="K1239" i="2"/>
  <c r="J1227" i="2"/>
  <c r="L1227" i="2"/>
  <c r="M1227" i="2" s="1"/>
  <c r="K1227" i="2"/>
  <c r="J1215" i="2"/>
  <c r="L1215" i="2"/>
  <c r="M1215" i="2" s="1"/>
  <c r="K1215" i="2"/>
  <c r="J1203" i="2"/>
  <c r="L1203" i="2"/>
  <c r="M1203" i="2" s="1"/>
  <c r="K1203" i="2"/>
  <c r="J1191" i="2"/>
  <c r="L1191" i="2"/>
  <c r="M1191" i="2" s="1"/>
  <c r="K1191" i="2"/>
  <c r="J1179" i="2"/>
  <c r="L1179" i="2"/>
  <c r="M1179" i="2" s="1"/>
  <c r="K1179" i="2"/>
  <c r="J1167" i="2"/>
  <c r="L1167" i="2"/>
  <c r="M1167" i="2" s="1"/>
  <c r="K1167" i="2"/>
  <c r="J1155" i="2"/>
  <c r="L1155" i="2"/>
  <c r="M1155" i="2" s="1"/>
  <c r="K1155" i="2"/>
  <c r="J1143" i="2"/>
  <c r="L1143" i="2"/>
  <c r="M1143" i="2" s="1"/>
  <c r="K1143" i="2"/>
  <c r="J1131" i="2"/>
  <c r="L1131" i="2"/>
  <c r="M1131" i="2" s="1"/>
  <c r="K1131" i="2"/>
  <c r="J1119" i="2"/>
  <c r="L1119" i="2"/>
  <c r="M1119" i="2" s="1"/>
  <c r="K1119" i="2"/>
  <c r="J1107" i="2"/>
  <c r="L1107" i="2"/>
  <c r="M1107" i="2" s="1"/>
  <c r="K1107" i="2"/>
  <c r="J1095" i="2"/>
  <c r="L1095" i="2"/>
  <c r="M1095" i="2" s="1"/>
  <c r="K1095" i="2"/>
  <c r="J1083" i="2"/>
  <c r="L1083" i="2"/>
  <c r="M1083" i="2" s="1"/>
  <c r="K1083" i="2"/>
  <c r="J1071" i="2"/>
  <c r="L1071" i="2"/>
  <c r="M1071" i="2" s="1"/>
  <c r="K1071" i="2"/>
  <c r="J1059" i="2"/>
  <c r="L1059" i="2"/>
  <c r="M1059" i="2" s="1"/>
  <c r="K1059" i="2"/>
  <c r="J1047" i="2"/>
  <c r="L1047" i="2"/>
  <c r="M1047" i="2" s="1"/>
  <c r="K1047" i="2"/>
  <c r="J1035" i="2"/>
  <c r="L1035" i="2"/>
  <c r="M1035" i="2" s="1"/>
  <c r="K1035" i="2"/>
  <c r="J1023" i="2"/>
  <c r="L1023" i="2"/>
  <c r="M1023" i="2" s="1"/>
  <c r="K1023" i="2"/>
  <c r="J1011" i="2"/>
  <c r="L1011" i="2"/>
  <c r="M1011" i="2" s="1"/>
  <c r="K1011" i="2"/>
  <c r="J999" i="2"/>
  <c r="L999" i="2"/>
  <c r="M999" i="2" s="1"/>
  <c r="K999" i="2"/>
  <c r="J987" i="2"/>
  <c r="L987" i="2"/>
  <c r="M987" i="2" s="1"/>
  <c r="K987" i="2"/>
  <c r="J975" i="2"/>
  <c r="L975" i="2"/>
  <c r="M975" i="2" s="1"/>
  <c r="K975" i="2"/>
  <c r="J963" i="2"/>
  <c r="L963" i="2"/>
  <c r="M963" i="2" s="1"/>
  <c r="K963" i="2"/>
  <c r="J951" i="2"/>
  <c r="L951" i="2"/>
  <c r="M951" i="2" s="1"/>
  <c r="K951" i="2"/>
  <c r="J939" i="2"/>
  <c r="L939" i="2"/>
  <c r="M939" i="2" s="1"/>
  <c r="K939" i="2"/>
  <c r="J927" i="2"/>
  <c r="L927" i="2"/>
  <c r="M927" i="2" s="1"/>
  <c r="K927" i="2"/>
  <c r="J915" i="2"/>
  <c r="L915" i="2"/>
  <c r="M915" i="2" s="1"/>
  <c r="K915" i="2"/>
  <c r="J903" i="2"/>
  <c r="L903" i="2"/>
  <c r="M903" i="2" s="1"/>
  <c r="K903" i="2"/>
  <c r="J891" i="2"/>
  <c r="L891" i="2"/>
  <c r="M891" i="2" s="1"/>
  <c r="K891" i="2"/>
  <c r="J879" i="2"/>
  <c r="L879" i="2"/>
  <c r="M879" i="2" s="1"/>
  <c r="K879" i="2"/>
  <c r="J867" i="2"/>
  <c r="L867" i="2"/>
  <c r="M867" i="2" s="1"/>
  <c r="K867" i="2"/>
  <c r="J855" i="2"/>
  <c r="L855" i="2"/>
  <c r="M855" i="2" s="1"/>
  <c r="K855" i="2"/>
  <c r="J843" i="2"/>
  <c r="L843" i="2"/>
  <c r="M843" i="2" s="1"/>
  <c r="K843" i="2"/>
  <c r="J831" i="2"/>
  <c r="L831" i="2"/>
  <c r="M831" i="2" s="1"/>
  <c r="K831" i="2"/>
  <c r="J819" i="2"/>
  <c r="L819" i="2"/>
  <c r="M819" i="2" s="1"/>
  <c r="K819" i="2"/>
  <c r="J807" i="2"/>
  <c r="L807" i="2"/>
  <c r="M807" i="2" s="1"/>
  <c r="K807" i="2"/>
  <c r="J795" i="2"/>
  <c r="L795" i="2"/>
  <c r="M795" i="2" s="1"/>
  <c r="K795" i="2"/>
  <c r="J783" i="2"/>
  <c r="L783" i="2"/>
  <c r="M783" i="2" s="1"/>
  <c r="K783" i="2"/>
  <c r="J771" i="2"/>
  <c r="L771" i="2"/>
  <c r="M771" i="2" s="1"/>
  <c r="K771" i="2"/>
  <c r="J759" i="2"/>
  <c r="L759" i="2"/>
  <c r="M759" i="2" s="1"/>
  <c r="K759" i="2"/>
  <c r="J747" i="2"/>
  <c r="L747" i="2"/>
  <c r="M747" i="2" s="1"/>
  <c r="K747" i="2"/>
  <c r="J735" i="2"/>
  <c r="L735" i="2"/>
  <c r="M735" i="2" s="1"/>
  <c r="K735" i="2"/>
  <c r="J723" i="2"/>
  <c r="L723" i="2"/>
  <c r="M723" i="2" s="1"/>
  <c r="K723" i="2"/>
  <c r="J711" i="2"/>
  <c r="L711" i="2"/>
  <c r="M711" i="2" s="1"/>
  <c r="K711" i="2"/>
  <c r="J699" i="2"/>
  <c r="L699" i="2"/>
  <c r="M699" i="2" s="1"/>
  <c r="K699" i="2"/>
  <c r="J687" i="2"/>
  <c r="L687" i="2"/>
  <c r="M687" i="2" s="1"/>
  <c r="K687" i="2"/>
  <c r="J675" i="2"/>
  <c r="L675" i="2"/>
  <c r="M675" i="2" s="1"/>
  <c r="K675" i="2"/>
  <c r="J663" i="2"/>
  <c r="L663" i="2"/>
  <c r="M663" i="2" s="1"/>
  <c r="K663" i="2"/>
  <c r="J651" i="2"/>
  <c r="L651" i="2"/>
  <c r="M651" i="2" s="1"/>
  <c r="K651" i="2"/>
  <c r="J639" i="2"/>
  <c r="L639" i="2"/>
  <c r="M639" i="2" s="1"/>
  <c r="K639" i="2"/>
  <c r="J627" i="2"/>
  <c r="L627" i="2"/>
  <c r="M627" i="2" s="1"/>
  <c r="K627" i="2"/>
  <c r="J615" i="2"/>
  <c r="L615" i="2"/>
  <c r="M615" i="2" s="1"/>
  <c r="K615" i="2"/>
  <c r="J603" i="2"/>
  <c r="L603" i="2"/>
  <c r="M603" i="2" s="1"/>
  <c r="K603" i="2"/>
  <c r="J591" i="2"/>
  <c r="L591" i="2"/>
  <c r="M591" i="2" s="1"/>
  <c r="K591" i="2"/>
  <c r="J579" i="2"/>
  <c r="L579" i="2"/>
  <c r="M579" i="2" s="1"/>
  <c r="K579" i="2"/>
  <c r="J567" i="2"/>
  <c r="L567" i="2"/>
  <c r="M567" i="2" s="1"/>
  <c r="K567" i="2"/>
  <c r="J555" i="2"/>
  <c r="L555" i="2"/>
  <c r="M555" i="2" s="1"/>
  <c r="K555" i="2"/>
  <c r="J543" i="2"/>
  <c r="L543" i="2"/>
  <c r="M543" i="2" s="1"/>
  <c r="K543" i="2"/>
  <c r="J531" i="2"/>
  <c r="L531" i="2"/>
  <c r="M531" i="2" s="1"/>
  <c r="K531" i="2"/>
  <c r="J519" i="2"/>
  <c r="L519" i="2"/>
  <c r="M519" i="2" s="1"/>
  <c r="K519" i="2"/>
  <c r="J507" i="2"/>
  <c r="L507" i="2"/>
  <c r="M507" i="2" s="1"/>
  <c r="K507" i="2"/>
  <c r="J495" i="2"/>
  <c r="L495" i="2"/>
  <c r="M495" i="2" s="1"/>
  <c r="K495" i="2"/>
  <c r="J483" i="2"/>
  <c r="L483" i="2"/>
  <c r="M483" i="2" s="1"/>
  <c r="K483" i="2"/>
  <c r="J471" i="2"/>
  <c r="L471" i="2"/>
  <c r="M471" i="2" s="1"/>
  <c r="K471" i="2"/>
  <c r="J459" i="2"/>
  <c r="L459" i="2"/>
  <c r="M459" i="2" s="1"/>
  <c r="K459" i="2"/>
  <c r="J447" i="2"/>
  <c r="L447" i="2"/>
  <c r="M447" i="2" s="1"/>
  <c r="K447" i="2"/>
  <c r="J435" i="2"/>
  <c r="L435" i="2"/>
  <c r="M435" i="2" s="1"/>
  <c r="K435" i="2"/>
  <c r="J423" i="2"/>
  <c r="L423" i="2"/>
  <c r="M423" i="2" s="1"/>
  <c r="K423" i="2"/>
  <c r="J411" i="2"/>
  <c r="L411" i="2"/>
  <c r="M411" i="2" s="1"/>
  <c r="K411" i="2"/>
  <c r="J399" i="2"/>
  <c r="L399" i="2"/>
  <c r="M399" i="2" s="1"/>
  <c r="K399" i="2"/>
  <c r="J387" i="2"/>
  <c r="L387" i="2"/>
  <c r="M387" i="2" s="1"/>
  <c r="K387" i="2"/>
  <c r="J375" i="2"/>
  <c r="L375" i="2"/>
  <c r="M375" i="2" s="1"/>
  <c r="K375" i="2"/>
  <c r="J363" i="2"/>
  <c r="L363" i="2"/>
  <c r="M363" i="2" s="1"/>
  <c r="K363" i="2"/>
  <c r="J351" i="2"/>
  <c r="L351" i="2"/>
  <c r="M351" i="2" s="1"/>
  <c r="K351" i="2"/>
  <c r="J339" i="2"/>
  <c r="L339" i="2"/>
  <c r="M339" i="2" s="1"/>
  <c r="K339" i="2"/>
  <c r="J327" i="2"/>
  <c r="L327" i="2"/>
  <c r="M327" i="2" s="1"/>
  <c r="K327" i="2"/>
  <c r="J315" i="2"/>
  <c r="L315" i="2"/>
  <c r="M315" i="2" s="1"/>
  <c r="K315" i="2"/>
  <c r="J303" i="2"/>
  <c r="L303" i="2"/>
  <c r="M303" i="2" s="1"/>
  <c r="K303" i="2"/>
  <c r="J291" i="2"/>
  <c r="L291" i="2"/>
  <c r="M291" i="2" s="1"/>
  <c r="K291" i="2"/>
  <c r="J279" i="2"/>
  <c r="L279" i="2"/>
  <c r="M279" i="2" s="1"/>
  <c r="K279" i="2"/>
  <c r="J267" i="2"/>
  <c r="L267" i="2"/>
  <c r="M267" i="2" s="1"/>
  <c r="K267" i="2"/>
  <c r="J255" i="2"/>
  <c r="L255" i="2"/>
  <c r="M255" i="2" s="1"/>
  <c r="K255" i="2"/>
  <c r="J243" i="2"/>
  <c r="L243" i="2"/>
  <c r="M243" i="2" s="1"/>
  <c r="K243" i="2"/>
  <c r="J231" i="2"/>
  <c r="L231" i="2"/>
  <c r="M231" i="2" s="1"/>
  <c r="K231" i="2"/>
  <c r="J219" i="2"/>
  <c r="L219" i="2"/>
  <c r="M219" i="2" s="1"/>
  <c r="K219" i="2"/>
  <c r="J207" i="2"/>
  <c r="L207" i="2"/>
  <c r="M207" i="2" s="1"/>
  <c r="K207" i="2"/>
  <c r="J195" i="2"/>
  <c r="L195" i="2"/>
  <c r="M195" i="2" s="1"/>
  <c r="K195" i="2"/>
  <c r="J183" i="2"/>
  <c r="L183" i="2"/>
  <c r="M183" i="2" s="1"/>
  <c r="K183" i="2"/>
  <c r="J171" i="2"/>
  <c r="L171" i="2"/>
  <c r="M171" i="2" s="1"/>
  <c r="K171" i="2"/>
  <c r="J159" i="2"/>
  <c r="L159" i="2"/>
  <c r="M159" i="2" s="1"/>
  <c r="K159" i="2"/>
  <c r="J147" i="2"/>
  <c r="L147" i="2"/>
  <c r="M147" i="2" s="1"/>
  <c r="K147" i="2"/>
  <c r="J135" i="2"/>
  <c r="L135" i="2"/>
  <c r="M135" i="2" s="1"/>
  <c r="K135" i="2"/>
  <c r="J123" i="2"/>
  <c r="L123" i="2"/>
  <c r="M123" i="2" s="1"/>
  <c r="K123" i="2"/>
  <c r="J111" i="2"/>
  <c r="L111" i="2"/>
  <c r="M111" i="2" s="1"/>
  <c r="K111" i="2"/>
  <c r="J99" i="2"/>
  <c r="L99" i="2"/>
  <c r="M99" i="2" s="1"/>
  <c r="K99" i="2"/>
  <c r="J87" i="2"/>
  <c r="L87" i="2"/>
  <c r="M87" i="2" s="1"/>
  <c r="K87" i="2"/>
  <c r="J75" i="2"/>
  <c r="L75" i="2"/>
  <c r="M75" i="2" s="1"/>
  <c r="K75" i="2"/>
  <c r="J63" i="2"/>
  <c r="L63" i="2"/>
  <c r="M63" i="2" s="1"/>
  <c r="K63" i="2"/>
  <c r="J51" i="2"/>
  <c r="L51" i="2"/>
  <c r="M51" i="2" s="1"/>
  <c r="K51" i="2"/>
  <c r="J39" i="2"/>
  <c r="L39" i="2"/>
  <c r="M39" i="2" s="1"/>
  <c r="K39" i="2"/>
  <c r="J27" i="2"/>
  <c r="L27" i="2"/>
  <c r="M27" i="2" s="1"/>
  <c r="K27" i="2"/>
  <c r="J15" i="2"/>
  <c r="L15" i="2"/>
  <c r="M15" i="2" s="1"/>
  <c r="K15" i="2"/>
  <c r="J3" i="2"/>
  <c r="L3" i="2"/>
  <c r="M3" i="2" s="1"/>
  <c r="K3" i="2"/>
  <c r="K2" i="2"/>
  <c r="J2" i="2"/>
</calcChain>
</file>

<file path=xl/sharedStrings.xml><?xml version="1.0" encoding="utf-8"?>
<sst xmlns="http://schemas.openxmlformats.org/spreadsheetml/2006/main" count="12384" uniqueCount="2893">
  <si>
    <t>City_Name</t>
  </si>
  <si>
    <t>FIPS_Code</t>
  </si>
  <si>
    <t>Population</t>
  </si>
  <si>
    <t>Bedroom_Size</t>
  </si>
  <si>
    <t>2022_09</t>
  </si>
  <si>
    <t>Birmingham, AL</t>
  </si>
  <si>
    <t>_Overall</t>
  </si>
  <si>
    <t>1br</t>
  </si>
  <si>
    <t>2br</t>
  </si>
  <si>
    <t>Hoover, AL</t>
  </si>
  <si>
    <t>Madison, AL</t>
  </si>
  <si>
    <t xml:space="preserve">     NA</t>
  </si>
  <si>
    <t>Mobile, AL</t>
  </si>
  <si>
    <t>Montgomery, AL</t>
  </si>
  <si>
    <t>Anchorage, AK</t>
  </si>
  <si>
    <t>Avondale, AZ</t>
  </si>
  <si>
    <t>Chandler, AZ</t>
  </si>
  <si>
    <t>Gilbert, AZ</t>
  </si>
  <si>
    <t>Glendale, AZ</t>
  </si>
  <si>
    <t>Goodyear, AZ</t>
  </si>
  <si>
    <t>Mesa, AZ</t>
  </si>
  <si>
    <t>Peoria, AZ</t>
  </si>
  <si>
    <t>Phoenix, AZ</t>
  </si>
  <si>
    <t>Scottsdale, AZ</t>
  </si>
  <si>
    <t>Surprise, AZ</t>
  </si>
  <si>
    <t>Tempe, AZ</t>
  </si>
  <si>
    <t>Tucson, AZ</t>
  </si>
  <si>
    <t>Little Rock, AR</t>
  </si>
  <si>
    <t>North Little Rock, AR</t>
  </si>
  <si>
    <t>Rogers, AR</t>
  </si>
  <si>
    <t>Alameda, CA</t>
  </si>
  <si>
    <t>Anaheim, CA</t>
  </si>
  <si>
    <t>Berkeley, CA</t>
  </si>
  <si>
    <t>Brea, CA</t>
  </si>
  <si>
    <t>Burbank, CA</t>
  </si>
  <si>
    <t>Carlsbad, CA</t>
  </si>
  <si>
    <t>Chino, CA</t>
  </si>
  <si>
    <t>Chino Hills, CA</t>
  </si>
  <si>
    <t>Chula Vista, CA</t>
  </si>
  <si>
    <t>Citrus Heights, CA</t>
  </si>
  <si>
    <t>Contra Costa Centre, CA</t>
  </si>
  <si>
    <t>Corona, CA</t>
  </si>
  <si>
    <t>Costa Mesa, CA</t>
  </si>
  <si>
    <t>Cupertino, CA</t>
  </si>
  <si>
    <t>Dublin, CA</t>
  </si>
  <si>
    <t>Escondido, CA</t>
  </si>
  <si>
    <t>Fairfield, CA</t>
  </si>
  <si>
    <t>Folsom, CA</t>
  </si>
  <si>
    <t>Foster City, CA</t>
  </si>
  <si>
    <t>Fremont, CA</t>
  </si>
  <si>
    <t>Fullerton, CA</t>
  </si>
  <si>
    <t>Glendale, CA</t>
  </si>
  <si>
    <t>Hayward, CA</t>
  </si>
  <si>
    <t>Huntington Beach, CA</t>
  </si>
  <si>
    <t>Irvine, CA</t>
  </si>
  <si>
    <t>Laguna Niguel, CA</t>
  </si>
  <si>
    <t>Lake Forest, CA</t>
  </si>
  <si>
    <t>La Mesa, CA</t>
  </si>
  <si>
    <t>Long Beach, CA</t>
  </si>
  <si>
    <t>Los Angeles, CA</t>
  </si>
  <si>
    <t>Marina del Rey, CA</t>
  </si>
  <si>
    <t>Milpitas, CA</t>
  </si>
  <si>
    <t>Mission Viejo, CA</t>
  </si>
  <si>
    <t>Moreno Valley, CA</t>
  </si>
  <si>
    <t>Mountain View, CA</t>
  </si>
  <si>
    <t>Murrieta, CA</t>
  </si>
  <si>
    <t>Newport Beach, CA</t>
  </si>
  <si>
    <t>Oakland, CA</t>
  </si>
  <si>
    <t>Oceanside, CA</t>
  </si>
  <si>
    <t>Ontario, CA</t>
  </si>
  <si>
    <t>Orange, CA</t>
  </si>
  <si>
    <t>Oxnard, CA</t>
  </si>
  <si>
    <t>Pasadena, CA</t>
  </si>
  <si>
    <t>Pleasant Hill, CA</t>
  </si>
  <si>
    <t>Pleasanton, CA</t>
  </si>
  <si>
    <t>Pomona, CA</t>
  </si>
  <si>
    <t>Rancho Cucamonga, CA</t>
  </si>
  <si>
    <t>Redwood City, CA</t>
  </si>
  <si>
    <t>Riverside, CA</t>
  </si>
  <si>
    <t>Rocklin, CA</t>
  </si>
  <si>
    <t>Roseville, CA</t>
  </si>
  <si>
    <t>Sacramento, CA</t>
  </si>
  <si>
    <t>Ventura, CA</t>
  </si>
  <si>
    <t>San Diego, CA</t>
  </si>
  <si>
    <t>San Francisco, CA</t>
  </si>
  <si>
    <t>San Jose, CA</t>
  </si>
  <si>
    <t>San Leandro, CA</t>
  </si>
  <si>
    <t>San Mateo, CA</t>
  </si>
  <si>
    <t>Santa Ana, CA</t>
  </si>
  <si>
    <t>Santa Clara, CA</t>
  </si>
  <si>
    <t>Santa Clarita, CA</t>
  </si>
  <si>
    <t>Santa Monica, CA</t>
  </si>
  <si>
    <t>Santa Rosa, CA</t>
  </si>
  <si>
    <t>Simi Valley, CA</t>
  </si>
  <si>
    <t>Sunnyvale, CA</t>
  </si>
  <si>
    <t>Temecula, CA</t>
  </si>
  <si>
    <t>Vacaville, CA</t>
  </si>
  <si>
    <t>Vista, CA</t>
  </si>
  <si>
    <t>Walnut Creek, CA</t>
  </si>
  <si>
    <t>West Covina, CA</t>
  </si>
  <si>
    <t>West Hollywood, CA</t>
  </si>
  <si>
    <t>Arvada, CO</t>
  </si>
  <si>
    <t>Aurora, CO</t>
  </si>
  <si>
    <t>Boulder, CO</t>
  </si>
  <si>
    <t>Brighton, CO</t>
  </si>
  <si>
    <t>Broomfield, CO</t>
  </si>
  <si>
    <t>Castle Rock, CO</t>
  </si>
  <si>
    <t>Centennial, CO</t>
  </si>
  <si>
    <t>Colorado Springs, CO</t>
  </si>
  <si>
    <t>Denver, CO</t>
  </si>
  <si>
    <t>Englewood, CO</t>
  </si>
  <si>
    <t>Fort Collins, CO</t>
  </si>
  <si>
    <t>Glendale, CO</t>
  </si>
  <si>
    <t>Golden, CO</t>
  </si>
  <si>
    <t>Greeley, CO</t>
  </si>
  <si>
    <t>Highlands Ranch, CO</t>
  </si>
  <si>
    <t>Lakewood, CO</t>
  </si>
  <si>
    <t>Littleton, CO</t>
  </si>
  <si>
    <t>Lone Tree, CO</t>
  </si>
  <si>
    <t>Longmont, CO</t>
  </si>
  <si>
    <t>Loveland, CO</t>
  </si>
  <si>
    <t>Northglenn, CO</t>
  </si>
  <si>
    <t>Parker, CO</t>
  </si>
  <si>
    <t>Thornton, CO</t>
  </si>
  <si>
    <t>Westminster, CO</t>
  </si>
  <si>
    <t>Hartford, CT</t>
  </si>
  <si>
    <t>Manchester, CT</t>
  </si>
  <si>
    <t>Middletown, CT</t>
  </si>
  <si>
    <t>New Haven, CT</t>
  </si>
  <si>
    <t>Stamford, CT</t>
  </si>
  <si>
    <t>Wethersfield, CT</t>
  </si>
  <si>
    <t>Newark, DE</t>
  </si>
  <si>
    <t>Washington, DC</t>
  </si>
  <si>
    <t>Altamonte Springs, FL</t>
  </si>
  <si>
    <t>Boca Raton, FL</t>
  </si>
  <si>
    <t>Boynton Beach, FL</t>
  </si>
  <si>
    <t>Bradenton, FL</t>
  </si>
  <si>
    <t>Brandon, FL</t>
  </si>
  <si>
    <t>Casselberry, FL</t>
  </si>
  <si>
    <t>Clearwater, FL</t>
  </si>
  <si>
    <t>Clermont, FL</t>
  </si>
  <si>
    <t>Coconut Creek, FL</t>
  </si>
  <si>
    <t>Coral Springs, FL</t>
  </si>
  <si>
    <t>Davie, FL</t>
  </si>
  <si>
    <t>Daytona Beach, FL</t>
  </si>
  <si>
    <t>Delray Beach, FL</t>
  </si>
  <si>
    <t>Doral, FL</t>
  </si>
  <si>
    <t>Fort Lauderdale, FL</t>
  </si>
  <si>
    <t>Fort Myers, FL</t>
  </si>
  <si>
    <t>Gainesville, FL</t>
  </si>
  <si>
    <t>Hollywood, FL</t>
  </si>
  <si>
    <t>Jacksonville, FL</t>
  </si>
  <si>
    <t>Kissimmee, FL</t>
  </si>
  <si>
    <t>Lakeland, FL</t>
  </si>
  <si>
    <t>Lake Mary, FL</t>
  </si>
  <si>
    <t>Largo, FL</t>
  </si>
  <si>
    <t>Lauderhill, FL</t>
  </si>
  <si>
    <t>Melbourne, FL</t>
  </si>
  <si>
    <t>Miami, FL</t>
  </si>
  <si>
    <t>Miramar, FL</t>
  </si>
  <si>
    <t>Naples, FL</t>
  </si>
  <si>
    <t>North Miami, FL</t>
  </si>
  <si>
    <t>North Miami Beach, FL</t>
  </si>
  <si>
    <t>Orlando, FL</t>
  </si>
  <si>
    <t>Palm Bay, FL</t>
  </si>
  <si>
    <t>Palm Beach Gardens, FL</t>
  </si>
  <si>
    <t>Panama City Beach, FL</t>
  </si>
  <si>
    <t>Pembroke Pines, FL</t>
  </si>
  <si>
    <t>Pensacola, FL</t>
  </si>
  <si>
    <t>Plantation, FL</t>
  </si>
  <si>
    <t>Pompano Beach, FL</t>
  </si>
  <si>
    <t>Port Orange, FL</t>
  </si>
  <si>
    <t>Port St. Lucie, FL</t>
  </si>
  <si>
    <t>Riverview, FL</t>
  </si>
  <si>
    <t>St. Petersburg, FL</t>
  </si>
  <si>
    <t>Sanford, FL</t>
  </si>
  <si>
    <t>Sarasota, FL</t>
  </si>
  <si>
    <t>Sunrise, FL</t>
  </si>
  <si>
    <t>Tallahassee, FL</t>
  </si>
  <si>
    <t>Tamarac, FL</t>
  </si>
  <si>
    <t>Tampa, FL</t>
  </si>
  <si>
    <t>Town 'n' Country, FL</t>
  </si>
  <si>
    <t>Wesley Chapel, FL</t>
  </si>
  <si>
    <t>Weston, FL</t>
  </si>
  <si>
    <t>West Palm Beach, FL</t>
  </si>
  <si>
    <t>Winter Park, FL</t>
  </si>
  <si>
    <t>Alpharetta, GA</t>
  </si>
  <si>
    <t>Athens, GA</t>
  </si>
  <si>
    <t>Atlanta, GA</t>
  </si>
  <si>
    <t>Augusta, GA</t>
  </si>
  <si>
    <t>Canton, GA</t>
  </si>
  <si>
    <t>Chamblee, GA</t>
  </si>
  <si>
    <t>College Park, GA</t>
  </si>
  <si>
    <t>Columbus, GA</t>
  </si>
  <si>
    <t>Conyers, GA</t>
  </si>
  <si>
    <t>Cumming, GA</t>
  </si>
  <si>
    <t>Doraville, GA</t>
  </si>
  <si>
    <t>Douglasville, GA</t>
  </si>
  <si>
    <t>Duluth, GA</t>
  </si>
  <si>
    <t>Dunwoody, GA</t>
  </si>
  <si>
    <t>Flowery Branch, GA</t>
  </si>
  <si>
    <t>Gainesville, GA</t>
  </si>
  <si>
    <t>Johns Creek, GA</t>
  </si>
  <si>
    <t>Jonesboro, GA</t>
  </si>
  <si>
    <t>Kennesaw, GA</t>
  </si>
  <si>
    <t>Lawrenceville, GA</t>
  </si>
  <si>
    <t>Lithonia, GA</t>
  </si>
  <si>
    <t>McDonough, GA</t>
  </si>
  <si>
    <t>Marietta, GA</t>
  </si>
  <si>
    <t>Newnan, GA</t>
  </si>
  <si>
    <t>Norcross, GA</t>
  </si>
  <si>
    <t>North Decatur, GA</t>
  </si>
  <si>
    <t>Peachtree Corners, GA</t>
  </si>
  <si>
    <t>Roswell, GA</t>
  </si>
  <si>
    <t>Sandy Springs, GA</t>
  </si>
  <si>
    <t>Savannah, GA</t>
  </si>
  <si>
    <t>Smyrna, GA</t>
  </si>
  <si>
    <t>Stockbridge, GA</t>
  </si>
  <si>
    <t>Suwanee, GA</t>
  </si>
  <si>
    <t>Tucker, GA</t>
  </si>
  <si>
    <t>Woodstock, GA</t>
  </si>
  <si>
    <t>Boise, ID</t>
  </si>
  <si>
    <t>Coeur d'Alene, ID</t>
  </si>
  <si>
    <t>Arlington Heights, IL</t>
  </si>
  <si>
    <t>Aurora, IL</t>
  </si>
  <si>
    <t>Carol Stream, IL</t>
  </si>
  <si>
    <t>Chicago, IL</t>
  </si>
  <si>
    <t>Elmhurst, IL</t>
  </si>
  <si>
    <t>Glendale Heights, IL</t>
  </si>
  <si>
    <t>Glenview, IL</t>
  </si>
  <si>
    <t>Lombard, IL</t>
  </si>
  <si>
    <t>Mount Prospect, IL</t>
  </si>
  <si>
    <t>Naperville, IL</t>
  </si>
  <si>
    <t>Oak Park, IL</t>
  </si>
  <si>
    <t>Schaumburg, IL</t>
  </si>
  <si>
    <t>Waukegan, IL</t>
  </si>
  <si>
    <t>Westmont, IL</t>
  </si>
  <si>
    <t>Wheaton, IL</t>
  </si>
  <si>
    <t>Carmel, IN</t>
  </si>
  <si>
    <t>Evansville, IN</t>
  </si>
  <si>
    <t>Fishers, IN</t>
  </si>
  <si>
    <t>Fort Wayne, IN</t>
  </si>
  <si>
    <t>Indianapolis, IN</t>
  </si>
  <si>
    <t>Jeffersonville, IN</t>
  </si>
  <si>
    <t>Noblesville, IN</t>
  </si>
  <si>
    <t>South Bend, IN</t>
  </si>
  <si>
    <t>Des Moines, IA</t>
  </si>
  <si>
    <t>West Des Moines, IA</t>
  </si>
  <si>
    <t>Kansas City, KS</t>
  </si>
  <si>
    <t>Lenexa, KS</t>
  </si>
  <si>
    <t>Olathe, KS</t>
  </si>
  <si>
    <t>Overland Park, KS</t>
  </si>
  <si>
    <t>Topeka, KS</t>
  </si>
  <si>
    <t>Wichita, KS</t>
  </si>
  <si>
    <t>Lexington, KY</t>
  </si>
  <si>
    <t>Louisville, KY</t>
  </si>
  <si>
    <t>Baton Rouge, LA</t>
  </si>
  <si>
    <t>Bossier City, LA</t>
  </si>
  <si>
    <t>Gonzales, LA</t>
  </si>
  <si>
    <t>Lafayette, LA</t>
  </si>
  <si>
    <t>Lake Charles, LA</t>
  </si>
  <si>
    <t>Metairie, LA</t>
  </si>
  <si>
    <t>New Orleans, LA</t>
  </si>
  <si>
    <t>Shreveport, LA</t>
  </si>
  <si>
    <t>Annapolis, MD</t>
  </si>
  <si>
    <t>Baltimore, MD</t>
  </si>
  <si>
    <t>Bethesda, MD</t>
  </si>
  <si>
    <t>Carney, MD</t>
  </si>
  <si>
    <t>Chevy Chase, MD</t>
  </si>
  <si>
    <t>Cockeysville, MD</t>
  </si>
  <si>
    <t>Columbia, MD</t>
  </si>
  <si>
    <t>Ellicott City, MD</t>
  </si>
  <si>
    <t>Forestville, MD</t>
  </si>
  <si>
    <t>Frederick, MD</t>
  </si>
  <si>
    <t>Gaithersburg, MD</t>
  </si>
  <si>
    <t>Germantown, MD</t>
  </si>
  <si>
    <t>Glen Burnie, MD</t>
  </si>
  <si>
    <t>Greenbelt, MD</t>
  </si>
  <si>
    <t>Hyattsville, MD</t>
  </si>
  <si>
    <t>Landover, MD</t>
  </si>
  <si>
    <t>Laurel, MD</t>
  </si>
  <si>
    <t>Lexington Park, MD</t>
  </si>
  <si>
    <t>Milford Mill, MD</t>
  </si>
  <si>
    <t>North Bethesda, MD</t>
  </si>
  <si>
    <t>Odenton, MD</t>
  </si>
  <si>
    <t>Owings Mills, MD</t>
  </si>
  <si>
    <t>Oxon Hill, MD</t>
  </si>
  <si>
    <t>Pikesville, MD</t>
  </si>
  <si>
    <t>Rockville, MD</t>
  </si>
  <si>
    <t>Severn, MD</t>
  </si>
  <si>
    <t>Silver Spring, MD</t>
  </si>
  <si>
    <t>Suitland, MD</t>
  </si>
  <si>
    <t>Towson, MD</t>
  </si>
  <si>
    <t>Waldorf, MD</t>
  </si>
  <si>
    <t>Boston, MA</t>
  </si>
  <si>
    <t>Burlington, MA</t>
  </si>
  <si>
    <t>Cambridge, MA</t>
  </si>
  <si>
    <t>Framingham, MA</t>
  </si>
  <si>
    <t>Lowell, MA</t>
  </si>
  <si>
    <t>Marlborough, MA</t>
  </si>
  <si>
    <t>Medford, MA</t>
  </si>
  <si>
    <t>Norwood, MA</t>
  </si>
  <si>
    <t>Quincy, MA</t>
  </si>
  <si>
    <t>Revere, MA</t>
  </si>
  <si>
    <t>Somerville, MA</t>
  </si>
  <si>
    <t>Waltham, MA</t>
  </si>
  <si>
    <t>Weymouth Town, MA</t>
  </si>
  <si>
    <t>Woburn, MA</t>
  </si>
  <si>
    <t>Worcester, MA</t>
  </si>
  <si>
    <t>Ann Arbor, MI</t>
  </si>
  <si>
    <t>Detroit, MI</t>
  </si>
  <si>
    <t>Farmington, MI</t>
  </si>
  <si>
    <t>Farmington Hills, MI</t>
  </si>
  <si>
    <t>Grand Rapids, MI</t>
  </si>
  <si>
    <t>Lansing, MI</t>
  </si>
  <si>
    <t>Sterling Heights, MI</t>
  </si>
  <si>
    <t>Troy, MI</t>
  </si>
  <si>
    <t>Apple Valley, MN</t>
  </si>
  <si>
    <t>Bloomington, MN</t>
  </si>
  <si>
    <t>Brooklyn Park, MN</t>
  </si>
  <si>
    <t>Burnsville, MN</t>
  </si>
  <si>
    <t>Eagan, MN</t>
  </si>
  <si>
    <t>Eden Prairie, MN</t>
  </si>
  <si>
    <t>Edina, MN</t>
  </si>
  <si>
    <t>Hopkins, MN</t>
  </si>
  <si>
    <t>Minneapolis, MN</t>
  </si>
  <si>
    <t>Minnetonka, MN</t>
  </si>
  <si>
    <t>Plymouth, MN</t>
  </si>
  <si>
    <t>Richfield, MN</t>
  </si>
  <si>
    <t>Rochester, MN</t>
  </si>
  <si>
    <t>St. Cloud, MN</t>
  </si>
  <si>
    <t>St. Louis Park, MN</t>
  </si>
  <si>
    <t>St. Paul, MN</t>
  </si>
  <si>
    <t>Woodbury, MN</t>
  </si>
  <si>
    <t>Hattiesburg, MS</t>
  </si>
  <si>
    <t>Jackson, MS</t>
  </si>
  <si>
    <t>Ridgeland, MS</t>
  </si>
  <si>
    <t>Chesterfield, MO</t>
  </si>
  <si>
    <t>Independence, MO</t>
  </si>
  <si>
    <t>Kansas City, MO</t>
  </si>
  <si>
    <t>Lee's Summit, MO</t>
  </si>
  <si>
    <t>Maryland Heights, MO</t>
  </si>
  <si>
    <t>O'Fallon, MO</t>
  </si>
  <si>
    <t>St. Charles, MO</t>
  </si>
  <si>
    <t>St. Louis, MO</t>
  </si>
  <si>
    <t>Bellevue, NE</t>
  </si>
  <si>
    <t>Lincoln, NE</t>
  </si>
  <si>
    <t>Omaha, NE</t>
  </si>
  <si>
    <t>Henderson, NV</t>
  </si>
  <si>
    <t>Las Vegas, NV</t>
  </si>
  <si>
    <t>North Las Vegas, NV</t>
  </si>
  <si>
    <t>Paradise, NV</t>
  </si>
  <si>
    <t>Reno, NV</t>
  </si>
  <si>
    <t>Sparks, NV</t>
  </si>
  <si>
    <t>Spring Valley, NV</t>
  </si>
  <si>
    <t>Summerlin South, NV</t>
  </si>
  <si>
    <t>Manchester, NH</t>
  </si>
  <si>
    <t>Nashua, NH</t>
  </si>
  <si>
    <t>Hoboken, NJ</t>
  </si>
  <si>
    <t>Jersey City, NJ</t>
  </si>
  <si>
    <t>Princeton, NJ</t>
  </si>
  <si>
    <t>West New York, NJ</t>
  </si>
  <si>
    <t>Albuquerque, NM</t>
  </si>
  <si>
    <t>Santa Fe, NM</t>
  </si>
  <si>
    <t>New York City, NY</t>
  </si>
  <si>
    <t>Rochester, NY</t>
  </si>
  <si>
    <t>Saratoga Springs, NY</t>
  </si>
  <si>
    <t>White Plains, NY</t>
  </si>
  <si>
    <t>Yonkers, NY</t>
  </si>
  <si>
    <t>Apex, NC</t>
  </si>
  <si>
    <t>Asheville, NC</t>
  </si>
  <si>
    <t>Cary, NC</t>
  </si>
  <si>
    <t>Chapel Hill, NC</t>
  </si>
  <si>
    <t>Charlotte, NC</t>
  </si>
  <si>
    <t>Concord, NC</t>
  </si>
  <si>
    <t>Cornelius, NC</t>
  </si>
  <si>
    <t>Durham, NC</t>
  </si>
  <si>
    <t>Fayetteville, NC</t>
  </si>
  <si>
    <t>Garner, NC</t>
  </si>
  <si>
    <t>Greensboro, NC</t>
  </si>
  <si>
    <t>Huntersville, NC</t>
  </si>
  <si>
    <t>Leland, NC</t>
  </si>
  <si>
    <t>Matthews, NC</t>
  </si>
  <si>
    <t>Mooresville, NC</t>
  </si>
  <si>
    <t>Morrisville, NC</t>
  </si>
  <si>
    <t>Raleigh, NC</t>
  </si>
  <si>
    <t>Wake Forest, NC</t>
  </si>
  <si>
    <t>Wilmington, NC</t>
  </si>
  <si>
    <t>Winston-Salem, NC</t>
  </si>
  <si>
    <t>Fargo, ND</t>
  </si>
  <si>
    <t>Minot, ND</t>
  </si>
  <si>
    <t>Williston, ND</t>
  </si>
  <si>
    <t>Beachwood, OH</t>
  </si>
  <si>
    <t>Cincinnati, OH</t>
  </si>
  <si>
    <t>Cleveland, OH</t>
  </si>
  <si>
    <t>Columbus, OH</t>
  </si>
  <si>
    <t>Hilliard, OH</t>
  </si>
  <si>
    <t>North Royalton, OH</t>
  </si>
  <si>
    <t>Parma Heights, OH</t>
  </si>
  <si>
    <t>Westerville, OH</t>
  </si>
  <si>
    <t>Willoughby Hills, OH</t>
  </si>
  <si>
    <t>Broken Arrow, OK</t>
  </si>
  <si>
    <t>Norman, OK</t>
  </si>
  <si>
    <t>Oklahoma City, OK</t>
  </si>
  <si>
    <t>Tulsa, OK</t>
  </si>
  <si>
    <t>Beaverton, OR</t>
  </si>
  <si>
    <t>Eugene, OR</t>
  </si>
  <si>
    <t>Gresham, OR</t>
  </si>
  <si>
    <t>Hillsboro, OR</t>
  </si>
  <si>
    <t>Lake Oswego, OR</t>
  </si>
  <si>
    <t>Portland, OR</t>
  </si>
  <si>
    <t>Wilsonville, OR</t>
  </si>
  <si>
    <t>Allentown, PA</t>
  </si>
  <si>
    <t>Exton, PA</t>
  </si>
  <si>
    <t>King of Prussia, PA</t>
  </si>
  <si>
    <t>Norristown, PA</t>
  </si>
  <si>
    <t>Philadelphia, PA</t>
  </si>
  <si>
    <t>Pittsburgh, PA</t>
  </si>
  <si>
    <t>West Chester, PA</t>
  </si>
  <si>
    <t>Charleston, SC</t>
  </si>
  <si>
    <t>Columbia, SC</t>
  </si>
  <si>
    <t>Fort Mill, SC</t>
  </si>
  <si>
    <t>Greenville, SC</t>
  </si>
  <si>
    <t>Ladson, SC</t>
  </si>
  <si>
    <t>Mauldin, SC</t>
  </si>
  <si>
    <t>Mount Pleasant, SC</t>
  </si>
  <si>
    <t>Myrtle Beach, SC</t>
  </si>
  <si>
    <t>North Charleston, SC</t>
  </si>
  <si>
    <t>Spartanburg, SC</t>
  </si>
  <si>
    <t>Summerville, SC</t>
  </si>
  <si>
    <t>Sioux Falls, SD</t>
  </si>
  <si>
    <t>Chattanooga, TN</t>
  </si>
  <si>
    <t>Clarksville, TN</t>
  </si>
  <si>
    <t>Franklin, TN</t>
  </si>
  <si>
    <t>Gallatin, TN</t>
  </si>
  <si>
    <t>Hendersonville, TN</t>
  </si>
  <si>
    <t>Knoxville, TN</t>
  </si>
  <si>
    <t>Memphis, TN</t>
  </si>
  <si>
    <t>Murfreesboro, TN</t>
  </si>
  <si>
    <t>Nashville, TN</t>
  </si>
  <si>
    <t>Spring Hill, TN</t>
  </si>
  <si>
    <t>Abilene, TX</t>
  </si>
  <si>
    <t>Addison, TX</t>
  </si>
  <si>
    <t>Allen, TX</t>
  </si>
  <si>
    <t>Arlington, TX</t>
  </si>
  <si>
    <t>Austin, TX</t>
  </si>
  <si>
    <t>Baytown, TX</t>
  </si>
  <si>
    <t>Beaumont, TX</t>
  </si>
  <si>
    <t>Bedford, TX</t>
  </si>
  <si>
    <t>Boerne, TX</t>
  </si>
  <si>
    <t>Bryan, TX</t>
  </si>
  <si>
    <t>Burleson, TX</t>
  </si>
  <si>
    <t>Carrollton, TX</t>
  </si>
  <si>
    <t>Cedar Park, TX</t>
  </si>
  <si>
    <t>Clute, TX</t>
  </si>
  <si>
    <t>College Station, TX</t>
  </si>
  <si>
    <t>Conroe, TX</t>
  </si>
  <si>
    <t>Coppell, TX</t>
  </si>
  <si>
    <t>Corpus Christi, TX</t>
  </si>
  <si>
    <t>Dallas, TX</t>
  </si>
  <si>
    <t>Denton, TX</t>
  </si>
  <si>
    <t>El Paso, TX</t>
  </si>
  <si>
    <t>Euless, TX</t>
  </si>
  <si>
    <t>Farmers Branch, TX</t>
  </si>
  <si>
    <t>Flower Mound, TX</t>
  </si>
  <si>
    <t>Fort Worth, TX</t>
  </si>
  <si>
    <t>Frisco, TX</t>
  </si>
  <si>
    <t>Galveston, TX</t>
  </si>
  <si>
    <t>Garland, TX</t>
  </si>
  <si>
    <t>Georgetown, TX</t>
  </si>
  <si>
    <t>Grand Prairie, TX</t>
  </si>
  <si>
    <t>Grapevine, TX</t>
  </si>
  <si>
    <t>Haltom City, TX</t>
  </si>
  <si>
    <t>Houston, TX</t>
  </si>
  <si>
    <t>Humble, TX</t>
  </si>
  <si>
    <t>Hutto, TX</t>
  </si>
  <si>
    <t>Irving, TX</t>
  </si>
  <si>
    <t>Jersey Village, TX</t>
  </si>
  <si>
    <t>Keller, TX</t>
  </si>
  <si>
    <t>Killeen, TX</t>
  </si>
  <si>
    <t>Kyle, TX</t>
  </si>
  <si>
    <t>Lake Jackson, TX</t>
  </si>
  <si>
    <t>League City, TX</t>
  </si>
  <si>
    <t>Leander, TX</t>
  </si>
  <si>
    <t>Lewisville, TX</t>
  </si>
  <si>
    <t>Live Oak, TX</t>
  </si>
  <si>
    <t>Longview, TX</t>
  </si>
  <si>
    <t>McKinney, TX</t>
  </si>
  <si>
    <t>Mansfield, TX</t>
  </si>
  <si>
    <t>Mesquite, TX</t>
  </si>
  <si>
    <t>Midland, TX</t>
  </si>
  <si>
    <t>New Braunfels, TX</t>
  </si>
  <si>
    <t>North Richland Hills, TX</t>
  </si>
  <si>
    <t>Odessa, TX</t>
  </si>
  <si>
    <t>Pasadena, TX</t>
  </si>
  <si>
    <t>Pearland, TX</t>
  </si>
  <si>
    <t>Pflugerville, TX</t>
  </si>
  <si>
    <t>Plano, TX</t>
  </si>
  <si>
    <t>Richardson, TX</t>
  </si>
  <si>
    <t>Rockwall, TX</t>
  </si>
  <si>
    <t>Rosenberg, TX</t>
  </si>
  <si>
    <t>Round Rock, TX</t>
  </si>
  <si>
    <t>Rowlett, TX</t>
  </si>
  <si>
    <t>San Angelo, TX</t>
  </si>
  <si>
    <t>San Antonio, TX</t>
  </si>
  <si>
    <t>San Marcos, TX</t>
  </si>
  <si>
    <t>Sherman, TX</t>
  </si>
  <si>
    <t>Spring, TX</t>
  </si>
  <si>
    <t>Stafford, TX</t>
  </si>
  <si>
    <t>Sugar Land, TX</t>
  </si>
  <si>
    <t>Temple, TX</t>
  </si>
  <si>
    <t>Texas City, TX</t>
  </si>
  <si>
    <t>The Colony, TX</t>
  </si>
  <si>
    <t>The Woodlands, TX</t>
  </si>
  <si>
    <t>Tomball, TX</t>
  </si>
  <si>
    <t>Tyler, TX</t>
  </si>
  <si>
    <t>Universal City, TX</t>
  </si>
  <si>
    <t>Victoria, TX</t>
  </si>
  <si>
    <t>Waco, TX</t>
  </si>
  <si>
    <t>Waxahachie, TX</t>
  </si>
  <si>
    <t>Webster, TX</t>
  </si>
  <si>
    <t>Wells Branch, TX</t>
  </si>
  <si>
    <t>Herriman, UT</t>
  </si>
  <si>
    <t>Midvale, UT</t>
  </si>
  <si>
    <t>Murray, UT</t>
  </si>
  <si>
    <t>North Salt Lake, UT</t>
  </si>
  <si>
    <t>Salt Lake City, UT</t>
  </si>
  <si>
    <t>Sandy, UT</t>
  </si>
  <si>
    <t>South Jordan, UT</t>
  </si>
  <si>
    <t>West Jordan, UT</t>
  </si>
  <si>
    <t>West Valley City, UT</t>
  </si>
  <si>
    <t>Alexandria, VA</t>
  </si>
  <si>
    <t>Annandale, VA</t>
  </si>
  <si>
    <t>Arlington, VA</t>
  </si>
  <si>
    <t>Ashburn, VA</t>
  </si>
  <si>
    <t>Centreville, VA</t>
  </si>
  <si>
    <t>Charlottesville, VA</t>
  </si>
  <si>
    <t>Chesapeake, VA</t>
  </si>
  <si>
    <t>Chester, VA</t>
  </si>
  <si>
    <t>Fairfax, VA</t>
  </si>
  <si>
    <t>Fair Oaks, VA</t>
  </si>
  <si>
    <t>Falls Church, VA</t>
  </si>
  <si>
    <t>Fredericksburg, VA</t>
  </si>
  <si>
    <t>Hampton, VA</t>
  </si>
  <si>
    <t>Herndon, VA</t>
  </si>
  <si>
    <t>Leesburg, VA</t>
  </si>
  <si>
    <t>McLean, VA</t>
  </si>
  <si>
    <t>McNair, VA</t>
  </si>
  <si>
    <t>Manassas, VA</t>
  </si>
  <si>
    <t>Newport News, VA</t>
  </si>
  <si>
    <t>Reston, VA</t>
  </si>
  <si>
    <t>Richmond, VA</t>
  </si>
  <si>
    <t>Roanoke, VA</t>
  </si>
  <si>
    <t>Springfield, VA</t>
  </si>
  <si>
    <t>Tysons Corner, VA</t>
  </si>
  <si>
    <t>Virginia Beach, VA</t>
  </si>
  <si>
    <t>Williamsburg, VA</t>
  </si>
  <si>
    <t>Auburn, WA</t>
  </si>
  <si>
    <t>Bellevue, WA</t>
  </si>
  <si>
    <t>Bothell, WA</t>
  </si>
  <si>
    <t>Everett, WA</t>
  </si>
  <si>
    <t>Federal Way, WA</t>
  </si>
  <si>
    <t>Issaquah, WA</t>
  </si>
  <si>
    <t>Kennewick, WA</t>
  </si>
  <si>
    <t>Kent, WA</t>
  </si>
  <si>
    <t>Kirkland, WA</t>
  </si>
  <si>
    <t>Lacey, WA</t>
  </si>
  <si>
    <t>Lakewood, WA</t>
  </si>
  <si>
    <t>Lynnwood, WA</t>
  </si>
  <si>
    <t>Mountlake Terrace, WA</t>
  </si>
  <si>
    <t>Newcastle, WA</t>
  </si>
  <si>
    <t>North Lynnwood, WA</t>
  </si>
  <si>
    <t>Puyallup, WA</t>
  </si>
  <si>
    <t>Redmond, WA</t>
  </si>
  <si>
    <t>Renton, WA</t>
  </si>
  <si>
    <t>Richland, WA</t>
  </si>
  <si>
    <t>Seattle, WA</t>
  </si>
  <si>
    <t>Shoreline, WA</t>
  </si>
  <si>
    <t>Silverdale, WA</t>
  </si>
  <si>
    <t>Spokane, WA</t>
  </si>
  <si>
    <t>Spokane Valley, WA</t>
  </si>
  <si>
    <t>Tacoma, WA</t>
  </si>
  <si>
    <t>Vancouver, WA</t>
  </si>
  <si>
    <t>Madison, WI</t>
  </si>
  <si>
    <t>Milwaukee, WI</t>
  </si>
  <si>
    <t>City</t>
  </si>
  <si>
    <t>Zip Code</t>
  </si>
  <si>
    <t>Walk Score</t>
  </si>
  <si>
    <t>Transit Score</t>
  </si>
  <si>
    <t>Bike Score</t>
  </si>
  <si>
    <t>Tempe</t>
  </si>
  <si>
    <t>Tucson</t>
  </si>
  <si>
    <t>Glendale</t>
  </si>
  <si>
    <t>Flagstaff</t>
  </si>
  <si>
    <t>Mesa</t>
  </si>
  <si>
    <t>Chandler</t>
  </si>
  <si>
    <t>Douglas</t>
  </si>
  <si>
    <t>--</t>
  </si>
  <si>
    <t>Yuma</t>
  </si>
  <si>
    <t>Scottsdale</t>
  </si>
  <si>
    <t>Peoria</t>
  </si>
  <si>
    <t>Nogales</t>
  </si>
  <si>
    <t>Gilbert</t>
  </si>
  <si>
    <t>Casa Grande</t>
  </si>
  <si>
    <t>El Mirage</t>
  </si>
  <si>
    <t>Avondale</t>
  </si>
  <si>
    <t>Sun City</t>
  </si>
  <si>
    <t>Sierra Vista</t>
  </si>
  <si>
    <t>Prescott</t>
  </si>
  <si>
    <t>Kingman</t>
  </si>
  <si>
    <t>Casas Adobes</t>
  </si>
  <si>
    <t>Surprise</t>
  </si>
  <si>
    <t>Bullhead City</t>
  </si>
  <si>
    <t>Apache Junction</t>
  </si>
  <si>
    <t>San Luis</t>
  </si>
  <si>
    <t>Fountain Hills</t>
  </si>
  <si>
    <t>Anthem</t>
  </si>
  <si>
    <t>Goodyear</t>
  </si>
  <si>
    <t>Queen Creek</t>
  </si>
  <si>
    <t>Prescott Valley</t>
  </si>
  <si>
    <t>Drexel Heights</t>
  </si>
  <si>
    <t>Florence</t>
  </si>
  <si>
    <t>Lake Havasu City</t>
  </si>
  <si>
    <t>Buckeye</t>
  </si>
  <si>
    <t>Marana</t>
  </si>
  <si>
    <t>Fortuna Foothills</t>
  </si>
  <si>
    <t>Catalina Foothills</t>
  </si>
  <si>
    <t>Maricopa</t>
  </si>
  <si>
    <t>San Tan Valley</t>
  </si>
  <si>
    <t>Oro Valley</t>
  </si>
  <si>
    <t>Sun City West</t>
  </si>
  <si>
    <t>Green Valley</t>
  </si>
  <si>
    <t>Eloy</t>
  </si>
  <si>
    <t>Sahuarita</t>
  </si>
  <si>
    <t>Rio Rico</t>
  </si>
  <si>
    <t>Tanque Verde</t>
  </si>
  <si>
    <t>State</t>
  </si>
  <si>
    <t>Homewood</t>
  </si>
  <si>
    <t>Tuscaloosa</t>
  </si>
  <si>
    <t>Mobile</t>
  </si>
  <si>
    <t>Selma</t>
  </si>
  <si>
    <t>Auburn</t>
  </si>
  <si>
    <t>Northport</t>
  </si>
  <si>
    <t>Montgomery</t>
  </si>
  <si>
    <t>Bessemer</t>
  </si>
  <si>
    <t>Decatur</t>
  </si>
  <si>
    <t>Gadsden</t>
  </si>
  <si>
    <t>Huntsville</t>
  </si>
  <si>
    <t>Phenix City</t>
  </si>
  <si>
    <t>Center Point</t>
  </si>
  <si>
    <t>Prichard</t>
  </si>
  <si>
    <t>Dothan</t>
  </si>
  <si>
    <t>Vestavia Hills</t>
  </si>
  <si>
    <t>Anniston</t>
  </si>
  <si>
    <t>Athens</t>
  </si>
  <si>
    <t>Mountain Brook</t>
  </si>
  <si>
    <t>Troy</t>
  </si>
  <si>
    <t>Enterprise</t>
  </si>
  <si>
    <t>Albertville</t>
  </si>
  <si>
    <t>Prattville</t>
  </si>
  <si>
    <t>Opelika</t>
  </si>
  <si>
    <t>Hoover</t>
  </si>
  <si>
    <t>Madison</t>
  </si>
  <si>
    <t>Daphne</t>
  </si>
  <si>
    <t>Pelham</t>
  </si>
  <si>
    <t>Tillmans Corner</t>
  </si>
  <si>
    <t>Helena</t>
  </si>
  <si>
    <t>Alabaster</t>
  </si>
  <si>
    <t>Oxford</t>
  </si>
  <si>
    <t>Trussville</t>
  </si>
  <si>
    <t>AL</t>
  </si>
  <si>
    <t>AZ</t>
  </si>
  <si>
    <t>Fairbanks</t>
  </si>
  <si>
    <t>Anchorage</t>
  </si>
  <si>
    <t>Juneau</t>
  </si>
  <si>
    <t>Badger</t>
  </si>
  <si>
    <t>AK</t>
  </si>
  <si>
    <t>Searcy</t>
  </si>
  <si>
    <t>Fort Smith</t>
  </si>
  <si>
    <t>Fayetteville</t>
  </si>
  <si>
    <t>North Little Rock</t>
  </si>
  <si>
    <t>Hot Springs</t>
  </si>
  <si>
    <t>West Memphis</t>
  </si>
  <si>
    <t>El Dorado</t>
  </si>
  <si>
    <t>Springdale</t>
  </si>
  <si>
    <t>Russellville</t>
  </si>
  <si>
    <t>Pine Bluff</t>
  </si>
  <si>
    <t>Texarkana</t>
  </si>
  <si>
    <t>Conway</t>
  </si>
  <si>
    <t>Bentonville</t>
  </si>
  <si>
    <t>Jonesboro</t>
  </si>
  <si>
    <t>Paragould</t>
  </si>
  <si>
    <t>Van Buren</t>
  </si>
  <si>
    <t>Jacksonville</t>
  </si>
  <si>
    <t>Sherwood</t>
  </si>
  <si>
    <t>Rogers</t>
  </si>
  <si>
    <t>Cabot</t>
  </si>
  <si>
    <t>Benton</t>
  </si>
  <si>
    <t>Maumelle</t>
  </si>
  <si>
    <t>Bryant</t>
  </si>
  <si>
    <t>Bella Vista</t>
  </si>
  <si>
    <t>AR</t>
  </si>
  <si>
    <t>West Hollywood</t>
  </si>
  <si>
    <t>San Francisco</t>
  </si>
  <si>
    <t>Hermosa Beach</t>
  </si>
  <si>
    <t>Berkeley</t>
  </si>
  <si>
    <t>Albany</t>
  </si>
  <si>
    <t>Santa Monica</t>
  </si>
  <si>
    <t>Huntington Park</t>
  </si>
  <si>
    <t>Lawndale</t>
  </si>
  <si>
    <t>Maywood</t>
  </si>
  <si>
    <t>San Fernando</t>
  </si>
  <si>
    <t>Artesia</t>
  </si>
  <si>
    <t>Bell</t>
  </si>
  <si>
    <t>Culver City</t>
  </si>
  <si>
    <t>Oakland</t>
  </si>
  <si>
    <t>East Los Angeles</t>
  </si>
  <si>
    <t>Redondo Beach</t>
  </si>
  <si>
    <t>Florence-Graham</t>
  </si>
  <si>
    <t>Gardena</t>
  </si>
  <si>
    <t>Beverly Hills</t>
  </si>
  <si>
    <t>San Gabriel</t>
  </si>
  <si>
    <t>Lennox</t>
  </si>
  <si>
    <t>Lomita</t>
  </si>
  <si>
    <t>Long Beach</t>
  </si>
  <si>
    <t>Inglewood</t>
  </si>
  <si>
    <t>Manhattan Beach</t>
  </si>
  <si>
    <t>San Pablo</t>
  </si>
  <si>
    <t>Hawthorne</t>
  </si>
  <si>
    <t>Bell Gardens</t>
  </si>
  <si>
    <t>Burbank</t>
  </si>
  <si>
    <t>Alhambra</t>
  </si>
  <si>
    <t>South Gate</t>
  </si>
  <si>
    <t>Lynwood</t>
  </si>
  <si>
    <t>Burlingame</t>
  </si>
  <si>
    <t>Pasadena</t>
  </si>
  <si>
    <t>National City</t>
  </si>
  <si>
    <t>Watsonville</t>
  </si>
  <si>
    <t>Eureka</t>
  </si>
  <si>
    <t>Imperial Beach</t>
  </si>
  <si>
    <t>San Mateo</t>
  </si>
  <si>
    <t>Alameda</t>
  </si>
  <si>
    <t>Santa Ana</t>
  </si>
  <si>
    <t>Torrance</t>
  </si>
  <si>
    <t>South Pasadena</t>
  </si>
  <si>
    <t>El Cerrito</t>
  </si>
  <si>
    <t>Daly City</t>
  </si>
  <si>
    <t>Bellflower</t>
  </si>
  <si>
    <t>Mountain View</t>
  </si>
  <si>
    <t>Montebello</t>
  </si>
  <si>
    <t>Costa Mesa</t>
  </si>
  <si>
    <t>Compton</t>
  </si>
  <si>
    <t>Westminster</t>
  </si>
  <si>
    <t>San Leandro</t>
  </si>
  <si>
    <t>Rosemead</t>
  </si>
  <si>
    <t>El Segundo</t>
  </si>
  <si>
    <t>Whittier</t>
  </si>
  <si>
    <t>Monterey Park</t>
  </si>
  <si>
    <t>Paramount</t>
  </si>
  <si>
    <t>Ashland</t>
  </si>
  <si>
    <t>South San Francisco</t>
  </si>
  <si>
    <t>La Habra</t>
  </si>
  <si>
    <t>Santa Cruz</t>
  </si>
  <si>
    <t>Stanton</t>
  </si>
  <si>
    <t>Garden Grove</t>
  </si>
  <si>
    <t>El Monte</t>
  </si>
  <si>
    <t>Redwood City</t>
  </si>
  <si>
    <t>Monrovia</t>
  </si>
  <si>
    <t>Cudahy</t>
  </si>
  <si>
    <t>Downey</t>
  </si>
  <si>
    <t>Norwalk</t>
  </si>
  <si>
    <t>El Cajon</t>
  </si>
  <si>
    <t>Santa Barbara</t>
  </si>
  <si>
    <t>Palo Alto</t>
  </si>
  <si>
    <t>West Whittier-Los Nietos</t>
  </si>
  <si>
    <t>South El Monte</t>
  </si>
  <si>
    <t>Sunnyvale</t>
  </si>
  <si>
    <t>La Mesa</t>
  </si>
  <si>
    <t>La Puente</t>
  </si>
  <si>
    <t>Isla Vista</t>
  </si>
  <si>
    <t>Richmond</t>
  </si>
  <si>
    <t>Pico Rivera</t>
  </si>
  <si>
    <t>Covina</t>
  </si>
  <si>
    <t>Santa Paula</t>
  </si>
  <si>
    <t>East Palo Alto</t>
  </si>
  <si>
    <t>Santa Clara</t>
  </si>
  <si>
    <t>Lakewood</t>
  </si>
  <si>
    <t>Lodi</t>
  </si>
  <si>
    <t>Azusa</t>
  </si>
  <si>
    <t>Willowbrook</t>
  </si>
  <si>
    <t>Menlo Park</t>
  </si>
  <si>
    <t>Westmont</t>
  </si>
  <si>
    <t>Port Hueneme</t>
  </si>
  <si>
    <t>Oxnard</t>
  </si>
  <si>
    <t>Hayward</t>
  </si>
  <si>
    <t>Buena Park</t>
  </si>
  <si>
    <t>Newark</t>
  </si>
  <si>
    <t>Montclair</t>
  </si>
  <si>
    <t>Temple City</t>
  </si>
  <si>
    <t>Anaheim</t>
  </si>
  <si>
    <t>Huntington Beach</t>
  </si>
  <si>
    <t>Fountain Valley</t>
  </si>
  <si>
    <t>San Luis Obispo</t>
  </si>
  <si>
    <t>San Bruno</t>
  </si>
  <si>
    <t>San Lorenzo</t>
  </si>
  <si>
    <t>West Puente Valley</t>
  </si>
  <si>
    <t>West Carson</t>
  </si>
  <si>
    <t>Dinuba</t>
  </si>
  <si>
    <t>Live Oak</t>
  </si>
  <si>
    <t>Salinas</t>
  </si>
  <si>
    <t>Arden-Arcade</t>
  </si>
  <si>
    <t>Carson</t>
  </si>
  <si>
    <t>Baldwin Park</t>
  </si>
  <si>
    <t>South Whittier</t>
  </si>
  <si>
    <t>Campbell</t>
  </si>
  <si>
    <t>Millbrae</t>
  </si>
  <si>
    <t>Fullerton</t>
  </si>
  <si>
    <t>Milpitas</t>
  </si>
  <si>
    <t>Arcadia</t>
  </si>
  <si>
    <t>Cerritos</t>
  </si>
  <si>
    <t>Pleasant Hill</t>
  </si>
  <si>
    <t>Valinda</t>
  </si>
  <si>
    <t>Coronado</t>
  </si>
  <si>
    <t>San Diego</t>
  </si>
  <si>
    <t>San Rafael</t>
  </si>
  <si>
    <t>Cypress</t>
  </si>
  <si>
    <t>Lompoc</t>
  </si>
  <si>
    <t>Dana Point</t>
  </si>
  <si>
    <t>Seaside</t>
  </si>
  <si>
    <t>Monterey</t>
  </si>
  <si>
    <t>La Crescenta-Montrose</t>
  </si>
  <si>
    <t>Pomona</t>
  </si>
  <si>
    <t>Santa Maria</t>
  </si>
  <si>
    <t>North Highlands</t>
  </si>
  <si>
    <t>Lemon Grove</t>
  </si>
  <si>
    <t>Oakdale</t>
  </si>
  <si>
    <t>San Jose</t>
  </si>
  <si>
    <t>Orange</t>
  </si>
  <si>
    <t>Napa</t>
  </si>
  <si>
    <t>Tustin</t>
  </si>
  <si>
    <t>Altadena</t>
  </si>
  <si>
    <t>El Centro</t>
  </si>
  <si>
    <t>Fremont</t>
  </si>
  <si>
    <t>Davis</t>
  </si>
  <si>
    <t>Woodland</t>
  </si>
  <si>
    <t>Placentia</t>
  </si>
  <si>
    <t>Brea</t>
  </si>
  <si>
    <t>Foster City</t>
  </si>
  <si>
    <t>Reedley</t>
  </si>
  <si>
    <t>Sacramento</t>
  </si>
  <si>
    <t>Concord</t>
  </si>
  <si>
    <t>Chico</t>
  </si>
  <si>
    <t>Newport Beach</t>
  </si>
  <si>
    <t>Modesto</t>
  </si>
  <si>
    <t>Ontario</t>
  </si>
  <si>
    <t>Upland</t>
  </si>
  <si>
    <t>Cupertino</t>
  </si>
  <si>
    <t>Claremont</t>
  </si>
  <si>
    <t>Sanger</t>
  </si>
  <si>
    <t>Duarte</t>
  </si>
  <si>
    <t>Dixon</t>
  </si>
  <si>
    <t>Arcata</t>
  </si>
  <si>
    <t>Fresno</t>
  </si>
  <si>
    <t>Santa Rosa</t>
  </si>
  <si>
    <t>West Covina</t>
  </si>
  <si>
    <t>Union City</t>
  </si>
  <si>
    <t>Petaluma</t>
  </si>
  <si>
    <t>Glendora</t>
  </si>
  <si>
    <t>Gilroy</t>
  </si>
  <si>
    <t>La Mirada</t>
  </si>
  <si>
    <t>Los Gatos</t>
  </si>
  <si>
    <t>San Carlos</t>
  </si>
  <si>
    <t>Belmont</t>
  </si>
  <si>
    <t>Chula Vista</t>
  </si>
  <si>
    <t>Vallejo</t>
  </si>
  <si>
    <t>Vista</t>
  </si>
  <si>
    <t>Turlock</t>
  </si>
  <si>
    <t>Carmichael</t>
  </si>
  <si>
    <t>Foothill Farms</t>
  </si>
  <si>
    <t>Los Altos</t>
  </si>
  <si>
    <t>Brawley</t>
  </si>
  <si>
    <t>South Lake Tahoe</t>
  </si>
  <si>
    <t>Marina</t>
  </si>
  <si>
    <t>San Bernardino</t>
  </si>
  <si>
    <t>Escondido</t>
  </si>
  <si>
    <t>Florin</t>
  </si>
  <si>
    <t>Pacifica</t>
  </si>
  <si>
    <t>Oildale</t>
  </si>
  <si>
    <t>Shafter</t>
  </si>
  <si>
    <t>Stockton</t>
  </si>
  <si>
    <t>Chino</t>
  </si>
  <si>
    <t>Rowland Heights</t>
  </si>
  <si>
    <t>Ceres</t>
  </si>
  <si>
    <t>Calexico</t>
  </si>
  <si>
    <t>Hollister</t>
  </si>
  <si>
    <t>La Presa</t>
  </si>
  <si>
    <t>Goleta</t>
  </si>
  <si>
    <t>Arroyo Grande</t>
  </si>
  <si>
    <t>Riverside</t>
  </si>
  <si>
    <t>Irvine</t>
  </si>
  <si>
    <t>Citrus Heights</t>
  </si>
  <si>
    <t>Tracy</t>
  </si>
  <si>
    <t>Camarillo</t>
  </si>
  <si>
    <t>Yuba City</t>
  </si>
  <si>
    <t>Rancho Cordova</t>
  </si>
  <si>
    <t>Encinitas</t>
  </si>
  <si>
    <t>Colton</t>
  </si>
  <si>
    <t>Lemoore</t>
  </si>
  <si>
    <t>Laguna Beach</t>
  </si>
  <si>
    <t>Rosemont</t>
  </si>
  <si>
    <t>Bay Point</t>
  </si>
  <si>
    <t>Merced</t>
  </si>
  <si>
    <t>Pleasanton</t>
  </si>
  <si>
    <t>Manteca</t>
  </si>
  <si>
    <t>Madera</t>
  </si>
  <si>
    <t>La Verne</t>
  </si>
  <si>
    <t>Patterson</t>
  </si>
  <si>
    <t>Pinole</t>
  </si>
  <si>
    <t>Rancho Cucamonga</t>
  </si>
  <si>
    <t>Antioch</t>
  </si>
  <si>
    <t>Rialto</t>
  </si>
  <si>
    <t>Livermore</t>
  </si>
  <si>
    <t>Lake Forest</t>
  </si>
  <si>
    <t>Walnut Creek</t>
  </si>
  <si>
    <t>Rohnert Park</t>
  </si>
  <si>
    <t>Martinez</t>
  </si>
  <si>
    <t>Laguna Hills</t>
  </si>
  <si>
    <t>Atwater</t>
  </si>
  <si>
    <t>Seal Beach</t>
  </si>
  <si>
    <t>Arvin</t>
  </si>
  <si>
    <t>Redlands</t>
  </si>
  <si>
    <t>Castro Valley</t>
  </si>
  <si>
    <t>Tulare</t>
  </si>
  <si>
    <t>Porterville</t>
  </si>
  <si>
    <t>Fair Oaks</t>
  </si>
  <si>
    <t>Barstow</t>
  </si>
  <si>
    <t>South San Jose Hills</t>
  </si>
  <si>
    <t>Oceanside</t>
  </si>
  <si>
    <t>Corona</t>
  </si>
  <si>
    <t>Visalia</t>
  </si>
  <si>
    <t>Simi Valley</t>
  </si>
  <si>
    <t>Pittsburg</t>
  </si>
  <si>
    <t>West Sacramento</t>
  </si>
  <si>
    <t>Coachella</t>
  </si>
  <si>
    <t>Fallbrook</t>
  </si>
  <si>
    <t>Roseville</t>
  </si>
  <si>
    <t>Brentwood</t>
  </si>
  <si>
    <t>Cathedral City</t>
  </si>
  <si>
    <t>Riverbank</t>
  </si>
  <si>
    <t>Bakersfield</t>
  </si>
  <si>
    <t>Fontana</t>
  </si>
  <si>
    <t>Fairfield</t>
  </si>
  <si>
    <t>Clovis</t>
  </si>
  <si>
    <t>Morgan Hill</t>
  </si>
  <si>
    <t>San Dimas</t>
  </si>
  <si>
    <t>Ridgecrest</t>
  </si>
  <si>
    <t>Loma Linda</t>
  </si>
  <si>
    <t>Agoura Hills</t>
  </si>
  <si>
    <t>Mission Viejo</t>
  </si>
  <si>
    <t>Vacaville</t>
  </si>
  <si>
    <t>Hanford</t>
  </si>
  <si>
    <t>Novato</t>
  </si>
  <si>
    <t>Dublin</t>
  </si>
  <si>
    <t>Spring Valley</t>
  </si>
  <si>
    <t>Windsor</t>
  </si>
  <si>
    <t>Wasco</t>
  </si>
  <si>
    <t>American Canyon</t>
  </si>
  <si>
    <t>Santa Clarita</t>
  </si>
  <si>
    <t>Hemet</t>
  </si>
  <si>
    <t>Hacienda Heights</t>
  </si>
  <si>
    <t>Santee</t>
  </si>
  <si>
    <t>Highland</t>
  </si>
  <si>
    <t>Delano</t>
  </si>
  <si>
    <t>Aliso Viejo</t>
  </si>
  <si>
    <t>Palm Springs</t>
  </si>
  <si>
    <t>Moorpark</t>
  </si>
  <si>
    <t>San Clemente</t>
  </si>
  <si>
    <t>Rocklin</t>
  </si>
  <si>
    <t>Rancho Santa Margarita</t>
  </si>
  <si>
    <t>Antelope</t>
  </si>
  <si>
    <t>San Juan Capistrano</t>
  </si>
  <si>
    <t>Suisun City</t>
  </si>
  <si>
    <t>Benicia</t>
  </si>
  <si>
    <t>Desert Hot Springs</t>
  </si>
  <si>
    <t>La Cañada Flintridge</t>
  </si>
  <si>
    <t>Moreno Valley</t>
  </si>
  <si>
    <t>Thousand Oaks</t>
  </si>
  <si>
    <t>San Marcos</t>
  </si>
  <si>
    <t>Laguna Niguel</t>
  </si>
  <si>
    <t>Los Banos</t>
  </si>
  <si>
    <t>Bloomington</t>
  </si>
  <si>
    <t>Galt</t>
  </si>
  <si>
    <t>Winter Gardens</t>
  </si>
  <si>
    <t>Elk Grove</t>
  </si>
  <si>
    <t>Indio</t>
  </si>
  <si>
    <t>Walnut</t>
  </si>
  <si>
    <t>Ramona</t>
  </si>
  <si>
    <t>Casa de Oro-Mount Helix</t>
  </si>
  <si>
    <t>Carlsbad</t>
  </si>
  <si>
    <t>Folsom</t>
  </si>
  <si>
    <t>Rubidoux</t>
  </si>
  <si>
    <t>Orangevale</t>
  </si>
  <si>
    <t>Temecula</t>
  </si>
  <si>
    <t>Diamond Bar</t>
  </si>
  <si>
    <t>Poway</t>
  </si>
  <si>
    <t>Lancaster</t>
  </si>
  <si>
    <t>Banning</t>
  </si>
  <si>
    <t>Soledad</t>
  </si>
  <si>
    <t>Hercules</t>
  </si>
  <si>
    <t>Lathrop</t>
  </si>
  <si>
    <t>Murrieta</t>
  </si>
  <si>
    <t>Yorba Linda</t>
  </si>
  <si>
    <t>Palm Desert</t>
  </si>
  <si>
    <t>Rancho Palos Verdes</t>
  </si>
  <si>
    <t>Oakley</t>
  </si>
  <si>
    <t>Saratoga</t>
  </si>
  <si>
    <t>Mira Loma</t>
  </si>
  <si>
    <t>Lakeside</t>
  </si>
  <si>
    <t>Glen Avon</t>
  </si>
  <si>
    <t>Redding</t>
  </si>
  <si>
    <t>San Jacinto</t>
  </si>
  <si>
    <t>Atascadero</t>
  </si>
  <si>
    <t>Ladera Ranch</t>
  </si>
  <si>
    <t>Lafayette</t>
  </si>
  <si>
    <t>Linda</t>
  </si>
  <si>
    <t>Lake Elsinore</t>
  </si>
  <si>
    <t>Yucaipa</t>
  </si>
  <si>
    <t>Danville</t>
  </si>
  <si>
    <t>Beaumont</t>
  </si>
  <si>
    <t>Orcutt</t>
  </si>
  <si>
    <t>Chowchilla</t>
  </si>
  <si>
    <t>Susanville</t>
  </si>
  <si>
    <t>East Hemet</t>
  </si>
  <si>
    <t>Nipomo</t>
  </si>
  <si>
    <t>Palmdale</t>
  </si>
  <si>
    <t>San Ramon</t>
  </si>
  <si>
    <t>Perris</t>
  </si>
  <si>
    <t>Eastvale</t>
  </si>
  <si>
    <t>Norco</t>
  </si>
  <si>
    <t>Rancho San Diego</t>
  </si>
  <si>
    <t>Castaic</t>
  </si>
  <si>
    <t>Chino Hills</t>
  </si>
  <si>
    <t>North Tustin</t>
  </si>
  <si>
    <t>Calabasas</t>
  </si>
  <si>
    <t>Blythe</t>
  </si>
  <si>
    <t>Cameron Park</t>
  </si>
  <si>
    <t>Lincoln</t>
  </si>
  <si>
    <t>La Quinta</t>
  </si>
  <si>
    <t>Paradise</t>
  </si>
  <si>
    <t>Corcoran</t>
  </si>
  <si>
    <t>Yucca Valley</t>
  </si>
  <si>
    <t>Victorville</t>
  </si>
  <si>
    <t>Stevenson Ranch</t>
  </si>
  <si>
    <t>Twentynine Palms</t>
  </si>
  <si>
    <t>Rosamond</t>
  </si>
  <si>
    <t>Hesperia</t>
  </si>
  <si>
    <t>Menifee</t>
  </si>
  <si>
    <t>Wildomar</t>
  </si>
  <si>
    <t>Rancho Mirage</t>
  </si>
  <si>
    <t>Vineyard</t>
  </si>
  <si>
    <t>Apple Valley</t>
  </si>
  <si>
    <t>Granite Bay</t>
  </si>
  <si>
    <t>El Dorado Hills</t>
  </si>
  <si>
    <t>Temescal Valley</t>
  </si>
  <si>
    <t>French Valley</t>
  </si>
  <si>
    <t>Orinda</t>
  </si>
  <si>
    <t>Adelanto</t>
  </si>
  <si>
    <t>Mead Valley</t>
  </si>
  <si>
    <t>Prunedale</t>
  </si>
  <si>
    <t>CA</t>
  </si>
  <si>
    <t>Englewood</t>
  </si>
  <si>
    <t>Boulder</t>
  </si>
  <si>
    <t>Northglenn</t>
  </si>
  <si>
    <t>Wheat Ridge</t>
  </si>
  <si>
    <t>Aurora</t>
  </si>
  <si>
    <t>Golden</t>
  </si>
  <si>
    <t>Louisville</t>
  </si>
  <si>
    <t>Sherrelwood</t>
  </si>
  <si>
    <t>Littleton</t>
  </si>
  <si>
    <t>Greeley</t>
  </si>
  <si>
    <t>Longmont</t>
  </si>
  <si>
    <t>Ken Caryl</t>
  </si>
  <si>
    <t>Fort Collins</t>
  </si>
  <si>
    <t>Pueblo</t>
  </si>
  <si>
    <t>Durango</t>
  </si>
  <si>
    <t>Colorado Springs</t>
  </si>
  <si>
    <t>Brighton</t>
  </si>
  <si>
    <t>Arvada</t>
  </si>
  <si>
    <t>Centennial</t>
  </si>
  <si>
    <t>Broomfield</t>
  </si>
  <si>
    <t>Thornton</t>
  </si>
  <si>
    <t>Grand Junction</t>
  </si>
  <si>
    <t>Evans</t>
  </si>
  <si>
    <t>Columbine</t>
  </si>
  <si>
    <t>Loveland</t>
  </si>
  <si>
    <t>Commerce City</t>
  </si>
  <si>
    <t>Highlands Ranch</t>
  </si>
  <si>
    <t>Montrose</t>
  </si>
  <si>
    <t>Dakota Ridge</t>
  </si>
  <si>
    <t>Parker</t>
  </si>
  <si>
    <t>Fountain</t>
  </si>
  <si>
    <t>Security-Widefield</t>
  </si>
  <si>
    <t>Clifton</t>
  </si>
  <si>
    <t>Erie</t>
  </si>
  <si>
    <t>Castle Rock</t>
  </si>
  <si>
    <t>Pueblo West</t>
  </si>
  <si>
    <t>CO</t>
  </si>
  <si>
    <t>New Haven</t>
  </si>
  <si>
    <t>Hartford</t>
  </si>
  <si>
    <t>Stamford</t>
  </si>
  <si>
    <t>New London</t>
  </si>
  <si>
    <t>Manchester</t>
  </si>
  <si>
    <t>Willimantic</t>
  </si>
  <si>
    <t>New Britain</t>
  </si>
  <si>
    <t>West Haven</t>
  </si>
  <si>
    <t>Waterbury</t>
  </si>
  <si>
    <t>Wallingford Center</t>
  </si>
  <si>
    <t>West Hartford</t>
  </si>
  <si>
    <t>Stratford</t>
  </si>
  <si>
    <t>Meriden</t>
  </si>
  <si>
    <t>Ansonia</t>
  </si>
  <si>
    <t>Danbury</t>
  </si>
  <si>
    <t>Torrington</t>
  </si>
  <si>
    <t>Milford</t>
  </si>
  <si>
    <t>East Haven</t>
  </si>
  <si>
    <t>Bristol</t>
  </si>
  <si>
    <t>East Hartford</t>
  </si>
  <si>
    <t>Norwich</t>
  </si>
  <si>
    <t>Newington</t>
  </si>
  <si>
    <t>Wethersfield</t>
  </si>
  <si>
    <t>Middletown</t>
  </si>
  <si>
    <t>Naugatuck</t>
  </si>
  <si>
    <t>Darien</t>
  </si>
  <si>
    <t>Westport</t>
  </si>
  <si>
    <t>North Haven</t>
  </si>
  <si>
    <t>Shelton</t>
  </si>
  <si>
    <t>Trumbull</t>
  </si>
  <si>
    <t>CT</t>
  </si>
  <si>
    <t>Wilmington</t>
  </si>
  <si>
    <t>Dover</t>
  </si>
  <si>
    <t>Bear</t>
  </si>
  <si>
    <t>DE</t>
  </si>
  <si>
    <t>Washington D.C.</t>
  </si>
  <si>
    <t>DC</t>
  </si>
  <si>
    <t>Miami</t>
  </si>
  <si>
    <t>Miami Beach</t>
  </si>
  <si>
    <t>Hialeah</t>
  </si>
  <si>
    <t>North Miami Beach</t>
  </si>
  <si>
    <t>Key West</t>
  </si>
  <si>
    <t>Westchester</t>
  </si>
  <si>
    <t>North Miami</t>
  </si>
  <si>
    <t>Coral Terrace</t>
  </si>
  <si>
    <t>Sunny Isles Beach</t>
  </si>
  <si>
    <t>University Park</t>
  </si>
  <si>
    <t>Fort Lauderdale</t>
  </si>
  <si>
    <t>Coral Gables</t>
  </si>
  <si>
    <t>Lake Worth</t>
  </si>
  <si>
    <t>Oakland Park</t>
  </si>
  <si>
    <t>Hallandale Beach</t>
  </si>
  <si>
    <t>Hollywood</t>
  </si>
  <si>
    <t>Sarasota</t>
  </si>
  <si>
    <t>Dania Beach</t>
  </si>
  <si>
    <t>West Little River</t>
  </si>
  <si>
    <t>Jacksonville Beach</t>
  </si>
  <si>
    <t>Tampa</t>
  </si>
  <si>
    <t>Kendall West</t>
  </si>
  <si>
    <t>The Crossings</t>
  </si>
  <si>
    <t>Hialeah Gardens</t>
  </si>
  <si>
    <t>Lealman</t>
  </si>
  <si>
    <t>Fountainebleau</t>
  </si>
  <si>
    <t>University</t>
  </si>
  <si>
    <t>Golden Glades</t>
  </si>
  <si>
    <t>South Bradenton</t>
  </si>
  <si>
    <t>Egypt Lake-Leto</t>
  </si>
  <si>
    <t>Glenvar Heights</t>
  </si>
  <si>
    <t>Kendall</t>
  </si>
  <si>
    <t>Kendale Lakes</t>
  </si>
  <si>
    <t>The Hammocks</t>
  </si>
  <si>
    <t>Winter Park</t>
  </si>
  <si>
    <t>St. Petersburg</t>
  </si>
  <si>
    <t>Pompano Beach</t>
  </si>
  <si>
    <t>Largo</t>
  </si>
  <si>
    <t>Aventura</t>
  </si>
  <si>
    <t>Clearwater</t>
  </si>
  <si>
    <t>Orlando</t>
  </si>
  <si>
    <t>Country Club</t>
  </si>
  <si>
    <t>Dunedin</t>
  </si>
  <si>
    <t>Lauderdale Lakes</t>
  </si>
  <si>
    <t>Ives Estates</t>
  </si>
  <si>
    <t>Ojus</t>
  </si>
  <si>
    <t>West Palm Beach</t>
  </si>
  <si>
    <t>Bradenton</t>
  </si>
  <si>
    <t>Pinellas Park</t>
  </si>
  <si>
    <t>South Miami Heights</t>
  </si>
  <si>
    <t>Oak Ridge</t>
  </si>
  <si>
    <t>Deerfield Beach</t>
  </si>
  <si>
    <t>Lauderhill</t>
  </si>
  <si>
    <t>Tamiami</t>
  </si>
  <si>
    <t>Doral</t>
  </si>
  <si>
    <t>Jasmine Estates</t>
  </si>
  <si>
    <t>Coral Springs</t>
  </si>
  <si>
    <t>Miami Gardens</t>
  </si>
  <si>
    <t>Boca Raton</t>
  </si>
  <si>
    <t>North Lauderdale</t>
  </si>
  <si>
    <t>Fort Walton Beach</t>
  </si>
  <si>
    <t>Gainesville</t>
  </si>
  <si>
    <t>Sunrise</t>
  </si>
  <si>
    <t>Daytona Beach</t>
  </si>
  <si>
    <t>Margate</t>
  </si>
  <si>
    <t>Temple Terrace</t>
  </si>
  <si>
    <t>Wright</t>
  </si>
  <si>
    <t>Seminole</t>
  </si>
  <si>
    <t>Pensacola</t>
  </si>
  <si>
    <t>Fort Pierce</t>
  </si>
  <si>
    <t>West Pensacola</t>
  </si>
  <si>
    <t>Cocoa</t>
  </si>
  <si>
    <t>Lakeland</t>
  </si>
  <si>
    <t>Fort Myers</t>
  </si>
  <si>
    <t>Delray Beach</t>
  </si>
  <si>
    <t>Altamonte Springs</t>
  </si>
  <si>
    <t>Miami Lakes</t>
  </si>
  <si>
    <t>Leisure City</t>
  </si>
  <si>
    <t>Naples</t>
  </si>
  <si>
    <t>Boynton Beach</t>
  </si>
  <si>
    <t>Town 'n' Country</t>
  </si>
  <si>
    <t>Melbourne</t>
  </si>
  <si>
    <t>Greenacres</t>
  </si>
  <si>
    <t>Panama City</t>
  </si>
  <si>
    <t>DeLand</t>
  </si>
  <si>
    <t>Casselberry</t>
  </si>
  <si>
    <t>Pembroke Pines</t>
  </si>
  <si>
    <t>Homestead</t>
  </si>
  <si>
    <t>Riviera Beach</t>
  </si>
  <si>
    <t>Venice</t>
  </si>
  <si>
    <t>Belle Glade</t>
  </si>
  <si>
    <t>Tallahassee</t>
  </si>
  <si>
    <t>Tamarac</t>
  </si>
  <si>
    <t>Kissimmee</t>
  </si>
  <si>
    <t>Palm Harbor</t>
  </si>
  <si>
    <t>Winter Garden</t>
  </si>
  <si>
    <t>Golden Gate</t>
  </si>
  <si>
    <t>Palmetto Bay</t>
  </si>
  <si>
    <t>Plantation</t>
  </si>
  <si>
    <t>Carrollwood</t>
  </si>
  <si>
    <t>Pinecrest</t>
  </si>
  <si>
    <t>Miramar</t>
  </si>
  <si>
    <t>Plant City</t>
  </si>
  <si>
    <t>Tarpon Springs</t>
  </si>
  <si>
    <t>Palm River-Clair Mel</t>
  </si>
  <si>
    <t>Davie</t>
  </si>
  <si>
    <t>Pine Hills</t>
  </si>
  <si>
    <t>Ocala</t>
  </si>
  <si>
    <t>Jupiter</t>
  </si>
  <si>
    <t>Sanford</t>
  </si>
  <si>
    <t>Cutler Bay</t>
  </si>
  <si>
    <t>Cooper City</t>
  </si>
  <si>
    <t>Holiday</t>
  </si>
  <si>
    <t>Princeton</t>
  </si>
  <si>
    <t>University - Central</t>
  </si>
  <si>
    <t>Leesburg</t>
  </si>
  <si>
    <t>Bartow</t>
  </si>
  <si>
    <t>Safety Harbor</t>
  </si>
  <si>
    <t>Coconut Creek</t>
  </si>
  <si>
    <t>Titusville</t>
  </si>
  <si>
    <t>St. Cloud</t>
  </si>
  <si>
    <t>Winter Haven</t>
  </si>
  <si>
    <t>Lake Magdalene</t>
  </si>
  <si>
    <t>Eustis</t>
  </si>
  <si>
    <t>Brandon</t>
  </si>
  <si>
    <t>Merritt Island</t>
  </si>
  <si>
    <t>East Lake-Orient Park</t>
  </si>
  <si>
    <t>New Smyrna Beach</t>
  </si>
  <si>
    <t>Westchase</t>
  </si>
  <si>
    <t>Lynn Haven</t>
  </si>
  <si>
    <t>Richmond West</t>
  </si>
  <si>
    <t>Citrus Park</t>
  </si>
  <si>
    <t>Immokalee</t>
  </si>
  <si>
    <t>Bayonet Point</t>
  </si>
  <si>
    <t>Haines City</t>
  </si>
  <si>
    <t>West Melbourne</t>
  </si>
  <si>
    <t>Palm Beach Gardens</t>
  </si>
  <si>
    <t>Ormond Beach</t>
  </si>
  <si>
    <t>Royal Palm Beach</t>
  </si>
  <si>
    <t>Ferry Pass</t>
  </si>
  <si>
    <t>Clermont</t>
  </si>
  <si>
    <t>Rockledge</t>
  </si>
  <si>
    <t>Brent</t>
  </si>
  <si>
    <t>Port Orange</t>
  </si>
  <si>
    <t>Vero Beach South</t>
  </si>
  <si>
    <t>Wellington</t>
  </si>
  <si>
    <t>Bonita Springs</t>
  </si>
  <si>
    <t>Ocoee</t>
  </si>
  <si>
    <t>Buenaventura Lakes</t>
  </si>
  <si>
    <t>Apopka</t>
  </si>
  <si>
    <t>Crestview</t>
  </si>
  <si>
    <t>Ensley</t>
  </si>
  <si>
    <t>Cape Coral</t>
  </si>
  <si>
    <t>Alafaya</t>
  </si>
  <si>
    <t>Wekiwa Springs</t>
  </si>
  <si>
    <t>Palm Valley</t>
  </si>
  <si>
    <t>Deltona</t>
  </si>
  <si>
    <t>Port Charlotte</t>
  </si>
  <si>
    <t>North Fort Myers</t>
  </si>
  <si>
    <t>Oviedo</t>
  </si>
  <si>
    <t>Winter Springs</t>
  </si>
  <si>
    <t>Meadow Woods</t>
  </si>
  <si>
    <t>DeBary</t>
  </si>
  <si>
    <t>Spring Hill</t>
  </si>
  <si>
    <t>Riverview</t>
  </si>
  <si>
    <t>Weston</t>
  </si>
  <si>
    <t>Bellview</t>
  </si>
  <si>
    <t>Bloomingdale</t>
  </si>
  <si>
    <t>Northdale</t>
  </si>
  <si>
    <t>Sebastian</t>
  </si>
  <si>
    <t>Edgewater</t>
  </si>
  <si>
    <t>San Carlos Park</t>
  </si>
  <si>
    <t>Palm City</t>
  </si>
  <si>
    <t>Ruskin</t>
  </si>
  <si>
    <t>Punta Gorda</t>
  </si>
  <si>
    <t>Port St. Lucie</t>
  </si>
  <si>
    <t>Palm Bay</t>
  </si>
  <si>
    <t>Four Corners</t>
  </si>
  <si>
    <t>Parkland</t>
  </si>
  <si>
    <t>Estero</t>
  </si>
  <si>
    <t>Pace</t>
  </si>
  <si>
    <t>Land O' Lakes</t>
  </si>
  <si>
    <t>Florida Ridge</t>
  </si>
  <si>
    <t>Valrico</t>
  </si>
  <si>
    <t>Navarre</t>
  </si>
  <si>
    <t>Fleming Island</t>
  </si>
  <si>
    <t>Wesley Chapel</t>
  </si>
  <si>
    <t>East Lake</t>
  </si>
  <si>
    <t>Lutz</t>
  </si>
  <si>
    <t>Sun City Center</t>
  </si>
  <si>
    <t>The Villages</t>
  </si>
  <si>
    <t>Fruit Cove</t>
  </si>
  <si>
    <t>Lehigh Acres</t>
  </si>
  <si>
    <t>North Port</t>
  </si>
  <si>
    <t>Palm Coast</t>
  </si>
  <si>
    <t>Keystone</t>
  </si>
  <si>
    <t>Oakleaf Plantation</t>
  </si>
  <si>
    <t>Poinciana</t>
  </si>
  <si>
    <t>The Acreage</t>
  </si>
  <si>
    <t>FL</t>
  </si>
  <si>
    <t>North Atlanta</t>
  </si>
  <si>
    <t>Savannah</t>
  </si>
  <si>
    <t>North Druid Hills</t>
  </si>
  <si>
    <t>North Decatur</t>
  </si>
  <si>
    <t>Marietta</t>
  </si>
  <si>
    <t>Smyrna</t>
  </si>
  <si>
    <t>Forest Park</t>
  </si>
  <si>
    <t>Dunwoody</t>
  </si>
  <si>
    <t>Statesboro</t>
  </si>
  <si>
    <t>East Point</t>
  </si>
  <si>
    <t>Duluth</t>
  </si>
  <si>
    <t>Griffin</t>
  </si>
  <si>
    <t>Macon</t>
  </si>
  <si>
    <t>Valdosta</t>
  </si>
  <si>
    <t>Dalton</t>
  </si>
  <si>
    <t>Lawrenceville</t>
  </si>
  <si>
    <t>Athens-Clarke County</t>
  </si>
  <si>
    <t>Sandy Springs</t>
  </si>
  <si>
    <t>Rome</t>
  </si>
  <si>
    <t>Americus</t>
  </si>
  <si>
    <t>Kennesaw</t>
  </si>
  <si>
    <t>LaGrange</t>
  </si>
  <si>
    <t>Candler-McAfee</t>
  </si>
  <si>
    <t>Acworth</t>
  </si>
  <si>
    <t>Thomasville</t>
  </si>
  <si>
    <t>Columbus</t>
  </si>
  <si>
    <t>Cartersville</t>
  </si>
  <si>
    <t>Carrollton</t>
  </si>
  <si>
    <t>Milledgeville</t>
  </si>
  <si>
    <t>Augusta-Richmond County</t>
  </si>
  <si>
    <t>Roswell</t>
  </si>
  <si>
    <t>Alpharetta</t>
  </si>
  <si>
    <t>Newnan</t>
  </si>
  <si>
    <t>Tucker</t>
  </si>
  <si>
    <t>Warner Robins</t>
  </si>
  <si>
    <t>Woodstock</t>
  </si>
  <si>
    <t>Canton</t>
  </si>
  <si>
    <t>McDonough</t>
  </si>
  <si>
    <t>Stockbridge</t>
  </si>
  <si>
    <t>Peachtree City</t>
  </si>
  <si>
    <t>Johns Creek</t>
  </si>
  <si>
    <t>Hinesville</t>
  </si>
  <si>
    <t>Douglasville</t>
  </si>
  <si>
    <t>Snellville</t>
  </si>
  <si>
    <t>Redan</t>
  </si>
  <si>
    <t>Mableton</t>
  </si>
  <si>
    <t>Pooler</t>
  </si>
  <si>
    <t>Milton</t>
  </si>
  <si>
    <t>St. Marys</t>
  </si>
  <si>
    <t>Sugar Hill</t>
  </si>
  <si>
    <t>GA</t>
  </si>
  <si>
    <t>Waipahu</t>
  </si>
  <si>
    <t>Kihei</t>
  </si>
  <si>
    <t>Kailua</t>
  </si>
  <si>
    <t>Kaneohe</t>
  </si>
  <si>
    <t>Wahiawa</t>
  </si>
  <si>
    <t>Mililani Town</t>
  </si>
  <si>
    <t>Ewa Gentry</t>
  </si>
  <si>
    <t>Kahului</t>
  </si>
  <si>
    <t>Pearl City</t>
  </si>
  <si>
    <t>Hilo</t>
  </si>
  <si>
    <t>East Honolulu</t>
  </si>
  <si>
    <t>Mililani Mauka</t>
  </si>
  <si>
    <t>Makakilo</t>
  </si>
  <si>
    <t>HI</t>
  </si>
  <si>
    <t>Moscow</t>
  </si>
  <si>
    <t>Idaho Falls</t>
  </si>
  <si>
    <t>Rexburg</t>
  </si>
  <si>
    <t>Twin Falls</t>
  </si>
  <si>
    <t>Pocatello</t>
  </si>
  <si>
    <t>Lewiston</t>
  </si>
  <si>
    <t>Coeur d'Alene</t>
  </si>
  <si>
    <t>Nampa</t>
  </si>
  <si>
    <t>Meridian</t>
  </si>
  <si>
    <t>Caldwell</t>
  </si>
  <si>
    <t>Post Falls</t>
  </si>
  <si>
    <t>Eagle</t>
  </si>
  <si>
    <t>ID</t>
  </si>
  <si>
    <t>Oak Park</t>
  </si>
  <si>
    <t>Evanston</t>
  </si>
  <si>
    <t>Cicero</t>
  </si>
  <si>
    <t>Berwyn</t>
  </si>
  <si>
    <t>Elmwood Park</t>
  </si>
  <si>
    <t>Skokie</t>
  </si>
  <si>
    <t>Melrose Park</t>
  </si>
  <si>
    <t>Niles</t>
  </si>
  <si>
    <t>Evergreen Park</t>
  </si>
  <si>
    <t>Franklin Park</t>
  </si>
  <si>
    <t>Blue Island</t>
  </si>
  <si>
    <t>Bellwood</t>
  </si>
  <si>
    <t>Brookfield</t>
  </si>
  <si>
    <t>Morton Grove</t>
  </si>
  <si>
    <t>Oak Lawn</t>
  </si>
  <si>
    <t>Wilmette</t>
  </si>
  <si>
    <t>Des Plaines</t>
  </si>
  <si>
    <t>Calumet City</t>
  </si>
  <si>
    <t>Park Ridge</t>
  </si>
  <si>
    <t>Mount Prospect</t>
  </si>
  <si>
    <t>Champaign</t>
  </si>
  <si>
    <t>Urbana</t>
  </si>
  <si>
    <t>Chicago Heights</t>
  </si>
  <si>
    <t>Harvey</t>
  </si>
  <si>
    <t>Glen Ellyn</t>
  </si>
  <si>
    <t>Dolton</t>
  </si>
  <si>
    <t>Bensenville</t>
  </si>
  <si>
    <t>Waukegan</t>
  </si>
  <si>
    <t>Villa Park</t>
  </si>
  <si>
    <t>Arlington Heights</t>
  </si>
  <si>
    <t>Elmhurst</t>
  </si>
  <si>
    <t>Lansing</t>
  </si>
  <si>
    <t>Kankakee</t>
  </si>
  <si>
    <t>Addison</t>
  </si>
  <si>
    <t>Alsip</t>
  </si>
  <si>
    <t>Hanover Park</t>
  </si>
  <si>
    <t>Lombard</t>
  </si>
  <si>
    <t>Round Lake Beach</t>
  </si>
  <si>
    <t>Downers Grove</t>
  </si>
  <si>
    <t>Moline</t>
  </si>
  <si>
    <t>Rock Island</t>
  </si>
  <si>
    <t>Wheeling</t>
  </si>
  <si>
    <t>Elgin</t>
  </si>
  <si>
    <t>Schaumburg</t>
  </si>
  <si>
    <t>Elk Grove Village</t>
  </si>
  <si>
    <t>South Holland</t>
  </si>
  <si>
    <t>Hinsdale</t>
  </si>
  <si>
    <t>Highland Park</t>
  </si>
  <si>
    <t>Carbondale</t>
  </si>
  <si>
    <t>Freeport</t>
  </si>
  <si>
    <t>Rolling Meadows</t>
  </si>
  <si>
    <t>Charleston</t>
  </si>
  <si>
    <t>Rockford</t>
  </si>
  <si>
    <t>Palatine</t>
  </si>
  <si>
    <t>Quincy</t>
  </si>
  <si>
    <t>Wheaton</t>
  </si>
  <si>
    <t>Normal</t>
  </si>
  <si>
    <t>Buffalo Grove</t>
  </si>
  <si>
    <t>Zion</t>
  </si>
  <si>
    <t>Ottawa</t>
  </si>
  <si>
    <t>Glenview</t>
  </si>
  <si>
    <t>Belleville</t>
  </si>
  <si>
    <t>Pekin</t>
  </si>
  <si>
    <t>Granite City</t>
  </si>
  <si>
    <t>Alton</t>
  </si>
  <si>
    <t>Libertyville</t>
  </si>
  <si>
    <t>Mattoon</t>
  </si>
  <si>
    <t>Springfield</t>
  </si>
  <si>
    <t>DeKalb</t>
  </si>
  <si>
    <t>Glendale Heights</t>
  </si>
  <si>
    <t>Mundelein</t>
  </si>
  <si>
    <t>West Chicago</t>
  </si>
  <si>
    <t>Belvidere</t>
  </si>
  <si>
    <t>Geneva</t>
  </si>
  <si>
    <t>Bourbonnais</t>
  </si>
  <si>
    <t>Marion</t>
  </si>
  <si>
    <t>St. Charles</t>
  </si>
  <si>
    <t>Galesburg</t>
  </si>
  <si>
    <t>Lisle</t>
  </si>
  <si>
    <t>Palos Hills</t>
  </si>
  <si>
    <t>Streamwood</t>
  </si>
  <si>
    <t>Carol Stream</t>
  </si>
  <si>
    <t>North Chicago</t>
  </si>
  <si>
    <t>Oak Forest</t>
  </si>
  <si>
    <t>Macomb</t>
  </si>
  <si>
    <t>Deerfield</t>
  </si>
  <si>
    <t>Joliet</t>
  </si>
  <si>
    <t>Tinley Park</t>
  </si>
  <si>
    <t>Hoffman Estates</t>
  </si>
  <si>
    <t>Northbrook</t>
  </si>
  <si>
    <t>Roselle</t>
  </si>
  <si>
    <t>Naperville</t>
  </si>
  <si>
    <t>Bolingbrook</t>
  </si>
  <si>
    <t>Collinsville</t>
  </si>
  <si>
    <t>Lake Zurich</t>
  </si>
  <si>
    <t>East Moline</t>
  </si>
  <si>
    <t>Woodridge</t>
  </si>
  <si>
    <t>South Elgin</t>
  </si>
  <si>
    <t>Country Club Hills</t>
  </si>
  <si>
    <t>Carpentersville</t>
  </si>
  <si>
    <t>Edwardsville</t>
  </si>
  <si>
    <t>Loves Park</t>
  </si>
  <si>
    <t>Crystal Lake</t>
  </si>
  <si>
    <t>East St. Louis</t>
  </si>
  <si>
    <t>Batavia</t>
  </si>
  <si>
    <t>Park Forest</t>
  </si>
  <si>
    <t>Sycamore</t>
  </si>
  <si>
    <t>Orland Park</t>
  </si>
  <si>
    <t>Vernon Hills</t>
  </si>
  <si>
    <t>Grayslake</t>
  </si>
  <si>
    <t>Fairview Heights</t>
  </si>
  <si>
    <t>McHenry</t>
  </si>
  <si>
    <t>Crest Hill</t>
  </si>
  <si>
    <t>Algonquin</t>
  </si>
  <si>
    <t>Lockport</t>
  </si>
  <si>
    <t>Romeoville</t>
  </si>
  <si>
    <t>O'Fallon</t>
  </si>
  <si>
    <t>Oswego</t>
  </si>
  <si>
    <t>New Lenox</t>
  </si>
  <si>
    <t>Cary</t>
  </si>
  <si>
    <t>Gurnee</t>
  </si>
  <si>
    <t>Mokena</t>
  </si>
  <si>
    <t>Bartlett</t>
  </si>
  <si>
    <t>Machesney Park</t>
  </si>
  <si>
    <t>Matteson</t>
  </si>
  <si>
    <t>North Aurora</t>
  </si>
  <si>
    <t>Plainfield</t>
  </si>
  <si>
    <t>Lake in the Hills</t>
  </si>
  <si>
    <t>Round Lake</t>
  </si>
  <si>
    <t>Frankfort</t>
  </si>
  <si>
    <t>Yorkville</t>
  </si>
  <si>
    <t>East Peoria</t>
  </si>
  <si>
    <t>Homer Glen</t>
  </si>
  <si>
    <t>Huntley</t>
  </si>
  <si>
    <t>Godfrey</t>
  </si>
  <si>
    <t>IL</t>
  </si>
  <si>
    <t>East Chicago</t>
  </si>
  <si>
    <t>Hammond</t>
  </si>
  <si>
    <t>West Lafayette</t>
  </si>
  <si>
    <t>Logansport</t>
  </si>
  <si>
    <t>Vincennes</t>
  </si>
  <si>
    <t>Evansville</t>
  </si>
  <si>
    <t>Mishawaka</t>
  </si>
  <si>
    <t>Huntington</t>
  </si>
  <si>
    <t>South Bend</t>
  </si>
  <si>
    <t>Michigan City</t>
  </si>
  <si>
    <t>La Porte</t>
  </si>
  <si>
    <t>Terre Haute</t>
  </si>
  <si>
    <t>Kokomo</t>
  </si>
  <si>
    <t>Shelbyville</t>
  </si>
  <si>
    <t>Valparaiso</t>
  </si>
  <si>
    <t>Griffith</t>
  </si>
  <si>
    <t>Muncie</t>
  </si>
  <si>
    <t>Elkhart</t>
  </si>
  <si>
    <t>New Albany</t>
  </si>
  <si>
    <t>Clarksville</t>
  </si>
  <si>
    <t>New Castle</t>
  </si>
  <si>
    <t>Seymour</t>
  </si>
  <si>
    <t>Munster</t>
  </si>
  <si>
    <t>Anderson</t>
  </si>
  <si>
    <t>Fort Wayne</t>
  </si>
  <si>
    <t>Gary</t>
  </si>
  <si>
    <t>Goshen</t>
  </si>
  <si>
    <t>Greenfield</t>
  </si>
  <si>
    <t>Crown Point</t>
  </si>
  <si>
    <t>Franklin</t>
  </si>
  <si>
    <t>Greenwood</t>
  </si>
  <si>
    <t>Hobart</t>
  </si>
  <si>
    <t>Lawrence</t>
  </si>
  <si>
    <t>Jeffersonville</t>
  </si>
  <si>
    <t>Merrillville</t>
  </si>
  <si>
    <t>Schererville</t>
  </si>
  <si>
    <t>Brownsburg</t>
  </si>
  <si>
    <t>Carmel</t>
  </si>
  <si>
    <t>Fishers</t>
  </si>
  <si>
    <t>Portage</t>
  </si>
  <si>
    <t>Noblesville</t>
  </si>
  <si>
    <t>Westfield</t>
  </si>
  <si>
    <t>Granger</t>
  </si>
  <si>
    <t>IN</t>
  </si>
  <si>
    <t>Iowa City</t>
  </si>
  <si>
    <t>Davenport</t>
  </si>
  <si>
    <t>Marshalltown</t>
  </si>
  <si>
    <t>Ames</t>
  </si>
  <si>
    <t>Burlington</t>
  </si>
  <si>
    <t>Sioux City</t>
  </si>
  <si>
    <t>Dubuque</t>
  </si>
  <si>
    <t>Cedar Falls</t>
  </si>
  <si>
    <t>Clinton</t>
  </si>
  <si>
    <t>Muscatine</t>
  </si>
  <si>
    <t>Waterloo</t>
  </si>
  <si>
    <t>Council Bluffs</t>
  </si>
  <si>
    <t>Mason City</t>
  </si>
  <si>
    <t>Ottumwa</t>
  </si>
  <si>
    <t>Cedar Rapids</t>
  </si>
  <si>
    <t>West Des Moines</t>
  </si>
  <si>
    <t>Ankeny</t>
  </si>
  <si>
    <t>Fort Dodge</t>
  </si>
  <si>
    <t>Coralville</t>
  </si>
  <si>
    <t>Urbandale</t>
  </si>
  <si>
    <t>Bettendorf</t>
  </si>
  <si>
    <t>Johnston</t>
  </si>
  <si>
    <t>IA</t>
  </si>
  <si>
    <t>Emporia</t>
  </si>
  <si>
    <t>Prairie Village</t>
  </si>
  <si>
    <t>Liberal</t>
  </si>
  <si>
    <t>Manhattan</t>
  </si>
  <si>
    <t>Salina</t>
  </si>
  <si>
    <t>Hays</t>
  </si>
  <si>
    <t>Topeka</t>
  </si>
  <si>
    <t>Garden City</t>
  </si>
  <si>
    <t>Overland Park</t>
  </si>
  <si>
    <t>Hutchinson</t>
  </si>
  <si>
    <t>Dodge City</t>
  </si>
  <si>
    <t>Newton</t>
  </si>
  <si>
    <t>Lenexa</t>
  </si>
  <si>
    <t>Kansas City</t>
  </si>
  <si>
    <t>Derby</t>
  </si>
  <si>
    <t>Junction City</t>
  </si>
  <si>
    <t>Olathe</t>
  </si>
  <si>
    <t>Leavenworth</t>
  </si>
  <si>
    <t>Shawnee</t>
  </si>
  <si>
    <t>Gardner</t>
  </si>
  <si>
    <t>Leawood</t>
  </si>
  <si>
    <t>KS</t>
  </si>
  <si>
    <t>St. Matthews</t>
  </si>
  <si>
    <t>Covington</t>
  </si>
  <si>
    <t>Paducah</t>
  </si>
  <si>
    <t>Bowling Green</t>
  </si>
  <si>
    <t>Owensboro</t>
  </si>
  <si>
    <t>Winchester</t>
  </si>
  <si>
    <t>Lexington-Fayette</t>
  </si>
  <si>
    <t>Murray</t>
  </si>
  <si>
    <t>Henderson</t>
  </si>
  <si>
    <t>Jeffersontown</t>
  </si>
  <si>
    <t>Elizabethtown</t>
  </si>
  <si>
    <t>Nicholasville</t>
  </si>
  <si>
    <t>Hopkinsville</t>
  </si>
  <si>
    <t>Georgetown</t>
  </si>
  <si>
    <t>Erlanger</t>
  </si>
  <si>
    <t>Madisonville</t>
  </si>
  <si>
    <t>Radcliff</t>
  </si>
  <si>
    <t>Independence</t>
  </si>
  <si>
    <t>KY</t>
  </si>
  <si>
    <t>Gretna</t>
  </si>
  <si>
    <t>Metairie</t>
  </si>
  <si>
    <t>Terrytown</t>
  </si>
  <si>
    <t>Chalmette</t>
  </si>
  <si>
    <t>Kenner</t>
  </si>
  <si>
    <t>Opelousas</t>
  </si>
  <si>
    <t>Marrero</t>
  </si>
  <si>
    <t>New Iberia</t>
  </si>
  <si>
    <t>Houma</t>
  </si>
  <si>
    <t>Baton Rouge</t>
  </si>
  <si>
    <t>Bayou Cane</t>
  </si>
  <si>
    <t>Lake Charles</t>
  </si>
  <si>
    <t>Slidell</t>
  </si>
  <si>
    <t>Monroe</t>
  </si>
  <si>
    <t>Natchitoches</t>
  </si>
  <si>
    <t>Shreveport</t>
  </si>
  <si>
    <t>Bossier City</t>
  </si>
  <si>
    <t>Alexandria</t>
  </si>
  <si>
    <t>Sulphur</t>
  </si>
  <si>
    <t>Ruston</t>
  </si>
  <si>
    <t>Laplace</t>
  </si>
  <si>
    <t>Shenandoah</t>
  </si>
  <si>
    <t>Prairieville</t>
  </si>
  <si>
    <t>Central</t>
  </si>
  <si>
    <t>LA</t>
  </si>
  <si>
    <t>South Portland</t>
  </si>
  <si>
    <t>Biddeford</t>
  </si>
  <si>
    <t>Bangor</t>
  </si>
  <si>
    <t>Westbrook</t>
  </si>
  <si>
    <t>Augusta</t>
  </si>
  <si>
    <t>Saco</t>
  </si>
  <si>
    <t>ME</t>
  </si>
  <si>
    <t>Langley Park</t>
  </si>
  <si>
    <t>Takoma Park</t>
  </si>
  <si>
    <t>Hyattsville</t>
  </si>
  <si>
    <t>Silver Spring</t>
  </si>
  <si>
    <t>Parkville</t>
  </si>
  <si>
    <t>Rockville</t>
  </si>
  <si>
    <t>Chillum</t>
  </si>
  <si>
    <t>College Park</t>
  </si>
  <si>
    <t>Laurel</t>
  </si>
  <si>
    <t>Gaithersburg</t>
  </si>
  <si>
    <t>Hagerstown</t>
  </si>
  <si>
    <t>Towson</t>
  </si>
  <si>
    <t>North Bethesda</t>
  </si>
  <si>
    <t>Dundalk</t>
  </si>
  <si>
    <t>Annapolis</t>
  </si>
  <si>
    <t>Landover</t>
  </si>
  <si>
    <t>Cumberland</t>
  </si>
  <si>
    <t>Frederick</t>
  </si>
  <si>
    <t>Bethesda</t>
  </si>
  <si>
    <t>Salisbury</t>
  </si>
  <si>
    <t>Carney</t>
  </si>
  <si>
    <t>Arbutus</t>
  </si>
  <si>
    <t>Greenbelt</t>
  </si>
  <si>
    <t>White Oak</t>
  </si>
  <si>
    <t>Essex</t>
  </si>
  <si>
    <t>Montgomery Village</t>
  </si>
  <si>
    <t>Beltsville</t>
  </si>
  <si>
    <t>Ferndale</t>
  </si>
  <si>
    <t>Catonsville</t>
  </si>
  <si>
    <t>Woodlawn</t>
  </si>
  <si>
    <t>Milford Mill</t>
  </si>
  <si>
    <t>Reisterstown</t>
  </si>
  <si>
    <t>Suitland</t>
  </si>
  <si>
    <t>Germantown</t>
  </si>
  <si>
    <t>Glen Burnie</t>
  </si>
  <si>
    <t>Owings Mills</t>
  </si>
  <si>
    <t>Middle River</t>
  </si>
  <si>
    <t>Rosedale</t>
  </si>
  <si>
    <t>Columbia</t>
  </si>
  <si>
    <t>Pikesville</t>
  </si>
  <si>
    <t>Cockeysville</t>
  </si>
  <si>
    <t>Glassmanor</t>
  </si>
  <si>
    <t>South Laurel</t>
  </si>
  <si>
    <t>Seabrook</t>
  </si>
  <si>
    <t>Aspen Hill</t>
  </si>
  <si>
    <t>Perry Hall</t>
  </si>
  <si>
    <t>Crofton</t>
  </si>
  <si>
    <t>Ballenger Creek</t>
  </si>
  <si>
    <t>Calverton</t>
  </si>
  <si>
    <t>Odenton</t>
  </si>
  <si>
    <t>Lochearn</t>
  </si>
  <si>
    <t>Redland</t>
  </si>
  <si>
    <t>Bowie</t>
  </si>
  <si>
    <t>Scaggsville</t>
  </si>
  <si>
    <t>Ellicott City</t>
  </si>
  <si>
    <t>Olney</t>
  </si>
  <si>
    <t>Randallstown</t>
  </si>
  <si>
    <t>Fairland</t>
  </si>
  <si>
    <t>Oxon Hill</t>
  </si>
  <si>
    <t>Bel Air South</t>
  </si>
  <si>
    <t>Camp Springs</t>
  </si>
  <si>
    <t>Edgewood</t>
  </si>
  <si>
    <t>Severna Park</t>
  </si>
  <si>
    <t>North Potomac</t>
  </si>
  <si>
    <t>Ilchester</t>
  </si>
  <si>
    <t>Waldorf</t>
  </si>
  <si>
    <t>Severn</t>
  </si>
  <si>
    <t>Bel Air North</t>
  </si>
  <si>
    <t>Potomac</t>
  </si>
  <si>
    <t>Fort Washington</t>
  </si>
  <si>
    <t>Arnold</t>
  </si>
  <si>
    <t>Eldersburg</t>
  </si>
  <si>
    <t>Lake Shore</t>
  </si>
  <si>
    <t>MD</t>
  </si>
  <si>
    <t>Cambridge</t>
  </si>
  <si>
    <t>Somerville</t>
  </si>
  <si>
    <t>Everett</t>
  </si>
  <si>
    <t>Brookline</t>
  </si>
  <si>
    <t>Chelsea</t>
  </si>
  <si>
    <t>Watertown Town</t>
  </si>
  <si>
    <t>Malden</t>
  </si>
  <si>
    <t>Lynn</t>
  </si>
  <si>
    <t>Salem</t>
  </si>
  <si>
    <t>Medford</t>
  </si>
  <si>
    <t>Lowell</t>
  </si>
  <si>
    <t>Revere</t>
  </si>
  <si>
    <t>New Bedford</t>
  </si>
  <si>
    <t>Fall River</t>
  </si>
  <si>
    <t>Arlington</t>
  </si>
  <si>
    <t>Melrose</t>
  </si>
  <si>
    <t>Winthrop Town</t>
  </si>
  <si>
    <t>Waltham</t>
  </si>
  <si>
    <t>Worcester</t>
  </si>
  <si>
    <t>Holyoke</t>
  </si>
  <si>
    <t>Amherst Center</t>
  </si>
  <si>
    <t>Newburyport</t>
  </si>
  <si>
    <t>Brockton</t>
  </si>
  <si>
    <t>Beverly</t>
  </si>
  <si>
    <t>Norwood</t>
  </si>
  <si>
    <t>Wakefield</t>
  </si>
  <si>
    <t>Marblehead</t>
  </si>
  <si>
    <t>Woburn</t>
  </si>
  <si>
    <t>Stoneham</t>
  </si>
  <si>
    <t>Northampton</t>
  </si>
  <si>
    <t>Peabody</t>
  </si>
  <si>
    <t>Fitchburg</t>
  </si>
  <si>
    <t>Dedham</t>
  </si>
  <si>
    <t>Framingham</t>
  </si>
  <si>
    <t>Chicopee</t>
  </si>
  <si>
    <t>Gloucester</t>
  </si>
  <si>
    <t>Saugus</t>
  </si>
  <si>
    <t>Greenfield Town</t>
  </si>
  <si>
    <t>Haverhill</t>
  </si>
  <si>
    <t>Leominster</t>
  </si>
  <si>
    <t>Marlborough</t>
  </si>
  <si>
    <t>Pittsfield</t>
  </si>
  <si>
    <t>Needham</t>
  </si>
  <si>
    <t>Southbridge Town</t>
  </si>
  <si>
    <t>Methuen Town</t>
  </si>
  <si>
    <t>Braintree Town</t>
  </si>
  <si>
    <t>Weymouth Town</t>
  </si>
  <si>
    <t>Wellesley</t>
  </si>
  <si>
    <t>Danvers</t>
  </si>
  <si>
    <t>Randolph</t>
  </si>
  <si>
    <t>West Springfield Town</t>
  </si>
  <si>
    <t>Reading</t>
  </si>
  <si>
    <t>Attleboro</t>
  </si>
  <si>
    <t>Lexington</t>
  </si>
  <si>
    <t>Taunton</t>
  </si>
  <si>
    <t>Somerset</t>
  </si>
  <si>
    <t>Barnstable Town</t>
  </si>
  <si>
    <t>Agawam Town</t>
  </si>
  <si>
    <t>Franklin Town</t>
  </si>
  <si>
    <t>MA</t>
  </si>
  <si>
    <t>MO</t>
  </si>
  <si>
    <t>NY</t>
  </si>
  <si>
    <t>Hamtramck</t>
  </si>
  <si>
    <t>Ypsilanti</t>
  </si>
  <si>
    <t>Lincoln Park</t>
  </si>
  <si>
    <t>Wyandotte</t>
  </si>
  <si>
    <t>Birmingham</t>
  </si>
  <si>
    <t>Dearborn</t>
  </si>
  <si>
    <t>Royal Oak</t>
  </si>
  <si>
    <t>Eastpointe</t>
  </si>
  <si>
    <t>Madison Heights</t>
  </si>
  <si>
    <t>Grand Rapids</t>
  </si>
  <si>
    <t>East Lansing</t>
  </si>
  <si>
    <t>Bay City</t>
  </si>
  <si>
    <t>Mount Pleasant</t>
  </si>
  <si>
    <t>Ann Arbor</t>
  </si>
  <si>
    <t>Allen Park</t>
  </si>
  <si>
    <t>Southgate</t>
  </si>
  <si>
    <t>Kalamazoo</t>
  </si>
  <si>
    <t>St. Clair Shores</t>
  </si>
  <si>
    <t>Dearborn Heights</t>
  </si>
  <si>
    <t>Jackson</t>
  </si>
  <si>
    <t>Holland</t>
  </si>
  <si>
    <t>Port Huron</t>
  </si>
  <si>
    <t>Marquette</t>
  </si>
  <si>
    <t>Adrian</t>
  </si>
  <si>
    <t>Warren</t>
  </si>
  <si>
    <t>Flint</t>
  </si>
  <si>
    <t>Wayne</t>
  </si>
  <si>
    <t>Saginaw</t>
  </si>
  <si>
    <t>Muskegon</t>
  </si>
  <si>
    <t>Pontiac</t>
  </si>
  <si>
    <t>Westland</t>
  </si>
  <si>
    <t>Trenton</t>
  </si>
  <si>
    <t>Wyoming</t>
  </si>
  <si>
    <t>Battle Creek</t>
  </si>
  <si>
    <t>Livonia</t>
  </si>
  <si>
    <t>Taylor</t>
  </si>
  <si>
    <t>Southfield</t>
  </si>
  <si>
    <t>Sterling Heights</t>
  </si>
  <si>
    <t>Inkster</t>
  </si>
  <si>
    <t>Midland</t>
  </si>
  <si>
    <t>Waverly</t>
  </si>
  <si>
    <t>Auburn Hills</t>
  </si>
  <si>
    <t>Farmington Hills</t>
  </si>
  <si>
    <t>Kentwood</t>
  </si>
  <si>
    <t>Burton</t>
  </si>
  <si>
    <t>Jenison</t>
  </si>
  <si>
    <t>Walker</t>
  </si>
  <si>
    <t>Rochester Hills</t>
  </si>
  <si>
    <t>Okemos</t>
  </si>
  <si>
    <t>Haslett</t>
  </si>
  <si>
    <t>Novi</t>
  </si>
  <si>
    <t>Holt</t>
  </si>
  <si>
    <t>Allendale</t>
  </si>
  <si>
    <t>Romulus</t>
  </si>
  <si>
    <t>Norton Shores</t>
  </si>
  <si>
    <t>Forest Hills</t>
  </si>
  <si>
    <t>MI</t>
  </si>
  <si>
    <t>St. Paul</t>
  </si>
  <si>
    <t>Richfield</t>
  </si>
  <si>
    <t>Hopkins</t>
  </si>
  <si>
    <t>Columbia Heights</t>
  </si>
  <si>
    <t>St. Louis Park</t>
  </si>
  <si>
    <t>Winona</t>
  </si>
  <si>
    <t>West St. Paul</t>
  </si>
  <si>
    <t>Crystal</t>
  </si>
  <si>
    <t>New Hope</t>
  </si>
  <si>
    <t>Anoka</t>
  </si>
  <si>
    <t>Mankato</t>
  </si>
  <si>
    <t>South St. Paul</t>
  </si>
  <si>
    <t>Fridley</t>
  </si>
  <si>
    <t>Edina</t>
  </si>
  <si>
    <t>Austin</t>
  </si>
  <si>
    <t>White Bear Lake</t>
  </si>
  <si>
    <t>Stillwater</t>
  </si>
  <si>
    <t>New Brighton</t>
  </si>
  <si>
    <t>Moorhead</t>
  </si>
  <si>
    <t>Willmar</t>
  </si>
  <si>
    <t>Burnsville</t>
  </si>
  <si>
    <t>Brooklyn Center</t>
  </si>
  <si>
    <t>Northfield</t>
  </si>
  <si>
    <t>Rochester</t>
  </si>
  <si>
    <t>Hastings</t>
  </si>
  <si>
    <t>Shakopee</t>
  </si>
  <si>
    <t>Faribault</t>
  </si>
  <si>
    <t>Brooklyn Park</t>
  </si>
  <si>
    <t>Golden Valley</t>
  </si>
  <si>
    <t>Albert Lea</t>
  </si>
  <si>
    <t>Coon Rapids</t>
  </si>
  <si>
    <t>Owatonna</t>
  </si>
  <si>
    <t>Maplewood</t>
  </si>
  <si>
    <t>Eagan</t>
  </si>
  <si>
    <t>Blaine</t>
  </si>
  <si>
    <t>Savage</t>
  </si>
  <si>
    <t>Chaska</t>
  </si>
  <si>
    <t>Minnetonka</t>
  </si>
  <si>
    <t>Woodbury</t>
  </si>
  <si>
    <t>Champlin</t>
  </si>
  <si>
    <t>Rosemount</t>
  </si>
  <si>
    <t>Farmington</t>
  </si>
  <si>
    <t>Plymouth</t>
  </si>
  <si>
    <t>Eden Prairie</t>
  </si>
  <si>
    <t>Inver Grove Heights</t>
  </si>
  <si>
    <t>Forest Lake</t>
  </si>
  <si>
    <t>Shoreview</t>
  </si>
  <si>
    <t>Cottage Grove</t>
  </si>
  <si>
    <t>Chanhassen</t>
  </si>
  <si>
    <t>Elk River</t>
  </si>
  <si>
    <t>Lakeville</t>
  </si>
  <si>
    <t>Prior Lake</t>
  </si>
  <si>
    <t>Maple Grove</t>
  </si>
  <si>
    <t>Andover</t>
  </si>
  <si>
    <t>Ramsey</t>
  </si>
  <si>
    <t>Lino Lakes</t>
  </si>
  <si>
    <t>MN</t>
  </si>
  <si>
    <t>Hattiesburg</t>
  </si>
  <si>
    <t>Pascagoula</t>
  </si>
  <si>
    <t>Greenville</t>
  </si>
  <si>
    <t>Biloxi</t>
  </si>
  <si>
    <t>Ridgeland</t>
  </si>
  <si>
    <t>Clarksdale</t>
  </si>
  <si>
    <t>Starkville</t>
  </si>
  <si>
    <t>Ocean Springs</t>
  </si>
  <si>
    <t>Gulfport</t>
  </si>
  <si>
    <t>Tupelo</t>
  </si>
  <si>
    <t>Horn Lake</t>
  </si>
  <si>
    <t>Vicksburg</t>
  </si>
  <si>
    <t>Southaven</t>
  </si>
  <si>
    <t>Pearl</t>
  </si>
  <si>
    <t>Olive Branch</t>
  </si>
  <si>
    <t>Gautier</t>
  </si>
  <si>
    <t>MS</t>
  </si>
  <si>
    <t>St. Louis</t>
  </si>
  <si>
    <t>University City</t>
  </si>
  <si>
    <t>Webster Groves</t>
  </si>
  <si>
    <t>Lemay</t>
  </si>
  <si>
    <t>Sedalia</t>
  </si>
  <si>
    <t>Florissant</t>
  </si>
  <si>
    <t>Rolla</t>
  </si>
  <si>
    <t>Kirkwood</t>
  </si>
  <si>
    <t>Affton</t>
  </si>
  <si>
    <t>Warrensburg</t>
  </si>
  <si>
    <t>Joplin</t>
  </si>
  <si>
    <t>Kirksville</t>
  </si>
  <si>
    <t>Poplar Bluff</t>
  </si>
  <si>
    <t>Gladstone</t>
  </si>
  <si>
    <t>Ferguson</t>
  </si>
  <si>
    <t>St. Joseph</t>
  </si>
  <si>
    <t>Mehlville</t>
  </si>
  <si>
    <t>Hannibal</t>
  </si>
  <si>
    <t>Cape Girardeau</t>
  </si>
  <si>
    <t>Hazelwood</t>
  </si>
  <si>
    <t>Raytown</t>
  </si>
  <si>
    <t>St. Peters</t>
  </si>
  <si>
    <t>Creve Coeur</t>
  </si>
  <si>
    <t>Maryland Heights</t>
  </si>
  <si>
    <t>Blue Springs</t>
  </si>
  <si>
    <t>Jefferson City</t>
  </si>
  <si>
    <t>Liberty</t>
  </si>
  <si>
    <t>Spanish Lake</t>
  </si>
  <si>
    <t>Belton</t>
  </si>
  <si>
    <t>Nixa</t>
  </si>
  <si>
    <t>Lee's Summit</t>
  </si>
  <si>
    <t>Ballwin</t>
  </si>
  <si>
    <t>Chesterfield</t>
  </si>
  <si>
    <t>Grandview</t>
  </si>
  <si>
    <t>Oakville</t>
  </si>
  <si>
    <t>Raymore</t>
  </si>
  <si>
    <t>Ozark</t>
  </si>
  <si>
    <t>Old Jamestown</t>
  </si>
  <si>
    <t>Wentzville</t>
  </si>
  <si>
    <t>Wildwood</t>
  </si>
  <si>
    <t>Bozeman</t>
  </si>
  <si>
    <t>Missoula</t>
  </si>
  <si>
    <t>Great Falls</t>
  </si>
  <si>
    <t>Kalispell</t>
  </si>
  <si>
    <t>Butte-Silver Bow</t>
  </si>
  <si>
    <t>MT</t>
  </si>
  <si>
    <t>Kearney</t>
  </si>
  <si>
    <t>North Platte</t>
  </si>
  <si>
    <t>Norfolk</t>
  </si>
  <si>
    <t>Grand Island</t>
  </si>
  <si>
    <t>Papillion</t>
  </si>
  <si>
    <t>Bellevue</t>
  </si>
  <si>
    <t>NE</t>
  </si>
  <si>
    <t>Sparks</t>
  </si>
  <si>
    <t>Reno</t>
  </si>
  <si>
    <t>Sunrise Manor</t>
  </si>
  <si>
    <t>Carson City</t>
  </si>
  <si>
    <t>Elko</t>
  </si>
  <si>
    <t>North Las Vegas</t>
  </si>
  <si>
    <t>Whitney</t>
  </si>
  <si>
    <t>Summerlin South</t>
  </si>
  <si>
    <t>Sun Valley</t>
  </si>
  <si>
    <t>Fernley</t>
  </si>
  <si>
    <t>Pahrump</t>
  </si>
  <si>
    <t>NV</t>
  </si>
  <si>
    <t>Portsmouth</t>
  </si>
  <si>
    <t>Keene</t>
  </si>
  <si>
    <t>Nashua</t>
  </si>
  <si>
    <t>Derry</t>
  </si>
  <si>
    <t>NH</t>
  </si>
  <si>
    <t>Hoboken</t>
  </si>
  <si>
    <t>West New York</t>
  </si>
  <si>
    <t>Jersey City</t>
  </si>
  <si>
    <t>Cliffside Park</t>
  </si>
  <si>
    <t>Passaic</t>
  </si>
  <si>
    <t>Palisades Park</t>
  </si>
  <si>
    <t>Elizabeth</t>
  </si>
  <si>
    <t>Bayonne</t>
  </si>
  <si>
    <t>Fort Lee</t>
  </si>
  <si>
    <t>Garfield</t>
  </si>
  <si>
    <t>Paterson</t>
  </si>
  <si>
    <t>Kearny</t>
  </si>
  <si>
    <t>Atlantic City</t>
  </si>
  <si>
    <t>New Brunswick</t>
  </si>
  <si>
    <t>Perth Amboy</t>
  </si>
  <si>
    <t>Hackensack</t>
  </si>
  <si>
    <t>East Orange</t>
  </si>
  <si>
    <t>Morristown</t>
  </si>
  <si>
    <t>Rutherford</t>
  </si>
  <si>
    <t>Camden</t>
  </si>
  <si>
    <t>Linden</t>
  </si>
  <si>
    <t>Bergenfield</t>
  </si>
  <si>
    <t>Rahway</t>
  </si>
  <si>
    <t>Iselin</t>
  </si>
  <si>
    <t>Fair Lawn</t>
  </si>
  <si>
    <t>Long Branch</t>
  </si>
  <si>
    <t>North Plainfield</t>
  </si>
  <si>
    <t>Carteret</t>
  </si>
  <si>
    <t>Dumont</t>
  </si>
  <si>
    <t>Woodbridge</t>
  </si>
  <si>
    <t>Pleasantville</t>
  </si>
  <si>
    <t>Point Pleasant</t>
  </si>
  <si>
    <t>Avenel</t>
  </si>
  <si>
    <t>Summit</t>
  </si>
  <si>
    <t>South Plainfield</t>
  </si>
  <si>
    <t>Ridgewood</t>
  </si>
  <si>
    <t>Colonia</t>
  </si>
  <si>
    <t>Lindenwold</t>
  </si>
  <si>
    <t>Bridgeton</t>
  </si>
  <si>
    <t>Paramus</t>
  </si>
  <si>
    <t>Glassboro</t>
  </si>
  <si>
    <t>Old Bridge</t>
  </si>
  <si>
    <t>Sayreville</t>
  </si>
  <si>
    <t>Toms River</t>
  </si>
  <si>
    <t>Millville</t>
  </si>
  <si>
    <t>Vineland</t>
  </si>
  <si>
    <t>Tinton Falls</t>
  </si>
  <si>
    <t>NJ</t>
  </si>
  <si>
    <t>Santa Fe</t>
  </si>
  <si>
    <t>Hobbs</t>
  </si>
  <si>
    <t>Las Cruces</t>
  </si>
  <si>
    <t>Gallup</t>
  </si>
  <si>
    <t>Alamogordo</t>
  </si>
  <si>
    <t>South Valley</t>
  </si>
  <si>
    <t>Rio Rancho</t>
  </si>
  <si>
    <t>NM</t>
  </si>
  <si>
    <t>Mineola</t>
  </si>
  <si>
    <t>Port Chester</t>
  </si>
  <si>
    <t>Mount Vernon</t>
  </si>
  <si>
    <t>Hempstead</t>
  </si>
  <si>
    <t>Ithaca</t>
  </si>
  <si>
    <t>Lynbrook</t>
  </si>
  <si>
    <t>Yonkers</t>
  </si>
  <si>
    <t>Valley Stream</t>
  </si>
  <si>
    <t>Franklin Square</t>
  </si>
  <si>
    <t>Buffalo</t>
  </si>
  <si>
    <t>Newburgh</t>
  </si>
  <si>
    <t>West Hempstead</t>
  </si>
  <si>
    <t>Mamaroneck</t>
  </si>
  <si>
    <t>New Rochelle</t>
  </si>
  <si>
    <t>White Plains</t>
  </si>
  <si>
    <t>Ossining</t>
  </si>
  <si>
    <t>Baldwin</t>
  </si>
  <si>
    <t>Eastchester</t>
  </si>
  <si>
    <t>Schenectady</t>
  </si>
  <si>
    <t>Elmont</t>
  </si>
  <si>
    <t>North Valley Stream</t>
  </si>
  <si>
    <t>Hicksville</t>
  </si>
  <si>
    <t>Poughkeepsie</t>
  </si>
  <si>
    <t>Uniondale</t>
  </si>
  <si>
    <t>Rockville Centre</t>
  </si>
  <si>
    <t>Peekskill</t>
  </si>
  <si>
    <t>Copiague</t>
  </si>
  <si>
    <t>Syracuse</t>
  </si>
  <si>
    <t>North Bellmore</t>
  </si>
  <si>
    <t>Merrick</t>
  </si>
  <si>
    <t>Binghamton</t>
  </si>
  <si>
    <t>Lindenhurst</t>
  </si>
  <si>
    <t>Plattsburgh</t>
  </si>
  <si>
    <t>Utica</t>
  </si>
  <si>
    <t>East Meadow</t>
  </si>
  <si>
    <t>Kingston</t>
  </si>
  <si>
    <t>Levittown</t>
  </si>
  <si>
    <t>Jamestown</t>
  </si>
  <si>
    <t>Glen Cove</t>
  </si>
  <si>
    <t>Cortland</t>
  </si>
  <si>
    <t>Niagara Falls</t>
  </si>
  <si>
    <t>Huntington Station</t>
  </si>
  <si>
    <t>Elmira</t>
  </si>
  <si>
    <t>Watertown</t>
  </si>
  <si>
    <t>Massapequa</t>
  </si>
  <si>
    <t>East Massapequa</t>
  </si>
  <si>
    <t>Tonawanda</t>
  </si>
  <si>
    <t>North Massapequa</t>
  </si>
  <si>
    <t>Bay Shore</t>
  </si>
  <si>
    <t>Plainview</t>
  </si>
  <si>
    <t>Wantagh</t>
  </si>
  <si>
    <t>North Babylon</t>
  </si>
  <si>
    <t>Massapequa Park</t>
  </si>
  <si>
    <t>Woodmere</t>
  </si>
  <si>
    <t>West Babylon</t>
  </si>
  <si>
    <t>Deer Park</t>
  </si>
  <si>
    <t>North Amityville</t>
  </si>
  <si>
    <t>Islip</t>
  </si>
  <si>
    <t>Saratoga Springs</t>
  </si>
  <si>
    <t>Rotterdam</t>
  </si>
  <si>
    <t>East Northport</t>
  </si>
  <si>
    <t>Lake Ronkonkoma</t>
  </si>
  <si>
    <t>Syosset</t>
  </si>
  <si>
    <t>Amsterdam</t>
  </si>
  <si>
    <t>Scarsdale</t>
  </si>
  <si>
    <t>North Tonawanda</t>
  </si>
  <si>
    <t>North Bay Shore</t>
  </si>
  <si>
    <t>Lackawanna</t>
  </si>
  <si>
    <t>Selden</t>
  </si>
  <si>
    <t>Harrison</t>
  </si>
  <si>
    <t>Cheektowaga</t>
  </si>
  <si>
    <t>Central Islip</t>
  </si>
  <si>
    <t>West Islip</t>
  </si>
  <si>
    <t>Monsey</t>
  </si>
  <si>
    <t>Holbrook</t>
  </si>
  <si>
    <t>Nanuet</t>
  </si>
  <si>
    <t>Sayville</t>
  </si>
  <si>
    <t>Irondequoit</t>
  </si>
  <si>
    <t>Commack</t>
  </si>
  <si>
    <t>Shirley</t>
  </si>
  <si>
    <t>Kings Park</t>
  </si>
  <si>
    <t>West Seneca</t>
  </si>
  <si>
    <t>East Patchogue</t>
  </si>
  <si>
    <t>Hauppauge</t>
  </si>
  <si>
    <t>Ronkonkoma</t>
  </si>
  <si>
    <t>Kiryas Joel</t>
  </si>
  <si>
    <t>Holtsville</t>
  </si>
  <si>
    <t>Centereach</t>
  </si>
  <si>
    <t>Smithtown</t>
  </si>
  <si>
    <t>New City</t>
  </si>
  <si>
    <t>Melville</t>
  </si>
  <si>
    <t>Coram</t>
  </si>
  <si>
    <t>Dix Hills</t>
  </si>
  <si>
    <t>Boone</t>
  </si>
  <si>
    <t>Asheville</t>
  </si>
  <si>
    <t>Elizabeth City</t>
  </si>
  <si>
    <t>Chapel Hill</t>
  </si>
  <si>
    <t>Raleigh</t>
  </si>
  <si>
    <t>Wilson</t>
  </si>
  <si>
    <t>Statesville</t>
  </si>
  <si>
    <t>Kinston</t>
  </si>
  <si>
    <t>Durham</t>
  </si>
  <si>
    <t>Greensboro</t>
  </si>
  <si>
    <t>Lumberton</t>
  </si>
  <si>
    <t>Carrboro</t>
  </si>
  <si>
    <t>Hickory</t>
  </si>
  <si>
    <t>Shelby</t>
  </si>
  <si>
    <t>New Bern</t>
  </si>
  <si>
    <t>Morrisville</t>
  </si>
  <si>
    <t>Apex</t>
  </si>
  <si>
    <t>Cornelius</t>
  </si>
  <si>
    <t>Morganton</t>
  </si>
  <si>
    <t>Goldsboro</t>
  </si>
  <si>
    <t>Havelock</t>
  </si>
  <si>
    <t>Asheboro</t>
  </si>
  <si>
    <t>High Point</t>
  </si>
  <si>
    <t>Gastonia</t>
  </si>
  <si>
    <t>Garner</t>
  </si>
  <si>
    <t>Winston-Salem</t>
  </si>
  <si>
    <t>Rocky Mount</t>
  </si>
  <si>
    <t>Kannapolis</t>
  </si>
  <si>
    <t>Fuquay-Varina</t>
  </si>
  <si>
    <t>Lenoir</t>
  </si>
  <si>
    <t>Mooresville</t>
  </si>
  <si>
    <t>Wake Forest</t>
  </si>
  <si>
    <t>Kernersville</t>
  </si>
  <si>
    <t>Holly Springs</t>
  </si>
  <si>
    <t>Huntersville</t>
  </si>
  <si>
    <t>Matthews</t>
  </si>
  <si>
    <t>Clemmons</t>
  </si>
  <si>
    <t>Indian Trail</t>
  </si>
  <si>
    <t>Mint Hill</t>
  </si>
  <si>
    <t>NC</t>
  </si>
  <si>
    <t>Grand Forks</t>
  </si>
  <si>
    <t>Minot</t>
  </si>
  <si>
    <t>Bismarck</t>
  </si>
  <si>
    <t>Dickinson</t>
  </si>
  <si>
    <t>West Fargo</t>
  </si>
  <si>
    <t>Mandan</t>
  </si>
  <si>
    <t>ND</t>
  </si>
  <si>
    <t>Cleveland</t>
  </si>
  <si>
    <t>East Cleveland</t>
  </si>
  <si>
    <t>Cleveland Heights</t>
  </si>
  <si>
    <t>Whitehall</t>
  </si>
  <si>
    <t>Sandusky</t>
  </si>
  <si>
    <t>Cincinnati</t>
  </si>
  <si>
    <t>Tiffin</t>
  </si>
  <si>
    <t>Akron</t>
  </si>
  <si>
    <t>South Euclid</t>
  </si>
  <si>
    <t>Mayfield Heights</t>
  </si>
  <si>
    <t>Toledo</t>
  </si>
  <si>
    <t>Cuyahoga Falls</t>
  </si>
  <si>
    <t>Dayton</t>
  </si>
  <si>
    <t>Upper Arlington</t>
  </si>
  <si>
    <t>Shaker Heights</t>
  </si>
  <si>
    <t>New Philadelphia</t>
  </si>
  <si>
    <t>Garfield Heights</t>
  </si>
  <si>
    <t>Rocky River</t>
  </si>
  <si>
    <t>Alliance</t>
  </si>
  <si>
    <t>Parma</t>
  </si>
  <si>
    <t>Hamilton</t>
  </si>
  <si>
    <t>Lima</t>
  </si>
  <si>
    <t>Barberton</t>
  </si>
  <si>
    <t>Piqua</t>
  </si>
  <si>
    <t>Kettering</t>
  </si>
  <si>
    <t>Kent</t>
  </si>
  <si>
    <t>Zanesville</t>
  </si>
  <si>
    <t>Parma Heights</t>
  </si>
  <si>
    <t>Fairview Park</t>
  </si>
  <si>
    <t>Massillon</t>
  </si>
  <si>
    <t>Maple Heights</t>
  </si>
  <si>
    <t>Chillicothe</t>
  </si>
  <si>
    <t>Findlay</t>
  </si>
  <si>
    <t>North Canton</t>
  </si>
  <si>
    <t>Lorain</t>
  </si>
  <si>
    <t>Steubenville</t>
  </si>
  <si>
    <t>Euclid</t>
  </si>
  <si>
    <t>Painesville</t>
  </si>
  <si>
    <t>Berea</t>
  </si>
  <si>
    <t>Youngstown</t>
  </si>
  <si>
    <t>Ashtabula</t>
  </si>
  <si>
    <t>Wooster</t>
  </si>
  <si>
    <t>Fairborn</t>
  </si>
  <si>
    <t>Sidney</t>
  </si>
  <si>
    <t>Brook Park</t>
  </si>
  <si>
    <t>Mansfield</t>
  </si>
  <si>
    <t>Wadsworth</t>
  </si>
  <si>
    <t>Medina</t>
  </si>
  <si>
    <t>Centerville</t>
  </si>
  <si>
    <t>Willoughby</t>
  </si>
  <si>
    <t>Elyria</t>
  </si>
  <si>
    <t>Reynoldsburg</t>
  </si>
  <si>
    <t>Boardman</t>
  </si>
  <si>
    <t>Delaware</t>
  </si>
  <si>
    <t>Huber Heights</t>
  </si>
  <si>
    <t>Westerville</t>
  </si>
  <si>
    <t>North Olmsted</t>
  </si>
  <si>
    <t>Xenia</t>
  </si>
  <si>
    <t>Grove City</t>
  </si>
  <si>
    <t>Austintown</t>
  </si>
  <si>
    <t>Miamisburg</t>
  </si>
  <si>
    <t>Sylvania</t>
  </si>
  <si>
    <t>Gahanna</t>
  </si>
  <si>
    <t>Eastlake</t>
  </si>
  <si>
    <t>Perrysburg</t>
  </si>
  <si>
    <t>Westlake</t>
  </si>
  <si>
    <t>Avon Lake</t>
  </si>
  <si>
    <t>Hilliard</t>
  </si>
  <si>
    <t>Marysville</t>
  </si>
  <si>
    <t>Oregon</t>
  </si>
  <si>
    <t>Stow</t>
  </si>
  <si>
    <t>Brunswick</t>
  </si>
  <si>
    <t>Lebanon</t>
  </si>
  <si>
    <t>Mentor</t>
  </si>
  <si>
    <t>Strongsville</t>
  </si>
  <si>
    <t>Trotwood</t>
  </si>
  <si>
    <t>Pickerington</t>
  </si>
  <si>
    <t>Beavercreek</t>
  </si>
  <si>
    <t>Mason</t>
  </si>
  <si>
    <t>Springboro</t>
  </si>
  <si>
    <t>Tallmadge</t>
  </si>
  <si>
    <t>North Royalton</t>
  </si>
  <si>
    <t>North Ridgeville</t>
  </si>
  <si>
    <t>Twinsburg</t>
  </si>
  <si>
    <t>Avon</t>
  </si>
  <si>
    <t>Solon</t>
  </si>
  <si>
    <t>Hudson</t>
  </si>
  <si>
    <t>Broadview Heights</t>
  </si>
  <si>
    <t>Green</t>
  </si>
  <si>
    <t>OH</t>
  </si>
  <si>
    <t>Bethany</t>
  </si>
  <si>
    <t>Tulsa</t>
  </si>
  <si>
    <t>Del City</t>
  </si>
  <si>
    <t>Lawton</t>
  </si>
  <si>
    <t>Muskogee</t>
  </si>
  <si>
    <t>Yukon</t>
  </si>
  <si>
    <t>Moore</t>
  </si>
  <si>
    <t>Ponca City</t>
  </si>
  <si>
    <t>Ardmore</t>
  </si>
  <si>
    <t>Norman</t>
  </si>
  <si>
    <t>Ada</t>
  </si>
  <si>
    <t>Enid</t>
  </si>
  <si>
    <t>Edmond</t>
  </si>
  <si>
    <t>Midwest City</t>
  </si>
  <si>
    <t>Altus</t>
  </si>
  <si>
    <t>El Reno</t>
  </si>
  <si>
    <t>Owasso</t>
  </si>
  <si>
    <t>Duncan</t>
  </si>
  <si>
    <t>Bartlesville</t>
  </si>
  <si>
    <t>Claremore</t>
  </si>
  <si>
    <t>McAlester</t>
  </si>
  <si>
    <t>Sapulpa</t>
  </si>
  <si>
    <t>Mustang</t>
  </si>
  <si>
    <t>Broken Arrow</t>
  </si>
  <si>
    <t>Sand Springs</t>
  </si>
  <si>
    <t>Bixby</t>
  </si>
  <si>
    <t>Jenks</t>
  </si>
  <si>
    <t>OK</t>
  </si>
  <si>
    <t>Milwaukie</t>
  </si>
  <si>
    <t>Beaverton</t>
  </si>
  <si>
    <t>Oak Grove</t>
  </si>
  <si>
    <t>Gresham</t>
  </si>
  <si>
    <t>Corvallis</t>
  </si>
  <si>
    <t>Woodburn</t>
  </si>
  <si>
    <t>Eugene</t>
  </si>
  <si>
    <t>Hermiston</t>
  </si>
  <si>
    <t>Hillsboro</t>
  </si>
  <si>
    <t>Newberg</t>
  </si>
  <si>
    <t>Aloha</t>
  </si>
  <si>
    <t>Tigard</t>
  </si>
  <si>
    <t>McMinnville</t>
  </si>
  <si>
    <t>Forest Grove</t>
  </si>
  <si>
    <t>Grants Pass</t>
  </si>
  <si>
    <t>Klamath Falls</t>
  </si>
  <si>
    <t>Roseburg</t>
  </si>
  <si>
    <t>Oregon City</t>
  </si>
  <si>
    <t>Lake Oswego</t>
  </si>
  <si>
    <t>Keizer</t>
  </si>
  <si>
    <t>Hayesville</t>
  </si>
  <si>
    <t>Pendleton</t>
  </si>
  <si>
    <t>West Linn</t>
  </si>
  <si>
    <t>Bend</t>
  </si>
  <si>
    <t>Central Point</t>
  </si>
  <si>
    <t>Wilsonville</t>
  </si>
  <si>
    <t>Redmond</t>
  </si>
  <si>
    <t>Tualatin</t>
  </si>
  <si>
    <t>Altamont</t>
  </si>
  <si>
    <t>OR</t>
  </si>
  <si>
    <t>West Chester</t>
  </si>
  <si>
    <t>York</t>
  </si>
  <si>
    <t>Harrisburg</t>
  </si>
  <si>
    <t>State College</t>
  </si>
  <si>
    <t>Norristown</t>
  </si>
  <si>
    <t>Allentown</t>
  </si>
  <si>
    <t>Easton</t>
  </si>
  <si>
    <t>Hazleton</t>
  </si>
  <si>
    <t>Carlisle</t>
  </si>
  <si>
    <t>Pittsburgh</t>
  </si>
  <si>
    <t>Wilkes-Barre</t>
  </si>
  <si>
    <t>Drexel Hill</t>
  </si>
  <si>
    <t>Chester</t>
  </si>
  <si>
    <t>Pottstown</t>
  </si>
  <si>
    <t>Bethlehem</t>
  </si>
  <si>
    <t>Scranton</t>
  </si>
  <si>
    <t>Williamsport</t>
  </si>
  <si>
    <t>Altoona</t>
  </si>
  <si>
    <t>Chambersburg</t>
  </si>
  <si>
    <t>Johnstown</t>
  </si>
  <si>
    <t>McKeesport</t>
  </si>
  <si>
    <t>King of Prussia</t>
  </si>
  <si>
    <t>Bethel Park</t>
  </si>
  <si>
    <t>West Mifflin</t>
  </si>
  <si>
    <t>Monroeville</t>
  </si>
  <si>
    <t>Allison Park</t>
  </si>
  <si>
    <t>Upper St. Clair</t>
  </si>
  <si>
    <t>Plum</t>
  </si>
  <si>
    <t>Murrysville</t>
  </si>
  <si>
    <t>PA</t>
  </si>
  <si>
    <t>Central Falls</t>
  </si>
  <si>
    <t>Pawtucket</t>
  </si>
  <si>
    <t>Newport</t>
  </si>
  <si>
    <t>Woonsocket</t>
  </si>
  <si>
    <t>Cranston</t>
  </si>
  <si>
    <t>East Providence</t>
  </si>
  <si>
    <t>Westerly</t>
  </si>
  <si>
    <t>Warwick</t>
  </si>
  <si>
    <t>RI</t>
  </si>
  <si>
    <t>Myrtle Beach</t>
  </si>
  <si>
    <t>Wade Hampton</t>
  </si>
  <si>
    <t>Spartanburg</t>
  </si>
  <si>
    <t>Rock Hill</t>
  </si>
  <si>
    <t>North Charleston</t>
  </si>
  <si>
    <t>Sumter</t>
  </si>
  <si>
    <t>Greer</t>
  </si>
  <si>
    <t>Aiken</t>
  </si>
  <si>
    <t>St. Andrews</t>
  </si>
  <si>
    <t>Easley</t>
  </si>
  <si>
    <t>Socastee</t>
  </si>
  <si>
    <t>Summerville</t>
  </si>
  <si>
    <t>North Augusta</t>
  </si>
  <si>
    <t>Simpsonville</t>
  </si>
  <si>
    <t>Mauldin</t>
  </si>
  <si>
    <t>Hanahan</t>
  </si>
  <si>
    <t>Goose Creek</t>
  </si>
  <si>
    <t>Hilton Head Island</t>
  </si>
  <si>
    <t>Taylors</t>
  </si>
  <si>
    <t>SC</t>
  </si>
  <si>
    <t>Aberdeen</t>
  </si>
  <si>
    <t>Brookings</t>
  </si>
  <si>
    <t>Sioux Falls</t>
  </si>
  <si>
    <t>Rapid City</t>
  </si>
  <si>
    <t>SD</t>
  </si>
  <si>
    <t>Cookeville</t>
  </si>
  <si>
    <t>Knoxville</t>
  </si>
  <si>
    <t>East Ridge</t>
  </si>
  <si>
    <t>Nashville-Davidson</t>
  </si>
  <si>
    <t>Chattanooga</t>
  </si>
  <si>
    <t>Johnson City</t>
  </si>
  <si>
    <t>Maryville</t>
  </si>
  <si>
    <t>Murfreesboro</t>
  </si>
  <si>
    <t>Kingsport</t>
  </si>
  <si>
    <t>Gallatin</t>
  </si>
  <si>
    <t>Dyersburg</t>
  </si>
  <si>
    <t>Tullahoma</t>
  </si>
  <si>
    <t>Hendersonville</t>
  </si>
  <si>
    <t>Mount Juliet</t>
  </si>
  <si>
    <t>Farragut</t>
  </si>
  <si>
    <t>Collierville</t>
  </si>
  <si>
    <t>La Vergne</t>
  </si>
  <si>
    <t>TN</t>
  </si>
  <si>
    <t>South Houston</t>
  </si>
  <si>
    <t>Galveston</t>
  </si>
  <si>
    <t>Bellaire</t>
  </si>
  <si>
    <t>Hurst</t>
  </si>
  <si>
    <t>Dallas</t>
  </si>
  <si>
    <t>Irving</t>
  </si>
  <si>
    <t>Cinco Ranch</t>
  </si>
  <si>
    <t>Nederland</t>
  </si>
  <si>
    <t>Richardson</t>
  </si>
  <si>
    <t>Bedford</t>
  </si>
  <si>
    <t>Farmers Branch</t>
  </si>
  <si>
    <t>Cloverleaf</t>
  </si>
  <si>
    <t>Duncanville</t>
  </si>
  <si>
    <t>Odessa</t>
  </si>
  <si>
    <t>Plano</t>
  </si>
  <si>
    <t>McAllen</t>
  </si>
  <si>
    <t>El Paso</t>
  </si>
  <si>
    <t>Corpus Christi</t>
  </si>
  <si>
    <t>Garland</t>
  </si>
  <si>
    <t>Amarillo</t>
  </si>
  <si>
    <t>Watauga</t>
  </si>
  <si>
    <t>Lubbock</t>
  </si>
  <si>
    <t>Lewisville</t>
  </si>
  <si>
    <t>Haltom City</t>
  </si>
  <si>
    <t>Euless</t>
  </si>
  <si>
    <t>Kingsville</t>
  </si>
  <si>
    <t>Alice</t>
  </si>
  <si>
    <t>San Antonio</t>
  </si>
  <si>
    <t>Laredo</t>
  </si>
  <si>
    <t>Texas City</t>
  </si>
  <si>
    <t>Eagle Pass</t>
  </si>
  <si>
    <t>Universal City</t>
  </si>
  <si>
    <t>Stafford</t>
  </si>
  <si>
    <t>Stephenville</t>
  </si>
  <si>
    <t>Fort Worth</t>
  </si>
  <si>
    <t>Brownsville</t>
  </si>
  <si>
    <t>Mesquite</t>
  </si>
  <si>
    <t>Waco</t>
  </si>
  <si>
    <t>Tyler</t>
  </si>
  <si>
    <t>Allen</t>
  </si>
  <si>
    <t>Victoria</t>
  </si>
  <si>
    <t>Weslaco</t>
  </si>
  <si>
    <t>Rosenberg</t>
  </si>
  <si>
    <t>San Benito</t>
  </si>
  <si>
    <t>Denton</t>
  </si>
  <si>
    <t>College Station</t>
  </si>
  <si>
    <t>Harlingen</t>
  </si>
  <si>
    <t>Seguin</t>
  </si>
  <si>
    <t>Corsicana</t>
  </si>
  <si>
    <t>Bryan</t>
  </si>
  <si>
    <t>Baytown</t>
  </si>
  <si>
    <t>Pharr</t>
  </si>
  <si>
    <t>North Richland Hills</t>
  </si>
  <si>
    <t>Port Arthur</t>
  </si>
  <si>
    <t>Paris</t>
  </si>
  <si>
    <t>Pampa</t>
  </si>
  <si>
    <t>Grand Prairie</t>
  </si>
  <si>
    <t>San Angelo</t>
  </si>
  <si>
    <t>Del Rio</t>
  </si>
  <si>
    <t>Brownwood</t>
  </si>
  <si>
    <t>Alamo</t>
  </si>
  <si>
    <t>Abilene</t>
  </si>
  <si>
    <t>San Juan</t>
  </si>
  <si>
    <t>Ennis</t>
  </si>
  <si>
    <t>Killeen</t>
  </si>
  <si>
    <t>Mission</t>
  </si>
  <si>
    <t>Grapevine</t>
  </si>
  <si>
    <t>Nacogdoches</t>
  </si>
  <si>
    <t>Waxahachie</t>
  </si>
  <si>
    <t>Cleburne</t>
  </si>
  <si>
    <t>Alvin</t>
  </si>
  <si>
    <t>Wichita Falls</t>
  </si>
  <si>
    <t>Temple</t>
  </si>
  <si>
    <t>Sherman</t>
  </si>
  <si>
    <t>Longview</t>
  </si>
  <si>
    <t>Sugar Land</t>
  </si>
  <si>
    <t>Coppell</t>
  </si>
  <si>
    <t>Burleson</t>
  </si>
  <si>
    <t>The Colony</t>
  </si>
  <si>
    <t>Leander</t>
  </si>
  <si>
    <t>Kerrville</t>
  </si>
  <si>
    <t>McKinney</t>
  </si>
  <si>
    <t>Harker Heights</t>
  </si>
  <si>
    <t>Weatherford</t>
  </si>
  <si>
    <t>Balch Springs</t>
  </si>
  <si>
    <t>Round Rock</t>
  </si>
  <si>
    <t>Edinburg</t>
  </si>
  <si>
    <t>Flower Mound</t>
  </si>
  <si>
    <t>Cedar Park</t>
  </si>
  <si>
    <t>Denison</t>
  </si>
  <si>
    <t>Angleton</t>
  </si>
  <si>
    <t>Frisco</t>
  </si>
  <si>
    <t>Missouri City</t>
  </si>
  <si>
    <t>New Braunfels</t>
  </si>
  <si>
    <t>Lufkin</t>
  </si>
  <si>
    <t>Copperas Cove</t>
  </si>
  <si>
    <t>League City</t>
  </si>
  <si>
    <t>Atascocita</t>
  </si>
  <si>
    <t>Conroe</t>
  </si>
  <si>
    <t>Channelview</t>
  </si>
  <si>
    <t>Rockwall</t>
  </si>
  <si>
    <t>Mission Bend</t>
  </si>
  <si>
    <t>Lake Jackson</t>
  </si>
  <si>
    <t>Little Elm</t>
  </si>
  <si>
    <t>Benbrook</t>
  </si>
  <si>
    <t>Converse</t>
  </si>
  <si>
    <t>Horizon City</t>
  </si>
  <si>
    <t>DeSoto</t>
  </si>
  <si>
    <t>Pflugerville</t>
  </si>
  <si>
    <t>Keller</t>
  </si>
  <si>
    <t>Friendswood</t>
  </si>
  <si>
    <t>Marshall</t>
  </si>
  <si>
    <t>Palestine</t>
  </si>
  <si>
    <t>Schertz</t>
  </si>
  <si>
    <t>Pearland</t>
  </si>
  <si>
    <t>Big Spring</t>
  </si>
  <si>
    <t>Mineral Wells</t>
  </si>
  <si>
    <t>Socorro</t>
  </si>
  <si>
    <t>Rowlett</t>
  </si>
  <si>
    <t>Spring</t>
  </si>
  <si>
    <t>Cedar Hill</t>
  </si>
  <si>
    <t>The Woodlands</t>
  </si>
  <si>
    <t>Fort Hood</t>
  </si>
  <si>
    <t>Sachse</t>
  </si>
  <si>
    <t>Wylie</t>
  </si>
  <si>
    <t>Kyle</t>
  </si>
  <si>
    <t>Colleyville</t>
  </si>
  <si>
    <t>Southlake</t>
  </si>
  <si>
    <t>Brushy Creek</t>
  </si>
  <si>
    <t>Midlothian</t>
  </si>
  <si>
    <t>Murphy</t>
  </si>
  <si>
    <t>Corinth</t>
  </si>
  <si>
    <t>West Odessa</t>
  </si>
  <si>
    <t>Canyon Lake</t>
  </si>
  <si>
    <t>TX</t>
  </si>
  <si>
    <t>South Salt Lake</t>
  </si>
  <si>
    <t>Midvale</t>
  </si>
  <si>
    <t>Millcreek</t>
  </si>
  <si>
    <t>Provo</t>
  </si>
  <si>
    <t>Ogden</t>
  </si>
  <si>
    <t>Orem</t>
  </si>
  <si>
    <t>South Ogden</t>
  </si>
  <si>
    <t>Cottonwood Heights</t>
  </si>
  <si>
    <t>Logan</t>
  </si>
  <si>
    <t>Brigham City</t>
  </si>
  <si>
    <t>Bountiful</t>
  </si>
  <si>
    <t>West Valley City</t>
  </si>
  <si>
    <t>Holladay</t>
  </si>
  <si>
    <t>Payson</t>
  </si>
  <si>
    <t>Sandy</t>
  </si>
  <si>
    <t>Taylorsville</t>
  </si>
  <si>
    <t>Clearfield</t>
  </si>
  <si>
    <t>Magna</t>
  </si>
  <si>
    <t>Kearns</t>
  </si>
  <si>
    <t>American Fork</t>
  </si>
  <si>
    <t>Roy</t>
  </si>
  <si>
    <t>Layton</t>
  </si>
  <si>
    <t>Spanish Fork</t>
  </si>
  <si>
    <t>Cedar City</t>
  </si>
  <si>
    <t>West Jordan</t>
  </si>
  <si>
    <t>Pleasant Grove</t>
  </si>
  <si>
    <t>Springville</t>
  </si>
  <si>
    <t>St. George</t>
  </si>
  <si>
    <t>South Jordan</t>
  </si>
  <si>
    <t>Riverton</t>
  </si>
  <si>
    <t>Tooele</t>
  </si>
  <si>
    <t>Lehi</t>
  </si>
  <si>
    <t>Kaysville</t>
  </si>
  <si>
    <t>North Ogden</t>
  </si>
  <si>
    <t>Draper</t>
  </si>
  <si>
    <t>Eagle Mountain</t>
  </si>
  <si>
    <t>Washington</t>
  </si>
  <si>
    <t>Herriman</t>
  </si>
  <si>
    <t>UT</t>
  </si>
  <si>
    <t>South Burlington</t>
  </si>
  <si>
    <t>VT</t>
  </si>
  <si>
    <t>Bailey's Crossroads</t>
  </si>
  <si>
    <t>Charlottesville</t>
  </si>
  <si>
    <t>Fairfax</t>
  </si>
  <si>
    <t>West Falls Church</t>
  </si>
  <si>
    <t>Herndon</t>
  </si>
  <si>
    <t>McNair</t>
  </si>
  <si>
    <t>Tysons Corner</t>
  </si>
  <si>
    <t>Fredericksburg</t>
  </si>
  <si>
    <t>Harrisonburg</t>
  </si>
  <si>
    <t>Idylwood</t>
  </si>
  <si>
    <t>Blacksburg</t>
  </si>
  <si>
    <t>Manassas</t>
  </si>
  <si>
    <t>Annandale</t>
  </si>
  <si>
    <t>Lincolnia</t>
  </si>
  <si>
    <t>Reston</t>
  </si>
  <si>
    <t>Roanoke</t>
  </si>
  <si>
    <t>Sterling</t>
  </si>
  <si>
    <t>Burke Centre</t>
  </si>
  <si>
    <t>Ashburn</t>
  </si>
  <si>
    <t>Hopewell</t>
  </si>
  <si>
    <t>Staunton</t>
  </si>
  <si>
    <t>Newport News</t>
  </si>
  <si>
    <t>Franconia</t>
  </si>
  <si>
    <t>Hampton</t>
  </si>
  <si>
    <t>Marumsco</t>
  </si>
  <si>
    <t>Colonial Heights</t>
  </si>
  <si>
    <t>Centreville</t>
  </si>
  <si>
    <t>Waynesboro</t>
  </si>
  <si>
    <t>Tuckahoe</t>
  </si>
  <si>
    <t>Oakton</t>
  </si>
  <si>
    <t>Petersburg</t>
  </si>
  <si>
    <t>Short Pump</t>
  </si>
  <si>
    <t>Chantilly</t>
  </si>
  <si>
    <t>Lynchburg</t>
  </si>
  <si>
    <t>Rose Hill</t>
  </si>
  <si>
    <t>Lorton</t>
  </si>
  <si>
    <t>Burke</t>
  </si>
  <si>
    <t>Lake Ridge</t>
  </si>
  <si>
    <t>Cave Spring</t>
  </si>
  <si>
    <t>Christiansburg</t>
  </si>
  <si>
    <t>McLean</t>
  </si>
  <si>
    <t>West Springfield</t>
  </si>
  <si>
    <t>Chesapeake</t>
  </si>
  <si>
    <t>Dale City</t>
  </si>
  <si>
    <t>South Riding</t>
  </si>
  <si>
    <t>Franklin Farm</t>
  </si>
  <si>
    <t>Meadowbrook</t>
  </si>
  <si>
    <t>Suffolk</t>
  </si>
  <si>
    <t>Mechanicsville</t>
  </si>
  <si>
    <t>Linton Hall</t>
  </si>
  <si>
    <t>VA</t>
  </si>
  <si>
    <t>Tacoma</t>
  </si>
  <si>
    <t>Lynnwood</t>
  </si>
  <si>
    <t>Burien</t>
  </si>
  <si>
    <t>Mountlake Terrace</t>
  </si>
  <si>
    <t>Kirkland</t>
  </si>
  <si>
    <t>Bremerton</t>
  </si>
  <si>
    <t>Shoreline</t>
  </si>
  <si>
    <t>Spokane</t>
  </si>
  <si>
    <t>Yakima</t>
  </si>
  <si>
    <t>Bellingham</t>
  </si>
  <si>
    <t>Edmonds</t>
  </si>
  <si>
    <t>Wenatchee</t>
  </si>
  <si>
    <t>Walla Walla</t>
  </si>
  <si>
    <t>Pullman</t>
  </si>
  <si>
    <t>Vancouver</t>
  </si>
  <si>
    <t>Des Moines</t>
  </si>
  <si>
    <t>Hazel Dell</t>
  </si>
  <si>
    <t>Tukwila</t>
  </si>
  <si>
    <t>Ellensburg</t>
  </si>
  <si>
    <t>Renton</t>
  </si>
  <si>
    <t>Port Angeles</t>
  </si>
  <si>
    <t>North Lynnwood</t>
  </si>
  <si>
    <t>Olympia</t>
  </si>
  <si>
    <t>Federal Way</t>
  </si>
  <si>
    <t>Pasco</t>
  </si>
  <si>
    <t>SeaTac</t>
  </si>
  <si>
    <t>Kennewick</t>
  </si>
  <si>
    <t>Richland</t>
  </si>
  <si>
    <t>Mercer Island</t>
  </si>
  <si>
    <t>Puyallup</t>
  </si>
  <si>
    <t>University Place</t>
  </si>
  <si>
    <t>Orchards</t>
  </si>
  <si>
    <t>Battle Ground</t>
  </si>
  <si>
    <t>Issaquah</t>
  </si>
  <si>
    <t>Spokane Valley</t>
  </si>
  <si>
    <t>Salmon Creek</t>
  </si>
  <si>
    <t>Lacey</t>
  </si>
  <si>
    <t>Bothell</t>
  </si>
  <si>
    <t>Moses Lake</t>
  </si>
  <si>
    <t>Mill Creek</t>
  </si>
  <si>
    <t>Tumwater</t>
  </si>
  <si>
    <t>Inglewood-Finn Hill</t>
  </si>
  <si>
    <t>Kenmore</t>
  </si>
  <si>
    <t>Five Corners</t>
  </si>
  <si>
    <t>Oak Harbor</t>
  </si>
  <si>
    <t>East Hill-Meridian</t>
  </si>
  <si>
    <t>Mukilteo</t>
  </si>
  <si>
    <t>Maple Valley</t>
  </si>
  <si>
    <t>Lake Stevens</t>
  </si>
  <si>
    <t>Spanaway</t>
  </si>
  <si>
    <t>Fairwood</t>
  </si>
  <si>
    <t>Bainbridge Island</t>
  </si>
  <si>
    <t>Eastmont</t>
  </si>
  <si>
    <t>Silver Firs</t>
  </si>
  <si>
    <t>Camas</t>
  </si>
  <si>
    <t>Bothell West</t>
  </si>
  <si>
    <t>South Hill</t>
  </si>
  <si>
    <t>Bonney Lake</t>
  </si>
  <si>
    <t>Silverdale</t>
  </si>
  <si>
    <t>Sammamish</t>
  </si>
  <si>
    <t>Union Hill-Novelty Hill</t>
  </si>
  <si>
    <t>Graham</t>
  </si>
  <si>
    <t>Cottage Lake</t>
  </si>
  <si>
    <t>Frederickson</t>
  </si>
  <si>
    <t>WA</t>
  </si>
  <si>
    <t>Morgantown</t>
  </si>
  <si>
    <t>Parkersburg</t>
  </si>
  <si>
    <t>Martinsburg</t>
  </si>
  <si>
    <t>Clarksburg</t>
  </si>
  <si>
    <t>Fairmont</t>
  </si>
  <si>
    <t>Beckley</t>
  </si>
  <si>
    <t>Weirton</t>
  </si>
  <si>
    <t>WV</t>
  </si>
  <si>
    <t>West Allis</t>
  </si>
  <si>
    <t>Wauwatosa</t>
  </si>
  <si>
    <t>Racine</t>
  </si>
  <si>
    <t>La Crosse</t>
  </si>
  <si>
    <t>Sheboygan</t>
  </si>
  <si>
    <t>Kenosha</t>
  </si>
  <si>
    <t>Middleton</t>
  </si>
  <si>
    <t>Stevens Point</t>
  </si>
  <si>
    <t>South Milwaukee</t>
  </si>
  <si>
    <t>Appleton</t>
  </si>
  <si>
    <t>Fond du Lac</t>
  </si>
  <si>
    <t>Superior</t>
  </si>
  <si>
    <t>Oshkosh</t>
  </si>
  <si>
    <t>Wausau</t>
  </si>
  <si>
    <t>Green Bay</t>
  </si>
  <si>
    <t>Beloit</t>
  </si>
  <si>
    <t>Neenah</t>
  </si>
  <si>
    <t>Menasha</t>
  </si>
  <si>
    <t>Wisconsin Rapids</t>
  </si>
  <si>
    <t>Manitowoc</t>
  </si>
  <si>
    <t>Janesville</t>
  </si>
  <si>
    <t>Eau Claire</t>
  </si>
  <si>
    <t>Marshfield</t>
  </si>
  <si>
    <t>Waukesha</t>
  </si>
  <si>
    <t>West Bend</t>
  </si>
  <si>
    <t>Sun Prairie</t>
  </si>
  <si>
    <t>Ashwaubenon</t>
  </si>
  <si>
    <t>De Pere</t>
  </si>
  <si>
    <t>Onalaska</t>
  </si>
  <si>
    <t>Menomonee Falls</t>
  </si>
  <si>
    <t>Oak Creek</t>
  </si>
  <si>
    <t>New Berlin</t>
  </si>
  <si>
    <t>Howard</t>
  </si>
  <si>
    <t>Muskego</t>
  </si>
  <si>
    <t>Mequon</t>
  </si>
  <si>
    <t>Pleasant Prairie</t>
  </si>
  <si>
    <t>Caledonia</t>
  </si>
  <si>
    <t>WI</t>
  </si>
  <si>
    <t>Cheyenne</t>
  </si>
  <si>
    <t>Casper</t>
  </si>
  <si>
    <t>Laramie</t>
  </si>
  <si>
    <t>Sheridan</t>
  </si>
  <si>
    <t>Rock Springs</t>
  </si>
  <si>
    <t>Gillette</t>
  </si>
  <si>
    <t>WY</t>
  </si>
  <si>
    <t>Phoenix</t>
  </si>
  <si>
    <t>Little Rock</t>
  </si>
  <si>
    <t>Los Angeles</t>
  </si>
  <si>
    <t>Denver</t>
  </si>
  <si>
    <t>Atlanta</t>
  </si>
  <si>
    <t>Chicago</t>
  </si>
  <si>
    <t>Indianapolis</t>
  </si>
  <si>
    <t>Wichita</t>
  </si>
  <si>
    <t>New Orleans</t>
  </si>
  <si>
    <t>Baltimore</t>
  </si>
  <si>
    <t>Boston</t>
  </si>
  <si>
    <t>Detroit</t>
  </si>
  <si>
    <t>Minneapolis</t>
  </si>
  <si>
    <t>Omaha</t>
  </si>
  <si>
    <t>Las Vegas</t>
  </si>
  <si>
    <t>Albuquerque</t>
  </si>
  <si>
    <t>Charlotte</t>
  </si>
  <si>
    <t>Fargo</t>
  </si>
  <si>
    <t>Oklahoma City</t>
  </si>
  <si>
    <t>Portland</t>
  </si>
  <si>
    <t>Philadelphia</t>
  </si>
  <si>
    <t>Memphis</t>
  </si>
  <si>
    <t>Houston</t>
  </si>
  <si>
    <t>Salt Lake City</t>
  </si>
  <si>
    <t>Virginia Beach</t>
  </si>
  <si>
    <t>Seattle</t>
  </si>
  <si>
    <t>Milwaukee</t>
  </si>
  <si>
    <t>the largest city in Arizona)</t>
  </si>
  <si>
    <t>the largest city in Alabama)</t>
  </si>
  <si>
    <t>the largest city in Arkansas)</t>
  </si>
  <si>
    <t>the largest city in California)</t>
  </si>
  <si>
    <t xml:space="preserve">San Buenaventura </t>
  </si>
  <si>
    <t>Ventura)</t>
  </si>
  <si>
    <t xml:space="preserve">El Paso de Robles </t>
  </si>
  <si>
    <t>Paso Robles)</t>
  </si>
  <si>
    <t>the largest city in Colorado)</t>
  </si>
  <si>
    <t>Bridgeport</t>
  </si>
  <si>
    <t>the largest city in Connecticut)</t>
  </si>
  <si>
    <t>the largest city in Florida)</t>
  </si>
  <si>
    <t>the largest city in Georgia)</t>
  </si>
  <si>
    <t>Honolulu</t>
  </si>
  <si>
    <t>the largest city in Hawaii)</t>
  </si>
  <si>
    <t>Boise City</t>
  </si>
  <si>
    <t>the largest city in Idaho)</t>
  </si>
  <si>
    <t>the largest city in Illinois)</t>
  </si>
  <si>
    <t>the largest city in Indiana)</t>
  </si>
  <si>
    <t>the largest city in Iowa)</t>
  </si>
  <si>
    <t>the largest city in Kansas)</t>
  </si>
  <si>
    <t>Louisville-Jefferson</t>
  </si>
  <si>
    <t>the largest city in Kentucky)</t>
  </si>
  <si>
    <t>the largest city in Louisiana)</t>
  </si>
  <si>
    <t>the largest city in Maine)</t>
  </si>
  <si>
    <t>the largest city in Maryland)</t>
  </si>
  <si>
    <t>the largest city in Massachusetts)</t>
  </si>
  <si>
    <t>the largest city in Michigan)</t>
  </si>
  <si>
    <t>the largest city in Minnesota)</t>
  </si>
  <si>
    <t>the largest city in Mississippi)</t>
  </si>
  <si>
    <t>the largest city in Missouri)</t>
  </si>
  <si>
    <t>Billings</t>
  </si>
  <si>
    <t>the largest city in Montana)</t>
  </si>
  <si>
    <t>the largest city in Nebraska)</t>
  </si>
  <si>
    <t>the largest city in Nevada)</t>
  </si>
  <si>
    <t>the largest city in New Hampshire)</t>
  </si>
  <si>
    <t>the largest city in New Jersey)</t>
  </si>
  <si>
    <t>the largest city in New Mexico)</t>
  </si>
  <si>
    <t>New York</t>
  </si>
  <si>
    <t>the largest city in New York)</t>
  </si>
  <si>
    <t>the largest city in North Carolina)</t>
  </si>
  <si>
    <t>the largest city in North Dakota)</t>
  </si>
  <si>
    <t>the largest city in Ohio)</t>
  </si>
  <si>
    <t>the largest city in Oklahoma)</t>
  </si>
  <si>
    <t>the largest city in Oregon)</t>
  </si>
  <si>
    <t>the largest city in Pennsylvania)</t>
  </si>
  <si>
    <t>Providence</t>
  </si>
  <si>
    <t>the largest city in Rhode Island)</t>
  </si>
  <si>
    <t>the largest city in South Carolina)</t>
  </si>
  <si>
    <t>the largest city in Tennessee)</t>
  </si>
  <si>
    <t>the largest city in Texas)</t>
  </si>
  <si>
    <t>the largest city in Utah)</t>
  </si>
  <si>
    <t>the largest city in Virginia)</t>
  </si>
  <si>
    <t>the largest city in Washington)</t>
  </si>
  <si>
    <t>the largest city in West Virginia)</t>
  </si>
  <si>
    <t>the largest city in Wisconsin)</t>
  </si>
  <si>
    <t>Location</t>
  </si>
  <si>
    <t>2 Bedroom Apartment</t>
  </si>
  <si>
    <t>1 Bedroom Apartment</t>
  </si>
  <si>
    <t>Apartmentlist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</si>
</sst>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9"/>
  <sheetViews>
    <sheetView tabSelected="1" zoomScaleNormal="100" workbookViewId="0">
      <selection activeCell="K39" sqref="K39"/>
    </sheetView>
  </sheetViews>
  <sheetFormatPr defaultRowHeight="15" x14ac:dyDescent="0.25"/>
  <cols>
    <col min="1" max="1" width="2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107000</v>
      </c>
      <c r="C2">
        <v>212297</v>
      </c>
      <c r="D2" t="s">
        <v>6</v>
      </c>
      <c r="E2">
        <v>1064</v>
      </c>
    </row>
    <row r="3" spans="1:5" x14ac:dyDescent="0.25">
      <c r="A3" t="s">
        <v>5</v>
      </c>
      <c r="B3">
        <v>107000</v>
      </c>
      <c r="C3">
        <v>212297</v>
      </c>
      <c r="D3" t="s">
        <v>7</v>
      </c>
      <c r="E3">
        <v>896</v>
      </c>
    </row>
    <row r="4" spans="1:5" x14ac:dyDescent="0.25">
      <c r="A4" t="s">
        <v>5</v>
      </c>
      <c r="B4">
        <v>107000</v>
      </c>
      <c r="C4">
        <v>212297</v>
      </c>
      <c r="D4" t="s">
        <v>8</v>
      </c>
      <c r="E4">
        <v>1046</v>
      </c>
    </row>
    <row r="5" spans="1:5" x14ac:dyDescent="0.25">
      <c r="A5" t="s">
        <v>9</v>
      </c>
      <c r="B5">
        <v>135896</v>
      </c>
      <c r="C5">
        <v>85175</v>
      </c>
      <c r="D5" t="s">
        <v>6</v>
      </c>
      <c r="E5">
        <v>1553</v>
      </c>
    </row>
    <row r="6" spans="1:5" x14ac:dyDescent="0.25">
      <c r="A6" t="s">
        <v>9</v>
      </c>
      <c r="B6">
        <v>135896</v>
      </c>
      <c r="C6">
        <v>85175</v>
      </c>
      <c r="D6" t="s">
        <v>7</v>
      </c>
      <c r="E6">
        <v>1318</v>
      </c>
    </row>
    <row r="7" spans="1:5" x14ac:dyDescent="0.25">
      <c r="A7" t="s">
        <v>9</v>
      </c>
      <c r="B7">
        <v>135896</v>
      </c>
      <c r="C7">
        <v>85175</v>
      </c>
      <c r="D7" t="s">
        <v>8</v>
      </c>
      <c r="E7">
        <v>1545</v>
      </c>
    </row>
    <row r="8" spans="1:5" x14ac:dyDescent="0.25">
      <c r="A8" t="s">
        <v>10</v>
      </c>
      <c r="B8">
        <v>145784</v>
      </c>
      <c r="C8">
        <v>49327</v>
      </c>
      <c r="D8" t="s">
        <v>6</v>
      </c>
      <c r="E8">
        <v>1423</v>
      </c>
    </row>
    <row r="9" spans="1:5" x14ac:dyDescent="0.25">
      <c r="A9" t="s">
        <v>10</v>
      </c>
      <c r="B9">
        <v>145784</v>
      </c>
      <c r="C9">
        <v>49327</v>
      </c>
      <c r="D9" t="s">
        <v>7</v>
      </c>
      <c r="E9">
        <v>1249</v>
      </c>
    </row>
    <row r="10" spans="1:5" x14ac:dyDescent="0.25">
      <c r="A10" t="s">
        <v>10</v>
      </c>
      <c r="B10">
        <v>145784</v>
      </c>
      <c r="C10">
        <v>49327</v>
      </c>
      <c r="D10" t="s">
        <v>8</v>
      </c>
      <c r="E10">
        <v>1341</v>
      </c>
    </row>
    <row r="11" spans="1:5" x14ac:dyDescent="0.25">
      <c r="A11" t="s">
        <v>12</v>
      </c>
      <c r="B11">
        <v>150000</v>
      </c>
      <c r="C11">
        <v>190432</v>
      </c>
      <c r="D11" t="s">
        <v>6</v>
      </c>
      <c r="E11">
        <v>1120</v>
      </c>
    </row>
    <row r="12" spans="1:5" x14ac:dyDescent="0.25">
      <c r="A12" t="s">
        <v>12</v>
      </c>
      <c r="B12">
        <v>150000</v>
      </c>
      <c r="C12">
        <v>190432</v>
      </c>
      <c r="D12" t="s">
        <v>7</v>
      </c>
      <c r="E12">
        <v>868</v>
      </c>
    </row>
    <row r="13" spans="1:5" x14ac:dyDescent="0.25">
      <c r="A13" t="s">
        <v>12</v>
      </c>
      <c r="B13">
        <v>150000</v>
      </c>
      <c r="C13">
        <v>190432</v>
      </c>
      <c r="D13" t="s">
        <v>8</v>
      </c>
      <c r="E13">
        <v>1130</v>
      </c>
    </row>
    <row r="14" spans="1:5" x14ac:dyDescent="0.25">
      <c r="A14" t="s">
        <v>13</v>
      </c>
      <c r="B14">
        <v>151000</v>
      </c>
      <c r="C14">
        <v>199783</v>
      </c>
      <c r="D14" t="s">
        <v>6</v>
      </c>
      <c r="E14">
        <v>1202</v>
      </c>
    </row>
    <row r="15" spans="1:5" x14ac:dyDescent="0.25">
      <c r="A15" t="s">
        <v>13</v>
      </c>
      <c r="B15">
        <v>151000</v>
      </c>
      <c r="C15">
        <v>199783</v>
      </c>
      <c r="D15" t="s">
        <v>7</v>
      </c>
      <c r="E15">
        <v>935</v>
      </c>
    </row>
    <row r="16" spans="1:5" x14ac:dyDescent="0.25">
      <c r="A16" t="s">
        <v>13</v>
      </c>
      <c r="B16">
        <v>151000</v>
      </c>
      <c r="C16">
        <v>199783</v>
      </c>
      <c r="D16" t="s">
        <v>8</v>
      </c>
      <c r="E16">
        <v>1179</v>
      </c>
    </row>
    <row r="17" spans="1:5" x14ac:dyDescent="0.25">
      <c r="A17" t="s">
        <v>14</v>
      </c>
      <c r="B17">
        <v>203000</v>
      </c>
      <c r="C17">
        <v>293531</v>
      </c>
      <c r="D17" t="s">
        <v>6</v>
      </c>
      <c r="E17">
        <v>1818</v>
      </c>
    </row>
    <row r="18" spans="1:5" x14ac:dyDescent="0.25">
      <c r="A18" t="s">
        <v>14</v>
      </c>
      <c r="B18">
        <v>203000</v>
      </c>
      <c r="C18">
        <v>293531</v>
      </c>
      <c r="D18" t="s">
        <v>7</v>
      </c>
      <c r="E18">
        <v>1295</v>
      </c>
    </row>
    <row r="19" spans="1:5" x14ac:dyDescent="0.25">
      <c r="A19" t="s">
        <v>14</v>
      </c>
      <c r="B19">
        <v>203000</v>
      </c>
      <c r="C19">
        <v>293531</v>
      </c>
      <c r="D19" t="s">
        <v>8</v>
      </c>
      <c r="E19">
        <v>1774</v>
      </c>
    </row>
    <row r="20" spans="1:5" x14ac:dyDescent="0.25">
      <c r="A20" t="s">
        <v>15</v>
      </c>
      <c r="B20">
        <v>404720</v>
      </c>
      <c r="C20">
        <v>84736</v>
      </c>
      <c r="D20" t="s">
        <v>6</v>
      </c>
      <c r="E20">
        <v>1823</v>
      </c>
    </row>
    <row r="21" spans="1:5" x14ac:dyDescent="0.25">
      <c r="A21" t="s">
        <v>15</v>
      </c>
      <c r="B21">
        <v>404720</v>
      </c>
      <c r="C21">
        <v>84736</v>
      </c>
      <c r="D21" t="s">
        <v>7</v>
      </c>
      <c r="E21">
        <v>1474</v>
      </c>
    </row>
    <row r="22" spans="1:5" x14ac:dyDescent="0.25">
      <c r="A22" t="s">
        <v>15</v>
      </c>
      <c r="B22">
        <v>404720</v>
      </c>
      <c r="C22">
        <v>84736</v>
      </c>
      <c r="D22" t="s">
        <v>8</v>
      </c>
      <c r="E22">
        <v>1698</v>
      </c>
    </row>
    <row r="23" spans="1:5" x14ac:dyDescent="0.25">
      <c r="A23" t="s">
        <v>16</v>
      </c>
      <c r="B23">
        <v>412000</v>
      </c>
      <c r="C23">
        <v>252692</v>
      </c>
      <c r="D23" t="s">
        <v>6</v>
      </c>
      <c r="E23">
        <v>1843</v>
      </c>
    </row>
    <row r="24" spans="1:5" x14ac:dyDescent="0.25">
      <c r="A24" t="s">
        <v>16</v>
      </c>
      <c r="B24">
        <v>412000</v>
      </c>
      <c r="C24">
        <v>252692</v>
      </c>
      <c r="D24" t="s">
        <v>7</v>
      </c>
      <c r="E24">
        <v>1531</v>
      </c>
    </row>
    <row r="25" spans="1:5" x14ac:dyDescent="0.25">
      <c r="A25" t="s">
        <v>16</v>
      </c>
      <c r="B25">
        <v>412000</v>
      </c>
      <c r="C25">
        <v>252692</v>
      </c>
      <c r="D25" t="s">
        <v>8</v>
      </c>
      <c r="E25">
        <v>1760</v>
      </c>
    </row>
    <row r="26" spans="1:5" x14ac:dyDescent="0.25">
      <c r="A26" t="s">
        <v>17</v>
      </c>
      <c r="B26">
        <v>427400</v>
      </c>
      <c r="C26">
        <v>243254</v>
      </c>
      <c r="D26" t="s">
        <v>6</v>
      </c>
      <c r="E26">
        <v>2072</v>
      </c>
    </row>
    <row r="27" spans="1:5" x14ac:dyDescent="0.25">
      <c r="A27" t="s">
        <v>17</v>
      </c>
      <c r="B27">
        <v>427400</v>
      </c>
      <c r="C27">
        <v>243254</v>
      </c>
      <c r="D27" t="s">
        <v>7</v>
      </c>
      <c r="E27">
        <v>1448</v>
      </c>
    </row>
    <row r="28" spans="1:5" x14ac:dyDescent="0.25">
      <c r="A28" t="s">
        <v>17</v>
      </c>
      <c r="B28">
        <v>427400</v>
      </c>
      <c r="C28">
        <v>243254</v>
      </c>
      <c r="D28" t="s">
        <v>8</v>
      </c>
      <c r="E28">
        <v>1725</v>
      </c>
    </row>
    <row r="29" spans="1:5" x14ac:dyDescent="0.25">
      <c r="A29" t="s">
        <v>18</v>
      </c>
      <c r="B29">
        <v>427820</v>
      </c>
      <c r="C29">
        <v>247813</v>
      </c>
      <c r="D29" t="s">
        <v>6</v>
      </c>
      <c r="E29">
        <v>1490</v>
      </c>
    </row>
    <row r="30" spans="1:5" x14ac:dyDescent="0.25">
      <c r="A30" t="s">
        <v>18</v>
      </c>
      <c r="B30">
        <v>427820</v>
      </c>
      <c r="C30">
        <v>247813</v>
      </c>
      <c r="D30" t="s">
        <v>7</v>
      </c>
      <c r="E30">
        <v>1181</v>
      </c>
    </row>
    <row r="31" spans="1:5" x14ac:dyDescent="0.25">
      <c r="A31" t="s">
        <v>18</v>
      </c>
      <c r="B31">
        <v>427820</v>
      </c>
      <c r="C31">
        <v>247813</v>
      </c>
      <c r="D31" t="s">
        <v>8</v>
      </c>
      <c r="E31">
        <v>1453</v>
      </c>
    </row>
    <row r="32" spans="1:5" x14ac:dyDescent="0.25">
      <c r="A32" t="s">
        <v>19</v>
      </c>
      <c r="B32">
        <v>428380</v>
      </c>
      <c r="C32">
        <v>80371</v>
      </c>
      <c r="D32" t="s">
        <v>6</v>
      </c>
      <c r="E32">
        <v>2083</v>
      </c>
    </row>
    <row r="33" spans="1:5" x14ac:dyDescent="0.25">
      <c r="A33" t="s">
        <v>19</v>
      </c>
      <c r="B33">
        <v>428380</v>
      </c>
      <c r="C33">
        <v>80371</v>
      </c>
      <c r="D33" t="s">
        <v>7</v>
      </c>
      <c r="E33">
        <v>1512</v>
      </c>
    </row>
    <row r="34" spans="1:5" x14ac:dyDescent="0.25">
      <c r="A34" t="s">
        <v>19</v>
      </c>
      <c r="B34">
        <v>428380</v>
      </c>
      <c r="C34">
        <v>80371</v>
      </c>
      <c r="D34" t="s">
        <v>8</v>
      </c>
      <c r="E34">
        <v>1879</v>
      </c>
    </row>
    <row r="35" spans="1:5" x14ac:dyDescent="0.25">
      <c r="A35" t="s">
        <v>20</v>
      </c>
      <c r="B35">
        <v>446000</v>
      </c>
      <c r="C35">
        <v>499720</v>
      </c>
      <c r="D35" t="s">
        <v>6</v>
      </c>
      <c r="E35">
        <v>1559</v>
      </c>
    </row>
    <row r="36" spans="1:5" x14ac:dyDescent="0.25">
      <c r="A36" t="s">
        <v>20</v>
      </c>
      <c r="B36">
        <v>446000</v>
      </c>
      <c r="C36">
        <v>499720</v>
      </c>
      <c r="D36" t="s">
        <v>7</v>
      </c>
      <c r="E36">
        <v>1302</v>
      </c>
    </row>
    <row r="37" spans="1:5" x14ac:dyDescent="0.25">
      <c r="A37" t="s">
        <v>20</v>
      </c>
      <c r="B37">
        <v>446000</v>
      </c>
      <c r="C37">
        <v>499720</v>
      </c>
      <c r="D37" t="s">
        <v>8</v>
      </c>
      <c r="E37">
        <v>1502</v>
      </c>
    </row>
    <row r="38" spans="1:5" x14ac:dyDescent="0.25">
      <c r="A38" t="s">
        <v>21</v>
      </c>
      <c r="B38">
        <v>454050</v>
      </c>
      <c r="C38">
        <v>168196</v>
      </c>
      <c r="D38" t="s">
        <v>6</v>
      </c>
      <c r="E38">
        <v>1788</v>
      </c>
    </row>
    <row r="39" spans="1:5" x14ac:dyDescent="0.25">
      <c r="A39" t="s">
        <v>21</v>
      </c>
      <c r="B39">
        <v>454050</v>
      </c>
      <c r="C39">
        <v>168196</v>
      </c>
      <c r="D39" t="s">
        <v>7</v>
      </c>
      <c r="E39">
        <v>1523</v>
      </c>
    </row>
    <row r="40" spans="1:5" x14ac:dyDescent="0.25">
      <c r="A40" t="s">
        <v>21</v>
      </c>
      <c r="B40">
        <v>454050</v>
      </c>
      <c r="C40">
        <v>168196</v>
      </c>
      <c r="D40" t="s">
        <v>8</v>
      </c>
      <c r="E40">
        <v>1599</v>
      </c>
    </row>
    <row r="41" spans="1:5" x14ac:dyDescent="0.25">
      <c r="A41" t="s">
        <v>22</v>
      </c>
      <c r="B41">
        <v>455000</v>
      </c>
      <c r="C41">
        <v>1633017</v>
      </c>
      <c r="D41" t="s">
        <v>6</v>
      </c>
      <c r="E41">
        <v>1511</v>
      </c>
    </row>
    <row r="42" spans="1:5" x14ac:dyDescent="0.25">
      <c r="A42" t="s">
        <v>22</v>
      </c>
      <c r="B42">
        <v>455000</v>
      </c>
      <c r="C42">
        <v>1633017</v>
      </c>
      <c r="D42" t="s">
        <v>7</v>
      </c>
      <c r="E42">
        <v>1227</v>
      </c>
    </row>
    <row r="43" spans="1:5" x14ac:dyDescent="0.25">
      <c r="A43" t="s">
        <v>22</v>
      </c>
      <c r="B43">
        <v>455000</v>
      </c>
      <c r="C43">
        <v>1633017</v>
      </c>
      <c r="D43" t="s">
        <v>8</v>
      </c>
      <c r="E43">
        <v>1483</v>
      </c>
    </row>
    <row r="44" spans="1:5" x14ac:dyDescent="0.25">
      <c r="A44" t="s">
        <v>23</v>
      </c>
      <c r="B44">
        <v>465000</v>
      </c>
      <c r="C44">
        <v>250602</v>
      </c>
      <c r="D44" t="s">
        <v>6</v>
      </c>
      <c r="E44">
        <v>1869</v>
      </c>
    </row>
    <row r="45" spans="1:5" x14ac:dyDescent="0.25">
      <c r="A45" t="s">
        <v>23</v>
      </c>
      <c r="B45">
        <v>465000</v>
      </c>
      <c r="C45">
        <v>250602</v>
      </c>
      <c r="D45" t="s">
        <v>7</v>
      </c>
      <c r="E45">
        <v>1555</v>
      </c>
    </row>
    <row r="46" spans="1:5" x14ac:dyDescent="0.25">
      <c r="A46" t="s">
        <v>23</v>
      </c>
      <c r="B46">
        <v>465000</v>
      </c>
      <c r="C46">
        <v>250602</v>
      </c>
      <c r="D46" t="s">
        <v>8</v>
      </c>
      <c r="E46">
        <v>1855</v>
      </c>
    </row>
    <row r="47" spans="1:5" x14ac:dyDescent="0.25">
      <c r="A47" t="s">
        <v>24</v>
      </c>
      <c r="B47">
        <v>471510</v>
      </c>
      <c r="C47">
        <v>135450</v>
      </c>
      <c r="D47" t="s">
        <v>6</v>
      </c>
      <c r="E47">
        <v>1989</v>
      </c>
    </row>
    <row r="48" spans="1:5" x14ac:dyDescent="0.25">
      <c r="A48" t="s">
        <v>24</v>
      </c>
      <c r="B48">
        <v>471510</v>
      </c>
      <c r="C48">
        <v>135450</v>
      </c>
      <c r="D48" t="s">
        <v>7</v>
      </c>
      <c r="E48">
        <v>1474</v>
      </c>
    </row>
    <row r="49" spans="1:5" x14ac:dyDescent="0.25">
      <c r="A49" t="s">
        <v>24</v>
      </c>
      <c r="B49">
        <v>471510</v>
      </c>
      <c r="C49">
        <v>135450</v>
      </c>
      <c r="D49" t="s">
        <v>8</v>
      </c>
      <c r="E49">
        <v>1843</v>
      </c>
    </row>
    <row r="50" spans="1:5" x14ac:dyDescent="0.25">
      <c r="A50" t="s">
        <v>25</v>
      </c>
      <c r="B50">
        <v>473000</v>
      </c>
      <c r="C50">
        <v>187454</v>
      </c>
      <c r="D50" t="s">
        <v>6</v>
      </c>
      <c r="E50">
        <v>1655</v>
      </c>
    </row>
    <row r="51" spans="1:5" x14ac:dyDescent="0.25">
      <c r="A51" t="s">
        <v>25</v>
      </c>
      <c r="B51">
        <v>473000</v>
      </c>
      <c r="C51">
        <v>187454</v>
      </c>
      <c r="D51" t="s">
        <v>7</v>
      </c>
      <c r="E51">
        <v>1404</v>
      </c>
    </row>
    <row r="52" spans="1:5" x14ac:dyDescent="0.25">
      <c r="A52" t="s">
        <v>25</v>
      </c>
      <c r="B52">
        <v>473000</v>
      </c>
      <c r="C52">
        <v>187454</v>
      </c>
      <c r="D52" t="s">
        <v>8</v>
      </c>
      <c r="E52">
        <v>1673</v>
      </c>
    </row>
    <row r="53" spans="1:5" x14ac:dyDescent="0.25">
      <c r="A53" t="s">
        <v>26</v>
      </c>
      <c r="B53">
        <v>477000</v>
      </c>
      <c r="C53">
        <v>541482</v>
      </c>
      <c r="D53" t="s">
        <v>6</v>
      </c>
      <c r="E53">
        <v>1269</v>
      </c>
    </row>
    <row r="54" spans="1:5" x14ac:dyDescent="0.25">
      <c r="A54" t="s">
        <v>26</v>
      </c>
      <c r="B54">
        <v>477000</v>
      </c>
      <c r="C54">
        <v>541482</v>
      </c>
      <c r="D54" t="s">
        <v>7</v>
      </c>
      <c r="E54">
        <v>1004</v>
      </c>
    </row>
    <row r="55" spans="1:5" x14ac:dyDescent="0.25">
      <c r="A55" t="s">
        <v>26</v>
      </c>
      <c r="B55">
        <v>477000</v>
      </c>
      <c r="C55">
        <v>541482</v>
      </c>
      <c r="D55" t="s">
        <v>8</v>
      </c>
      <c r="E55">
        <v>1320</v>
      </c>
    </row>
    <row r="56" spans="1:5" x14ac:dyDescent="0.25">
      <c r="A56" t="s">
        <v>27</v>
      </c>
      <c r="B56">
        <v>541000</v>
      </c>
      <c r="C56">
        <v>197958</v>
      </c>
      <c r="D56" t="s">
        <v>6</v>
      </c>
      <c r="E56">
        <v>1136</v>
      </c>
    </row>
    <row r="57" spans="1:5" x14ac:dyDescent="0.25">
      <c r="A57" t="s">
        <v>27</v>
      </c>
      <c r="B57">
        <v>541000</v>
      </c>
      <c r="C57">
        <v>197958</v>
      </c>
      <c r="D57" t="s">
        <v>7</v>
      </c>
      <c r="E57">
        <v>970</v>
      </c>
    </row>
    <row r="58" spans="1:5" x14ac:dyDescent="0.25">
      <c r="A58" t="s">
        <v>27</v>
      </c>
      <c r="B58">
        <v>541000</v>
      </c>
      <c r="C58">
        <v>197958</v>
      </c>
      <c r="D58" t="s">
        <v>8</v>
      </c>
      <c r="E58">
        <v>1155</v>
      </c>
    </row>
    <row r="59" spans="1:5" x14ac:dyDescent="0.25">
      <c r="A59" t="s">
        <v>28</v>
      </c>
      <c r="B59">
        <v>550450</v>
      </c>
      <c r="C59">
        <v>66075</v>
      </c>
      <c r="D59" t="s">
        <v>6</v>
      </c>
      <c r="E59">
        <v>1171</v>
      </c>
    </row>
    <row r="60" spans="1:5" x14ac:dyDescent="0.25">
      <c r="A60" t="s">
        <v>28</v>
      </c>
      <c r="B60">
        <v>550450</v>
      </c>
      <c r="C60">
        <v>66075</v>
      </c>
      <c r="D60" t="s">
        <v>7</v>
      </c>
      <c r="E60">
        <v>1040</v>
      </c>
    </row>
    <row r="61" spans="1:5" x14ac:dyDescent="0.25">
      <c r="A61" t="s">
        <v>28</v>
      </c>
      <c r="B61">
        <v>550450</v>
      </c>
      <c r="C61">
        <v>66075</v>
      </c>
      <c r="D61" t="s">
        <v>8</v>
      </c>
      <c r="E61">
        <v>1143</v>
      </c>
    </row>
    <row r="62" spans="1:5" x14ac:dyDescent="0.25">
      <c r="A62" t="s">
        <v>29</v>
      </c>
      <c r="B62">
        <v>560410</v>
      </c>
      <c r="C62">
        <v>66344</v>
      </c>
      <c r="D62" t="s">
        <v>6</v>
      </c>
      <c r="E62">
        <v>1250</v>
      </c>
    </row>
    <row r="63" spans="1:5" x14ac:dyDescent="0.25">
      <c r="A63" t="s">
        <v>29</v>
      </c>
      <c r="B63">
        <v>560410</v>
      </c>
      <c r="C63">
        <v>66344</v>
      </c>
      <c r="D63" t="s">
        <v>7</v>
      </c>
      <c r="E63" t="s">
        <v>11</v>
      </c>
    </row>
    <row r="64" spans="1:5" x14ac:dyDescent="0.25">
      <c r="A64" t="s">
        <v>29</v>
      </c>
      <c r="B64">
        <v>560410</v>
      </c>
      <c r="C64">
        <v>66344</v>
      </c>
      <c r="D64" t="s">
        <v>8</v>
      </c>
      <c r="E64">
        <v>1091</v>
      </c>
    </row>
    <row r="65" spans="1:5" x14ac:dyDescent="0.25">
      <c r="A65" t="s">
        <v>30</v>
      </c>
      <c r="B65">
        <v>600562</v>
      </c>
      <c r="C65">
        <v>78522</v>
      </c>
      <c r="D65" t="s">
        <v>6</v>
      </c>
      <c r="E65">
        <v>2102</v>
      </c>
    </row>
    <row r="66" spans="1:5" x14ac:dyDescent="0.25">
      <c r="A66" t="s">
        <v>30</v>
      </c>
      <c r="B66">
        <v>600562</v>
      </c>
      <c r="C66">
        <v>78522</v>
      </c>
      <c r="D66" t="s">
        <v>7</v>
      </c>
      <c r="E66">
        <v>1895</v>
      </c>
    </row>
    <row r="67" spans="1:5" x14ac:dyDescent="0.25">
      <c r="A67" t="s">
        <v>30</v>
      </c>
      <c r="B67">
        <v>600562</v>
      </c>
      <c r="C67">
        <v>78522</v>
      </c>
      <c r="D67" t="s">
        <v>8</v>
      </c>
      <c r="E67">
        <v>2230</v>
      </c>
    </row>
    <row r="68" spans="1:5" x14ac:dyDescent="0.25">
      <c r="A68" t="s">
        <v>31</v>
      </c>
      <c r="B68">
        <v>602000</v>
      </c>
      <c r="C68">
        <v>349964</v>
      </c>
      <c r="D68" t="s">
        <v>6</v>
      </c>
      <c r="E68">
        <v>2217</v>
      </c>
    </row>
    <row r="69" spans="1:5" x14ac:dyDescent="0.25">
      <c r="A69" t="s">
        <v>31</v>
      </c>
      <c r="B69">
        <v>602000</v>
      </c>
      <c r="C69">
        <v>349964</v>
      </c>
      <c r="D69" t="s">
        <v>7</v>
      </c>
      <c r="E69">
        <v>1835</v>
      </c>
    </row>
    <row r="70" spans="1:5" x14ac:dyDescent="0.25">
      <c r="A70" t="s">
        <v>31</v>
      </c>
      <c r="B70">
        <v>602000</v>
      </c>
      <c r="C70">
        <v>349964</v>
      </c>
      <c r="D70" t="s">
        <v>8</v>
      </c>
      <c r="E70">
        <v>2308</v>
      </c>
    </row>
    <row r="71" spans="1:5" x14ac:dyDescent="0.25">
      <c r="A71" t="s">
        <v>32</v>
      </c>
      <c r="B71">
        <v>606000</v>
      </c>
      <c r="C71">
        <v>121485</v>
      </c>
      <c r="D71" t="s">
        <v>6</v>
      </c>
      <c r="E71">
        <v>1789</v>
      </c>
    </row>
    <row r="72" spans="1:5" x14ac:dyDescent="0.25">
      <c r="A72" t="s">
        <v>32</v>
      </c>
      <c r="B72">
        <v>606000</v>
      </c>
      <c r="C72">
        <v>121485</v>
      </c>
      <c r="D72" t="s">
        <v>7</v>
      </c>
      <c r="E72">
        <v>1605</v>
      </c>
    </row>
    <row r="73" spans="1:5" x14ac:dyDescent="0.25">
      <c r="A73" t="s">
        <v>32</v>
      </c>
      <c r="B73">
        <v>606000</v>
      </c>
      <c r="C73">
        <v>121485</v>
      </c>
      <c r="D73" t="s">
        <v>8</v>
      </c>
      <c r="E73">
        <v>2038</v>
      </c>
    </row>
    <row r="74" spans="1:5" x14ac:dyDescent="0.25">
      <c r="A74" t="s">
        <v>33</v>
      </c>
      <c r="B74">
        <v>608100</v>
      </c>
      <c r="C74">
        <v>42678</v>
      </c>
      <c r="D74" t="s">
        <v>6</v>
      </c>
      <c r="E74">
        <v>2496</v>
      </c>
    </row>
    <row r="75" spans="1:5" x14ac:dyDescent="0.25">
      <c r="A75" t="s">
        <v>33</v>
      </c>
      <c r="B75">
        <v>608100</v>
      </c>
      <c r="C75">
        <v>42678</v>
      </c>
      <c r="D75" t="s">
        <v>7</v>
      </c>
      <c r="E75">
        <v>2163</v>
      </c>
    </row>
    <row r="76" spans="1:5" x14ac:dyDescent="0.25">
      <c r="A76" t="s">
        <v>33</v>
      </c>
      <c r="B76">
        <v>608100</v>
      </c>
      <c r="C76">
        <v>42678</v>
      </c>
      <c r="D76" t="s">
        <v>8</v>
      </c>
      <c r="E76">
        <v>2675</v>
      </c>
    </row>
    <row r="77" spans="1:5" x14ac:dyDescent="0.25">
      <c r="A77" t="s">
        <v>34</v>
      </c>
      <c r="B77">
        <v>608954</v>
      </c>
      <c r="C77">
        <v>103703</v>
      </c>
      <c r="D77" t="s">
        <v>6</v>
      </c>
      <c r="E77">
        <v>2137</v>
      </c>
    </row>
    <row r="78" spans="1:5" x14ac:dyDescent="0.25">
      <c r="A78" t="s">
        <v>34</v>
      </c>
      <c r="B78">
        <v>608954</v>
      </c>
      <c r="C78">
        <v>103703</v>
      </c>
      <c r="D78" t="s">
        <v>7</v>
      </c>
      <c r="E78">
        <v>1755</v>
      </c>
    </row>
    <row r="79" spans="1:5" x14ac:dyDescent="0.25">
      <c r="A79" t="s">
        <v>34</v>
      </c>
      <c r="B79">
        <v>608954</v>
      </c>
      <c r="C79">
        <v>103703</v>
      </c>
      <c r="D79" t="s">
        <v>8</v>
      </c>
      <c r="E79">
        <v>2408</v>
      </c>
    </row>
    <row r="80" spans="1:5" x14ac:dyDescent="0.25">
      <c r="A80" t="s">
        <v>35</v>
      </c>
      <c r="B80">
        <v>611194</v>
      </c>
      <c r="C80">
        <v>114253</v>
      </c>
      <c r="D80" t="s">
        <v>6</v>
      </c>
      <c r="E80">
        <v>3043</v>
      </c>
    </row>
    <row r="81" spans="1:5" x14ac:dyDescent="0.25">
      <c r="A81" t="s">
        <v>35</v>
      </c>
      <c r="B81">
        <v>611194</v>
      </c>
      <c r="C81">
        <v>114253</v>
      </c>
      <c r="D81" t="s">
        <v>7</v>
      </c>
      <c r="E81">
        <v>2370</v>
      </c>
    </row>
    <row r="82" spans="1:5" x14ac:dyDescent="0.25">
      <c r="A82" t="s">
        <v>35</v>
      </c>
      <c r="B82">
        <v>611194</v>
      </c>
      <c r="C82">
        <v>114253</v>
      </c>
      <c r="D82" t="s">
        <v>8</v>
      </c>
      <c r="E82">
        <v>2916</v>
      </c>
    </row>
    <row r="83" spans="1:5" x14ac:dyDescent="0.25">
      <c r="A83" t="s">
        <v>36</v>
      </c>
      <c r="B83">
        <v>613210</v>
      </c>
      <c r="C83">
        <v>89631</v>
      </c>
      <c r="D83" t="s">
        <v>6</v>
      </c>
      <c r="E83">
        <v>2350</v>
      </c>
    </row>
    <row r="84" spans="1:5" x14ac:dyDescent="0.25">
      <c r="A84" t="s">
        <v>36</v>
      </c>
      <c r="B84">
        <v>613210</v>
      </c>
      <c r="C84">
        <v>89631</v>
      </c>
      <c r="D84" t="s">
        <v>7</v>
      </c>
      <c r="E84">
        <v>1676</v>
      </c>
    </row>
    <row r="85" spans="1:5" x14ac:dyDescent="0.25">
      <c r="A85" t="s">
        <v>36</v>
      </c>
      <c r="B85">
        <v>613210</v>
      </c>
      <c r="C85">
        <v>89631</v>
      </c>
      <c r="D85" t="s">
        <v>8</v>
      </c>
      <c r="E85">
        <v>2260</v>
      </c>
    </row>
    <row r="86" spans="1:5" x14ac:dyDescent="0.25">
      <c r="A86" t="s">
        <v>37</v>
      </c>
      <c r="B86">
        <v>613214</v>
      </c>
      <c r="C86">
        <v>80701</v>
      </c>
      <c r="D86" t="s">
        <v>6</v>
      </c>
      <c r="E86">
        <v>2811</v>
      </c>
    </row>
    <row r="87" spans="1:5" x14ac:dyDescent="0.25">
      <c r="A87" t="s">
        <v>37</v>
      </c>
      <c r="B87">
        <v>613214</v>
      </c>
      <c r="C87">
        <v>80701</v>
      </c>
      <c r="D87" t="s">
        <v>7</v>
      </c>
      <c r="E87">
        <v>2295</v>
      </c>
    </row>
    <row r="88" spans="1:5" x14ac:dyDescent="0.25">
      <c r="A88" t="s">
        <v>37</v>
      </c>
      <c r="B88">
        <v>613214</v>
      </c>
      <c r="C88">
        <v>80701</v>
      </c>
      <c r="D88" t="s">
        <v>8</v>
      </c>
      <c r="E88">
        <v>2562</v>
      </c>
    </row>
    <row r="89" spans="1:5" x14ac:dyDescent="0.25">
      <c r="A89" t="s">
        <v>38</v>
      </c>
      <c r="B89">
        <v>613392</v>
      </c>
      <c r="C89">
        <v>268920</v>
      </c>
      <c r="D89" t="s">
        <v>6</v>
      </c>
      <c r="E89">
        <v>2485</v>
      </c>
    </row>
    <row r="90" spans="1:5" x14ac:dyDescent="0.25">
      <c r="A90" t="s">
        <v>38</v>
      </c>
      <c r="B90">
        <v>613392</v>
      </c>
      <c r="C90">
        <v>268920</v>
      </c>
      <c r="D90" t="s">
        <v>7</v>
      </c>
      <c r="E90">
        <v>1756</v>
      </c>
    </row>
    <row r="91" spans="1:5" x14ac:dyDescent="0.25">
      <c r="A91" t="s">
        <v>38</v>
      </c>
      <c r="B91">
        <v>613392</v>
      </c>
      <c r="C91">
        <v>268920</v>
      </c>
      <c r="D91" t="s">
        <v>8</v>
      </c>
      <c r="E91">
        <v>2405</v>
      </c>
    </row>
    <row r="92" spans="1:5" x14ac:dyDescent="0.25">
      <c r="A92" t="s">
        <v>39</v>
      </c>
      <c r="B92">
        <v>613588</v>
      </c>
      <c r="C92">
        <v>87373</v>
      </c>
      <c r="D92" t="s">
        <v>6</v>
      </c>
      <c r="E92">
        <v>1716</v>
      </c>
    </row>
    <row r="93" spans="1:5" x14ac:dyDescent="0.25">
      <c r="A93" t="s">
        <v>39</v>
      </c>
      <c r="B93">
        <v>613588</v>
      </c>
      <c r="C93">
        <v>87373</v>
      </c>
      <c r="D93" t="s">
        <v>7</v>
      </c>
      <c r="E93">
        <v>1520</v>
      </c>
    </row>
    <row r="94" spans="1:5" x14ac:dyDescent="0.25">
      <c r="A94" t="s">
        <v>39</v>
      </c>
      <c r="B94">
        <v>613588</v>
      </c>
      <c r="C94">
        <v>87373</v>
      </c>
      <c r="D94" t="s">
        <v>8</v>
      </c>
      <c r="E94">
        <v>1689</v>
      </c>
    </row>
    <row r="95" spans="1:5" x14ac:dyDescent="0.25">
      <c r="A95" t="s">
        <v>40</v>
      </c>
      <c r="B95">
        <v>616090</v>
      </c>
      <c r="C95">
        <v>6558</v>
      </c>
      <c r="D95" t="s">
        <v>6</v>
      </c>
      <c r="E95">
        <v>2396</v>
      </c>
    </row>
    <row r="96" spans="1:5" x14ac:dyDescent="0.25">
      <c r="A96" t="s">
        <v>40</v>
      </c>
      <c r="B96">
        <v>616090</v>
      </c>
      <c r="C96">
        <v>6558</v>
      </c>
      <c r="D96" t="s">
        <v>7</v>
      </c>
      <c r="E96">
        <v>2328</v>
      </c>
    </row>
    <row r="97" spans="1:5" x14ac:dyDescent="0.25">
      <c r="A97" t="s">
        <v>40</v>
      </c>
      <c r="B97">
        <v>616090</v>
      </c>
      <c r="C97">
        <v>6558</v>
      </c>
      <c r="D97" t="s">
        <v>8</v>
      </c>
      <c r="E97">
        <v>2750</v>
      </c>
    </row>
    <row r="98" spans="1:5" x14ac:dyDescent="0.25">
      <c r="A98" t="s">
        <v>41</v>
      </c>
      <c r="B98">
        <v>616350</v>
      </c>
      <c r="C98">
        <v>166972</v>
      </c>
      <c r="D98" t="s">
        <v>6</v>
      </c>
      <c r="E98">
        <v>2262</v>
      </c>
    </row>
    <row r="99" spans="1:5" x14ac:dyDescent="0.25">
      <c r="A99" t="s">
        <v>41</v>
      </c>
      <c r="B99">
        <v>616350</v>
      </c>
      <c r="C99">
        <v>166972</v>
      </c>
      <c r="D99" t="s">
        <v>7</v>
      </c>
      <c r="E99">
        <v>1821</v>
      </c>
    </row>
    <row r="100" spans="1:5" x14ac:dyDescent="0.25">
      <c r="A100" t="s">
        <v>41</v>
      </c>
      <c r="B100">
        <v>616350</v>
      </c>
      <c r="C100">
        <v>166972</v>
      </c>
      <c r="D100" t="s">
        <v>8</v>
      </c>
      <c r="E100">
        <v>2109</v>
      </c>
    </row>
    <row r="101" spans="1:5" x14ac:dyDescent="0.25">
      <c r="A101" t="s">
        <v>42</v>
      </c>
      <c r="B101">
        <v>616532</v>
      </c>
      <c r="C101">
        <v>113159</v>
      </c>
      <c r="D101" t="s">
        <v>6</v>
      </c>
      <c r="E101">
        <v>2555</v>
      </c>
    </row>
    <row r="102" spans="1:5" x14ac:dyDescent="0.25">
      <c r="A102" t="s">
        <v>42</v>
      </c>
      <c r="B102">
        <v>616532</v>
      </c>
      <c r="C102">
        <v>113159</v>
      </c>
      <c r="D102" t="s">
        <v>7</v>
      </c>
      <c r="E102">
        <v>2310</v>
      </c>
    </row>
    <row r="103" spans="1:5" x14ac:dyDescent="0.25">
      <c r="A103" t="s">
        <v>42</v>
      </c>
      <c r="B103">
        <v>616532</v>
      </c>
      <c r="C103">
        <v>113159</v>
      </c>
      <c r="D103" t="s">
        <v>8</v>
      </c>
      <c r="E103">
        <v>2640</v>
      </c>
    </row>
    <row r="104" spans="1:5" x14ac:dyDescent="0.25">
      <c r="A104" t="s">
        <v>43</v>
      </c>
      <c r="B104">
        <v>617610</v>
      </c>
      <c r="C104">
        <v>60257</v>
      </c>
      <c r="D104" t="s">
        <v>6</v>
      </c>
      <c r="E104">
        <v>3767</v>
      </c>
    </row>
    <row r="105" spans="1:5" x14ac:dyDescent="0.25">
      <c r="A105" t="s">
        <v>43</v>
      </c>
      <c r="B105">
        <v>617610</v>
      </c>
      <c r="C105">
        <v>60257</v>
      </c>
      <c r="D105" t="s">
        <v>7</v>
      </c>
      <c r="E105">
        <v>3274</v>
      </c>
    </row>
    <row r="106" spans="1:5" x14ac:dyDescent="0.25">
      <c r="A106" t="s">
        <v>43</v>
      </c>
      <c r="B106">
        <v>617610</v>
      </c>
      <c r="C106">
        <v>60257</v>
      </c>
      <c r="D106" t="s">
        <v>8</v>
      </c>
      <c r="E106">
        <v>3854</v>
      </c>
    </row>
    <row r="107" spans="1:5" x14ac:dyDescent="0.25">
      <c r="A107" t="s">
        <v>44</v>
      </c>
      <c r="B107">
        <v>620018</v>
      </c>
      <c r="C107">
        <v>61240</v>
      </c>
      <c r="D107" t="s">
        <v>6</v>
      </c>
      <c r="E107">
        <v>3400</v>
      </c>
    </row>
    <row r="108" spans="1:5" x14ac:dyDescent="0.25">
      <c r="A108" t="s">
        <v>44</v>
      </c>
      <c r="B108">
        <v>620018</v>
      </c>
      <c r="C108">
        <v>61240</v>
      </c>
      <c r="D108" t="s">
        <v>7</v>
      </c>
      <c r="E108">
        <v>2836</v>
      </c>
    </row>
    <row r="109" spans="1:5" x14ac:dyDescent="0.25">
      <c r="A109" t="s">
        <v>44</v>
      </c>
      <c r="B109">
        <v>620018</v>
      </c>
      <c r="C109">
        <v>61240</v>
      </c>
      <c r="D109" t="s">
        <v>8</v>
      </c>
      <c r="E109">
        <v>3502</v>
      </c>
    </row>
    <row r="110" spans="1:5" x14ac:dyDescent="0.25">
      <c r="A110" t="s">
        <v>45</v>
      </c>
      <c r="B110">
        <v>622804</v>
      </c>
      <c r="C110">
        <v>151300</v>
      </c>
      <c r="D110" t="s">
        <v>6</v>
      </c>
      <c r="E110">
        <v>2232</v>
      </c>
    </row>
    <row r="111" spans="1:5" x14ac:dyDescent="0.25">
      <c r="A111" t="s">
        <v>45</v>
      </c>
      <c r="B111">
        <v>622804</v>
      </c>
      <c r="C111">
        <v>151300</v>
      </c>
      <c r="D111" t="s">
        <v>7</v>
      </c>
      <c r="E111">
        <v>1904</v>
      </c>
    </row>
    <row r="112" spans="1:5" x14ac:dyDescent="0.25">
      <c r="A112" t="s">
        <v>45</v>
      </c>
      <c r="B112">
        <v>622804</v>
      </c>
      <c r="C112">
        <v>151300</v>
      </c>
      <c r="D112" t="s">
        <v>8</v>
      </c>
      <c r="E112">
        <v>2300</v>
      </c>
    </row>
    <row r="113" spans="1:5" x14ac:dyDescent="0.25">
      <c r="A113" t="s">
        <v>46</v>
      </c>
      <c r="B113">
        <v>623182</v>
      </c>
      <c r="C113">
        <v>115282</v>
      </c>
      <c r="D113" t="s">
        <v>6</v>
      </c>
      <c r="E113">
        <v>2160</v>
      </c>
    </row>
    <row r="114" spans="1:5" x14ac:dyDescent="0.25">
      <c r="A114" t="s">
        <v>46</v>
      </c>
      <c r="B114">
        <v>623182</v>
      </c>
      <c r="C114">
        <v>115282</v>
      </c>
      <c r="D114" t="s">
        <v>7</v>
      </c>
      <c r="E114">
        <v>1623</v>
      </c>
    </row>
    <row r="115" spans="1:5" x14ac:dyDescent="0.25">
      <c r="A115" t="s">
        <v>46</v>
      </c>
      <c r="B115">
        <v>623182</v>
      </c>
      <c r="C115">
        <v>115282</v>
      </c>
      <c r="D115" t="s">
        <v>8</v>
      </c>
      <c r="E115">
        <v>1847</v>
      </c>
    </row>
    <row r="116" spans="1:5" x14ac:dyDescent="0.25">
      <c r="A116" t="s">
        <v>47</v>
      </c>
      <c r="B116">
        <v>624638</v>
      </c>
      <c r="C116">
        <v>78159</v>
      </c>
      <c r="D116" t="s">
        <v>6</v>
      </c>
      <c r="E116">
        <v>2215</v>
      </c>
    </row>
    <row r="117" spans="1:5" x14ac:dyDescent="0.25">
      <c r="A117" t="s">
        <v>47</v>
      </c>
      <c r="B117">
        <v>624638</v>
      </c>
      <c r="C117">
        <v>78159</v>
      </c>
      <c r="D117" t="s">
        <v>7</v>
      </c>
      <c r="E117">
        <v>1777</v>
      </c>
    </row>
    <row r="118" spans="1:5" x14ac:dyDescent="0.25">
      <c r="A118" t="s">
        <v>47</v>
      </c>
      <c r="B118">
        <v>624638</v>
      </c>
      <c r="C118">
        <v>78159</v>
      </c>
      <c r="D118" t="s">
        <v>8</v>
      </c>
      <c r="E118">
        <v>2160</v>
      </c>
    </row>
    <row r="119" spans="1:5" x14ac:dyDescent="0.25">
      <c r="A119" t="s">
        <v>48</v>
      </c>
      <c r="B119">
        <v>625338</v>
      </c>
      <c r="C119">
        <v>33997</v>
      </c>
      <c r="D119" t="s">
        <v>6</v>
      </c>
      <c r="E119">
        <v>3588</v>
      </c>
    </row>
    <row r="120" spans="1:5" x14ac:dyDescent="0.25">
      <c r="A120" t="s">
        <v>48</v>
      </c>
      <c r="B120">
        <v>625338</v>
      </c>
      <c r="C120">
        <v>33997</v>
      </c>
      <c r="D120" t="s">
        <v>7</v>
      </c>
      <c r="E120">
        <v>3187</v>
      </c>
    </row>
    <row r="121" spans="1:5" x14ac:dyDescent="0.25">
      <c r="A121" t="s">
        <v>48</v>
      </c>
      <c r="B121">
        <v>625338</v>
      </c>
      <c r="C121">
        <v>33997</v>
      </c>
      <c r="D121" t="s">
        <v>8</v>
      </c>
      <c r="E121">
        <v>3796</v>
      </c>
    </row>
    <row r="122" spans="1:5" x14ac:dyDescent="0.25">
      <c r="A122" t="s">
        <v>49</v>
      </c>
      <c r="B122">
        <v>626000</v>
      </c>
      <c r="C122">
        <v>235740</v>
      </c>
      <c r="D122" t="s">
        <v>6</v>
      </c>
      <c r="E122">
        <v>2648</v>
      </c>
    </row>
    <row r="123" spans="1:5" x14ac:dyDescent="0.25">
      <c r="A123" t="s">
        <v>49</v>
      </c>
      <c r="B123">
        <v>626000</v>
      </c>
      <c r="C123">
        <v>235740</v>
      </c>
      <c r="D123" t="s">
        <v>7</v>
      </c>
      <c r="E123">
        <v>2273</v>
      </c>
    </row>
    <row r="124" spans="1:5" x14ac:dyDescent="0.25">
      <c r="A124" t="s">
        <v>49</v>
      </c>
      <c r="B124">
        <v>626000</v>
      </c>
      <c r="C124">
        <v>235740</v>
      </c>
      <c r="D124" t="s">
        <v>8</v>
      </c>
      <c r="E124">
        <v>2701</v>
      </c>
    </row>
    <row r="125" spans="1:5" x14ac:dyDescent="0.25">
      <c r="A125" t="s">
        <v>50</v>
      </c>
      <c r="B125">
        <v>628000</v>
      </c>
      <c r="C125">
        <v>139611</v>
      </c>
      <c r="D125" t="s">
        <v>6</v>
      </c>
      <c r="E125">
        <v>2229</v>
      </c>
    </row>
    <row r="126" spans="1:5" x14ac:dyDescent="0.25">
      <c r="A126" t="s">
        <v>50</v>
      </c>
      <c r="B126">
        <v>628000</v>
      </c>
      <c r="C126">
        <v>139611</v>
      </c>
      <c r="D126" t="s">
        <v>7</v>
      </c>
      <c r="E126">
        <v>1909</v>
      </c>
    </row>
    <row r="127" spans="1:5" x14ac:dyDescent="0.25">
      <c r="A127" t="s">
        <v>50</v>
      </c>
      <c r="B127">
        <v>628000</v>
      </c>
      <c r="C127">
        <v>139611</v>
      </c>
      <c r="D127" t="s">
        <v>8</v>
      </c>
      <c r="E127">
        <v>2341</v>
      </c>
    </row>
    <row r="128" spans="1:5" x14ac:dyDescent="0.25">
      <c r="A128" t="s">
        <v>51</v>
      </c>
      <c r="B128">
        <v>630000</v>
      </c>
      <c r="C128">
        <v>200232</v>
      </c>
      <c r="D128" t="s">
        <v>6</v>
      </c>
      <c r="E128">
        <v>2112</v>
      </c>
    </row>
    <row r="129" spans="1:5" x14ac:dyDescent="0.25">
      <c r="A129" t="s">
        <v>51</v>
      </c>
      <c r="B129">
        <v>630000</v>
      </c>
      <c r="C129">
        <v>200232</v>
      </c>
      <c r="D129" t="s">
        <v>7</v>
      </c>
      <c r="E129">
        <v>1758</v>
      </c>
    </row>
    <row r="130" spans="1:5" x14ac:dyDescent="0.25">
      <c r="A130" t="s">
        <v>51</v>
      </c>
      <c r="B130">
        <v>630000</v>
      </c>
      <c r="C130">
        <v>200232</v>
      </c>
      <c r="D130" t="s">
        <v>8</v>
      </c>
      <c r="E130">
        <v>2338</v>
      </c>
    </row>
    <row r="131" spans="1:5" x14ac:dyDescent="0.25">
      <c r="A131" t="s">
        <v>52</v>
      </c>
      <c r="B131">
        <v>633000</v>
      </c>
      <c r="C131">
        <v>159293</v>
      </c>
      <c r="D131" t="s">
        <v>6</v>
      </c>
      <c r="E131">
        <v>2201</v>
      </c>
    </row>
    <row r="132" spans="1:5" x14ac:dyDescent="0.25">
      <c r="A132" t="s">
        <v>52</v>
      </c>
      <c r="B132">
        <v>633000</v>
      </c>
      <c r="C132">
        <v>159293</v>
      </c>
      <c r="D132" t="s">
        <v>7</v>
      </c>
      <c r="E132">
        <v>1913</v>
      </c>
    </row>
    <row r="133" spans="1:5" x14ac:dyDescent="0.25">
      <c r="A133" t="s">
        <v>52</v>
      </c>
      <c r="B133">
        <v>633000</v>
      </c>
      <c r="C133">
        <v>159293</v>
      </c>
      <c r="D133" t="s">
        <v>8</v>
      </c>
      <c r="E133">
        <v>2182</v>
      </c>
    </row>
    <row r="134" spans="1:5" x14ac:dyDescent="0.25">
      <c r="A134" t="s">
        <v>53</v>
      </c>
      <c r="B134">
        <v>636000</v>
      </c>
      <c r="C134">
        <v>200259</v>
      </c>
      <c r="D134" t="s">
        <v>6</v>
      </c>
      <c r="E134">
        <v>2611</v>
      </c>
    </row>
    <row r="135" spans="1:5" x14ac:dyDescent="0.25">
      <c r="A135" t="s">
        <v>53</v>
      </c>
      <c r="B135">
        <v>636000</v>
      </c>
      <c r="C135">
        <v>200259</v>
      </c>
      <c r="D135" t="s">
        <v>7</v>
      </c>
      <c r="E135">
        <v>2314</v>
      </c>
    </row>
    <row r="136" spans="1:5" x14ac:dyDescent="0.25">
      <c r="A136" t="s">
        <v>53</v>
      </c>
      <c r="B136">
        <v>636000</v>
      </c>
      <c r="C136">
        <v>200259</v>
      </c>
      <c r="D136" t="s">
        <v>8</v>
      </c>
      <c r="E136">
        <v>2561</v>
      </c>
    </row>
    <row r="137" spans="1:5" x14ac:dyDescent="0.25">
      <c r="A137" t="s">
        <v>54</v>
      </c>
      <c r="B137">
        <v>636770</v>
      </c>
      <c r="C137">
        <v>273157</v>
      </c>
      <c r="D137" t="s">
        <v>6</v>
      </c>
      <c r="E137">
        <v>3187</v>
      </c>
    </row>
    <row r="138" spans="1:5" x14ac:dyDescent="0.25">
      <c r="A138" t="s">
        <v>54</v>
      </c>
      <c r="B138">
        <v>636770</v>
      </c>
      <c r="C138">
        <v>273157</v>
      </c>
      <c r="D138" t="s">
        <v>7</v>
      </c>
      <c r="E138">
        <v>2764</v>
      </c>
    </row>
    <row r="139" spans="1:5" x14ac:dyDescent="0.25">
      <c r="A139" t="s">
        <v>54</v>
      </c>
      <c r="B139">
        <v>636770</v>
      </c>
      <c r="C139">
        <v>273157</v>
      </c>
      <c r="D139" t="s">
        <v>8</v>
      </c>
      <c r="E139">
        <v>3346</v>
      </c>
    </row>
    <row r="140" spans="1:5" x14ac:dyDescent="0.25">
      <c r="A140" t="s">
        <v>55</v>
      </c>
      <c r="B140">
        <v>639248</v>
      </c>
      <c r="C140">
        <v>65808</v>
      </c>
      <c r="D140" t="s">
        <v>6</v>
      </c>
      <c r="E140">
        <v>3011</v>
      </c>
    </row>
    <row r="141" spans="1:5" x14ac:dyDescent="0.25">
      <c r="A141" t="s">
        <v>55</v>
      </c>
      <c r="B141">
        <v>639248</v>
      </c>
      <c r="C141">
        <v>65808</v>
      </c>
      <c r="D141" t="s">
        <v>7</v>
      </c>
      <c r="E141">
        <v>2403</v>
      </c>
    </row>
    <row r="142" spans="1:5" x14ac:dyDescent="0.25">
      <c r="A142" t="s">
        <v>55</v>
      </c>
      <c r="B142">
        <v>639248</v>
      </c>
      <c r="C142">
        <v>65808</v>
      </c>
      <c r="D142" t="s">
        <v>8</v>
      </c>
      <c r="E142">
        <v>2969</v>
      </c>
    </row>
    <row r="143" spans="1:5" x14ac:dyDescent="0.25">
      <c r="A143" t="s">
        <v>56</v>
      </c>
      <c r="B143">
        <v>639496</v>
      </c>
      <c r="C143">
        <v>83974</v>
      </c>
      <c r="D143" t="s">
        <v>6</v>
      </c>
      <c r="E143">
        <v>2999</v>
      </c>
    </row>
    <row r="144" spans="1:5" x14ac:dyDescent="0.25">
      <c r="A144" t="s">
        <v>56</v>
      </c>
      <c r="B144">
        <v>639496</v>
      </c>
      <c r="C144">
        <v>83974</v>
      </c>
      <c r="D144" t="s">
        <v>7</v>
      </c>
      <c r="E144">
        <v>2561</v>
      </c>
    </row>
    <row r="145" spans="1:5" x14ac:dyDescent="0.25">
      <c r="A145" t="s">
        <v>56</v>
      </c>
      <c r="B145">
        <v>639496</v>
      </c>
      <c r="C145">
        <v>83974</v>
      </c>
      <c r="D145" t="s">
        <v>8</v>
      </c>
      <c r="E145">
        <v>3138</v>
      </c>
    </row>
    <row r="146" spans="1:5" x14ac:dyDescent="0.25">
      <c r="A146" t="s">
        <v>57</v>
      </c>
      <c r="B146">
        <v>640004</v>
      </c>
      <c r="C146">
        <v>59556</v>
      </c>
      <c r="D146" t="s">
        <v>6</v>
      </c>
      <c r="E146">
        <v>2395</v>
      </c>
    </row>
    <row r="147" spans="1:5" x14ac:dyDescent="0.25">
      <c r="A147" t="s">
        <v>57</v>
      </c>
      <c r="B147">
        <v>640004</v>
      </c>
      <c r="C147">
        <v>59556</v>
      </c>
      <c r="D147" t="s">
        <v>7</v>
      </c>
      <c r="E147">
        <v>1978</v>
      </c>
    </row>
    <row r="148" spans="1:5" x14ac:dyDescent="0.25">
      <c r="A148" t="s">
        <v>57</v>
      </c>
      <c r="B148">
        <v>640004</v>
      </c>
      <c r="C148">
        <v>59556</v>
      </c>
      <c r="D148" t="s">
        <v>8</v>
      </c>
      <c r="E148">
        <v>2495</v>
      </c>
    </row>
    <row r="149" spans="1:5" x14ac:dyDescent="0.25">
      <c r="A149" t="s">
        <v>58</v>
      </c>
      <c r="B149">
        <v>643000</v>
      </c>
      <c r="C149">
        <v>466776</v>
      </c>
      <c r="D149" t="s">
        <v>6</v>
      </c>
      <c r="E149">
        <v>1743</v>
      </c>
    </row>
    <row r="150" spans="1:5" x14ac:dyDescent="0.25">
      <c r="A150" t="s">
        <v>58</v>
      </c>
      <c r="B150">
        <v>643000</v>
      </c>
      <c r="C150">
        <v>466776</v>
      </c>
      <c r="D150" t="s">
        <v>7</v>
      </c>
      <c r="E150">
        <v>1542</v>
      </c>
    </row>
    <row r="151" spans="1:5" x14ac:dyDescent="0.25">
      <c r="A151" t="s">
        <v>58</v>
      </c>
      <c r="B151">
        <v>643000</v>
      </c>
      <c r="C151">
        <v>466776</v>
      </c>
      <c r="D151" t="s">
        <v>8</v>
      </c>
      <c r="E151">
        <v>1959</v>
      </c>
    </row>
    <row r="152" spans="1:5" x14ac:dyDescent="0.25">
      <c r="A152" t="s">
        <v>59</v>
      </c>
      <c r="B152">
        <v>644000</v>
      </c>
      <c r="C152">
        <v>3966936</v>
      </c>
      <c r="D152" t="s">
        <v>6</v>
      </c>
      <c r="E152">
        <v>1918</v>
      </c>
    </row>
    <row r="153" spans="1:5" x14ac:dyDescent="0.25">
      <c r="A153" t="s">
        <v>59</v>
      </c>
      <c r="B153">
        <v>644000</v>
      </c>
      <c r="C153">
        <v>3966936</v>
      </c>
      <c r="D153" t="s">
        <v>7</v>
      </c>
      <c r="E153">
        <v>1684</v>
      </c>
    </row>
    <row r="154" spans="1:5" x14ac:dyDescent="0.25">
      <c r="A154" t="s">
        <v>59</v>
      </c>
      <c r="B154">
        <v>644000</v>
      </c>
      <c r="C154">
        <v>3966936</v>
      </c>
      <c r="D154" t="s">
        <v>8</v>
      </c>
      <c r="E154">
        <v>2224</v>
      </c>
    </row>
    <row r="155" spans="1:5" x14ac:dyDescent="0.25">
      <c r="A155" t="s">
        <v>60</v>
      </c>
      <c r="B155">
        <v>645806</v>
      </c>
      <c r="C155">
        <v>9852</v>
      </c>
      <c r="D155" t="s">
        <v>6</v>
      </c>
      <c r="E155">
        <v>4854</v>
      </c>
    </row>
    <row r="156" spans="1:5" x14ac:dyDescent="0.25">
      <c r="A156" t="s">
        <v>60</v>
      </c>
      <c r="B156">
        <v>645806</v>
      </c>
      <c r="C156">
        <v>9852</v>
      </c>
      <c r="D156" t="s">
        <v>7</v>
      </c>
      <c r="E156">
        <v>4591</v>
      </c>
    </row>
    <row r="157" spans="1:5" x14ac:dyDescent="0.25">
      <c r="A157" t="s">
        <v>60</v>
      </c>
      <c r="B157">
        <v>645806</v>
      </c>
      <c r="C157">
        <v>9852</v>
      </c>
      <c r="D157" t="s">
        <v>8</v>
      </c>
      <c r="E157">
        <v>5328</v>
      </c>
    </row>
    <row r="158" spans="1:5" x14ac:dyDescent="0.25">
      <c r="A158" t="s">
        <v>61</v>
      </c>
      <c r="B158">
        <v>647766</v>
      </c>
      <c r="C158">
        <v>79517</v>
      </c>
      <c r="D158" t="s">
        <v>6</v>
      </c>
      <c r="E158">
        <v>2719</v>
      </c>
    </row>
    <row r="159" spans="1:5" x14ac:dyDescent="0.25">
      <c r="A159" t="s">
        <v>61</v>
      </c>
      <c r="B159">
        <v>647766</v>
      </c>
      <c r="C159">
        <v>79517</v>
      </c>
      <c r="D159" t="s">
        <v>7</v>
      </c>
      <c r="E159">
        <v>2438</v>
      </c>
    </row>
    <row r="160" spans="1:5" x14ac:dyDescent="0.25">
      <c r="A160" t="s">
        <v>61</v>
      </c>
      <c r="B160">
        <v>647766</v>
      </c>
      <c r="C160">
        <v>79517</v>
      </c>
      <c r="D160" t="s">
        <v>8</v>
      </c>
      <c r="E160">
        <v>2577</v>
      </c>
    </row>
    <row r="161" spans="1:5" x14ac:dyDescent="0.25">
      <c r="A161" t="s">
        <v>62</v>
      </c>
      <c r="B161">
        <v>648256</v>
      </c>
      <c r="C161">
        <v>95516</v>
      </c>
      <c r="D161" t="s">
        <v>6</v>
      </c>
      <c r="E161">
        <v>3066</v>
      </c>
    </row>
    <row r="162" spans="1:5" x14ac:dyDescent="0.25">
      <c r="A162" t="s">
        <v>62</v>
      </c>
      <c r="B162">
        <v>648256</v>
      </c>
      <c r="C162">
        <v>95516</v>
      </c>
      <c r="D162" t="s">
        <v>7</v>
      </c>
      <c r="E162">
        <v>2376</v>
      </c>
    </row>
    <row r="163" spans="1:5" x14ac:dyDescent="0.25">
      <c r="A163" t="s">
        <v>62</v>
      </c>
      <c r="B163">
        <v>648256</v>
      </c>
      <c r="C163">
        <v>95516</v>
      </c>
      <c r="D163" t="s">
        <v>8</v>
      </c>
      <c r="E163">
        <v>2934</v>
      </c>
    </row>
    <row r="164" spans="1:5" x14ac:dyDescent="0.25">
      <c r="A164" t="s">
        <v>63</v>
      </c>
      <c r="B164">
        <v>649270</v>
      </c>
      <c r="C164">
        <v>207289</v>
      </c>
      <c r="D164" t="s">
        <v>6</v>
      </c>
      <c r="E164">
        <v>2196</v>
      </c>
    </row>
    <row r="165" spans="1:5" x14ac:dyDescent="0.25">
      <c r="A165" t="s">
        <v>63</v>
      </c>
      <c r="B165">
        <v>649270</v>
      </c>
      <c r="C165">
        <v>207289</v>
      </c>
      <c r="D165" t="s">
        <v>7</v>
      </c>
      <c r="E165">
        <v>1649</v>
      </c>
    </row>
    <row r="166" spans="1:5" x14ac:dyDescent="0.25">
      <c r="A166" t="s">
        <v>63</v>
      </c>
      <c r="B166">
        <v>649270</v>
      </c>
      <c r="C166">
        <v>207289</v>
      </c>
      <c r="D166" t="s">
        <v>8</v>
      </c>
      <c r="E166">
        <v>1962</v>
      </c>
    </row>
    <row r="167" spans="1:5" x14ac:dyDescent="0.25">
      <c r="A167" t="s">
        <v>64</v>
      </c>
      <c r="B167">
        <v>649670</v>
      </c>
      <c r="C167">
        <v>81656</v>
      </c>
      <c r="D167" t="s">
        <v>6</v>
      </c>
      <c r="E167">
        <v>2635</v>
      </c>
    </row>
    <row r="168" spans="1:5" x14ac:dyDescent="0.25">
      <c r="A168" t="s">
        <v>64</v>
      </c>
      <c r="B168">
        <v>649670</v>
      </c>
      <c r="C168">
        <v>81656</v>
      </c>
      <c r="D168" t="s">
        <v>7</v>
      </c>
      <c r="E168">
        <v>2389</v>
      </c>
    </row>
    <row r="169" spans="1:5" x14ac:dyDescent="0.25">
      <c r="A169" t="s">
        <v>64</v>
      </c>
      <c r="B169">
        <v>649670</v>
      </c>
      <c r="C169">
        <v>81656</v>
      </c>
      <c r="D169" t="s">
        <v>8</v>
      </c>
      <c r="E169">
        <v>2995</v>
      </c>
    </row>
    <row r="170" spans="1:5" x14ac:dyDescent="0.25">
      <c r="A170" t="s">
        <v>65</v>
      </c>
      <c r="B170">
        <v>650076</v>
      </c>
      <c r="C170">
        <v>112941</v>
      </c>
      <c r="D170" t="s">
        <v>6</v>
      </c>
      <c r="E170">
        <v>2495</v>
      </c>
    </row>
    <row r="171" spans="1:5" x14ac:dyDescent="0.25">
      <c r="A171" t="s">
        <v>65</v>
      </c>
      <c r="B171">
        <v>650076</v>
      </c>
      <c r="C171">
        <v>112941</v>
      </c>
      <c r="D171" t="s">
        <v>7</v>
      </c>
      <c r="E171">
        <v>1830</v>
      </c>
    </row>
    <row r="172" spans="1:5" x14ac:dyDescent="0.25">
      <c r="A172" t="s">
        <v>65</v>
      </c>
      <c r="B172">
        <v>650076</v>
      </c>
      <c r="C172">
        <v>112941</v>
      </c>
      <c r="D172" t="s">
        <v>8</v>
      </c>
      <c r="E172">
        <v>2248</v>
      </c>
    </row>
    <row r="173" spans="1:5" x14ac:dyDescent="0.25">
      <c r="A173" t="s">
        <v>66</v>
      </c>
      <c r="B173">
        <v>651182</v>
      </c>
      <c r="C173">
        <v>85694</v>
      </c>
      <c r="D173" t="s">
        <v>6</v>
      </c>
      <c r="E173">
        <v>3095</v>
      </c>
    </row>
    <row r="174" spans="1:5" x14ac:dyDescent="0.25">
      <c r="A174" t="s">
        <v>66</v>
      </c>
      <c r="B174">
        <v>651182</v>
      </c>
      <c r="C174">
        <v>85694</v>
      </c>
      <c r="D174" t="s">
        <v>7</v>
      </c>
      <c r="E174">
        <v>2705</v>
      </c>
    </row>
    <row r="175" spans="1:5" x14ac:dyDescent="0.25">
      <c r="A175" t="s">
        <v>66</v>
      </c>
      <c r="B175">
        <v>651182</v>
      </c>
      <c r="C175">
        <v>85694</v>
      </c>
      <c r="D175" t="s">
        <v>8</v>
      </c>
      <c r="E175">
        <v>3306</v>
      </c>
    </row>
    <row r="176" spans="1:5" x14ac:dyDescent="0.25">
      <c r="A176" t="s">
        <v>67</v>
      </c>
      <c r="B176">
        <v>653000</v>
      </c>
      <c r="C176">
        <v>425097</v>
      </c>
      <c r="D176" t="s">
        <v>6</v>
      </c>
      <c r="E176">
        <v>1687</v>
      </c>
    </row>
    <row r="177" spans="1:5" x14ac:dyDescent="0.25">
      <c r="A177" t="s">
        <v>67</v>
      </c>
      <c r="B177">
        <v>653000</v>
      </c>
      <c r="C177">
        <v>425097</v>
      </c>
      <c r="D177" t="s">
        <v>7</v>
      </c>
      <c r="E177">
        <v>1551</v>
      </c>
    </row>
    <row r="178" spans="1:5" x14ac:dyDescent="0.25">
      <c r="A178" t="s">
        <v>67</v>
      </c>
      <c r="B178">
        <v>653000</v>
      </c>
      <c r="C178">
        <v>425097</v>
      </c>
      <c r="D178" t="s">
        <v>8</v>
      </c>
      <c r="E178">
        <v>1825</v>
      </c>
    </row>
    <row r="179" spans="1:5" x14ac:dyDescent="0.25">
      <c r="A179" t="s">
        <v>68</v>
      </c>
      <c r="B179">
        <v>653322</v>
      </c>
      <c r="C179">
        <v>175622</v>
      </c>
      <c r="D179" t="s">
        <v>6</v>
      </c>
      <c r="E179">
        <v>2685</v>
      </c>
    </row>
    <row r="180" spans="1:5" x14ac:dyDescent="0.25">
      <c r="A180" t="s">
        <v>68</v>
      </c>
      <c r="B180">
        <v>653322</v>
      </c>
      <c r="C180">
        <v>175622</v>
      </c>
      <c r="D180" t="s">
        <v>7</v>
      </c>
      <c r="E180">
        <v>2053</v>
      </c>
    </row>
    <row r="181" spans="1:5" x14ac:dyDescent="0.25">
      <c r="A181" t="s">
        <v>68</v>
      </c>
      <c r="B181">
        <v>653322</v>
      </c>
      <c r="C181">
        <v>175622</v>
      </c>
      <c r="D181" t="s">
        <v>8</v>
      </c>
      <c r="E181">
        <v>2632</v>
      </c>
    </row>
    <row r="182" spans="1:5" x14ac:dyDescent="0.25">
      <c r="A182" t="s">
        <v>69</v>
      </c>
      <c r="B182">
        <v>653896</v>
      </c>
      <c r="C182">
        <v>176760</v>
      </c>
      <c r="D182" t="s">
        <v>6</v>
      </c>
      <c r="E182">
        <v>2210</v>
      </c>
    </row>
    <row r="183" spans="1:5" x14ac:dyDescent="0.25">
      <c r="A183" t="s">
        <v>69</v>
      </c>
      <c r="B183">
        <v>653896</v>
      </c>
      <c r="C183">
        <v>176760</v>
      </c>
      <c r="D183" t="s">
        <v>7</v>
      </c>
      <c r="E183">
        <v>1797</v>
      </c>
    </row>
    <row r="184" spans="1:5" x14ac:dyDescent="0.25">
      <c r="A184" t="s">
        <v>69</v>
      </c>
      <c r="B184">
        <v>653896</v>
      </c>
      <c r="C184">
        <v>176760</v>
      </c>
      <c r="D184" t="s">
        <v>8</v>
      </c>
      <c r="E184">
        <v>2148</v>
      </c>
    </row>
    <row r="185" spans="1:5" x14ac:dyDescent="0.25">
      <c r="A185" t="s">
        <v>70</v>
      </c>
      <c r="B185">
        <v>653980</v>
      </c>
      <c r="C185">
        <v>139887</v>
      </c>
      <c r="D185" t="s">
        <v>6</v>
      </c>
      <c r="E185">
        <v>2355</v>
      </c>
    </row>
    <row r="186" spans="1:5" x14ac:dyDescent="0.25">
      <c r="A186" t="s">
        <v>70</v>
      </c>
      <c r="B186">
        <v>653980</v>
      </c>
      <c r="C186">
        <v>139887</v>
      </c>
      <c r="D186" t="s">
        <v>7</v>
      </c>
      <c r="E186">
        <v>1894</v>
      </c>
    </row>
    <row r="187" spans="1:5" x14ac:dyDescent="0.25">
      <c r="A187" t="s">
        <v>70</v>
      </c>
      <c r="B187">
        <v>653980</v>
      </c>
      <c r="C187">
        <v>139887</v>
      </c>
      <c r="D187" t="s">
        <v>8</v>
      </c>
      <c r="E187">
        <v>2282</v>
      </c>
    </row>
    <row r="188" spans="1:5" x14ac:dyDescent="0.25">
      <c r="A188" t="s">
        <v>71</v>
      </c>
      <c r="B188">
        <v>654652</v>
      </c>
      <c r="C188">
        <v>208154</v>
      </c>
      <c r="D188" t="s">
        <v>6</v>
      </c>
      <c r="E188">
        <v>2164</v>
      </c>
    </row>
    <row r="189" spans="1:5" x14ac:dyDescent="0.25">
      <c r="A189" t="s">
        <v>71</v>
      </c>
      <c r="B189">
        <v>654652</v>
      </c>
      <c r="C189">
        <v>208154</v>
      </c>
      <c r="D189" t="s">
        <v>7</v>
      </c>
      <c r="E189">
        <v>1669</v>
      </c>
    </row>
    <row r="190" spans="1:5" x14ac:dyDescent="0.25">
      <c r="A190" t="s">
        <v>71</v>
      </c>
      <c r="B190">
        <v>654652</v>
      </c>
      <c r="C190">
        <v>208154</v>
      </c>
      <c r="D190" t="s">
        <v>8</v>
      </c>
      <c r="E190">
        <v>1998</v>
      </c>
    </row>
    <row r="191" spans="1:5" x14ac:dyDescent="0.25">
      <c r="A191" t="s">
        <v>72</v>
      </c>
      <c r="B191">
        <v>656000</v>
      </c>
      <c r="C191">
        <v>141258</v>
      </c>
      <c r="D191" t="s">
        <v>6</v>
      </c>
      <c r="E191">
        <v>2215</v>
      </c>
    </row>
    <row r="192" spans="1:5" x14ac:dyDescent="0.25">
      <c r="A192" t="s">
        <v>72</v>
      </c>
      <c r="B192">
        <v>656000</v>
      </c>
      <c r="C192">
        <v>141258</v>
      </c>
      <c r="D192" t="s">
        <v>7</v>
      </c>
      <c r="E192">
        <v>1876</v>
      </c>
    </row>
    <row r="193" spans="1:5" x14ac:dyDescent="0.25">
      <c r="A193" t="s">
        <v>72</v>
      </c>
      <c r="B193">
        <v>656000</v>
      </c>
      <c r="C193">
        <v>141258</v>
      </c>
      <c r="D193" t="s">
        <v>8</v>
      </c>
      <c r="E193">
        <v>2425</v>
      </c>
    </row>
    <row r="194" spans="1:5" x14ac:dyDescent="0.25">
      <c r="A194" t="s">
        <v>73</v>
      </c>
      <c r="B194">
        <v>657764</v>
      </c>
      <c r="C194">
        <v>34840</v>
      </c>
      <c r="D194" t="s">
        <v>6</v>
      </c>
      <c r="E194">
        <v>2401</v>
      </c>
    </row>
    <row r="195" spans="1:5" x14ac:dyDescent="0.25">
      <c r="A195" t="s">
        <v>73</v>
      </c>
      <c r="B195">
        <v>657764</v>
      </c>
      <c r="C195">
        <v>34840</v>
      </c>
      <c r="D195" t="s">
        <v>7</v>
      </c>
      <c r="E195">
        <v>1999</v>
      </c>
    </row>
    <row r="196" spans="1:5" x14ac:dyDescent="0.25">
      <c r="A196" t="s">
        <v>73</v>
      </c>
      <c r="B196">
        <v>657764</v>
      </c>
      <c r="C196">
        <v>34840</v>
      </c>
      <c r="D196" t="s">
        <v>8</v>
      </c>
      <c r="E196">
        <v>2611</v>
      </c>
    </row>
    <row r="197" spans="1:5" x14ac:dyDescent="0.25">
      <c r="A197" t="s">
        <v>74</v>
      </c>
      <c r="B197">
        <v>657792</v>
      </c>
      <c r="C197">
        <v>81717</v>
      </c>
      <c r="D197" t="s">
        <v>6</v>
      </c>
      <c r="E197">
        <v>2745</v>
      </c>
    </row>
    <row r="198" spans="1:5" x14ac:dyDescent="0.25">
      <c r="A198" t="s">
        <v>74</v>
      </c>
      <c r="B198">
        <v>657792</v>
      </c>
      <c r="C198">
        <v>81717</v>
      </c>
      <c r="D198" t="s">
        <v>7</v>
      </c>
      <c r="E198" t="s">
        <v>11</v>
      </c>
    </row>
    <row r="199" spans="1:5" x14ac:dyDescent="0.25">
      <c r="A199" t="s">
        <v>74</v>
      </c>
      <c r="B199">
        <v>657792</v>
      </c>
      <c r="C199">
        <v>81717</v>
      </c>
      <c r="D199" t="s">
        <v>8</v>
      </c>
      <c r="E199">
        <v>2777</v>
      </c>
    </row>
    <row r="200" spans="1:5" x14ac:dyDescent="0.25">
      <c r="A200" t="s">
        <v>75</v>
      </c>
      <c r="B200">
        <v>658072</v>
      </c>
      <c r="C200">
        <v>152209</v>
      </c>
      <c r="D200" t="s">
        <v>6</v>
      </c>
      <c r="E200">
        <v>2022</v>
      </c>
    </row>
    <row r="201" spans="1:5" x14ac:dyDescent="0.25">
      <c r="A201" t="s">
        <v>75</v>
      </c>
      <c r="B201">
        <v>658072</v>
      </c>
      <c r="C201">
        <v>152209</v>
      </c>
      <c r="D201" t="s">
        <v>7</v>
      </c>
      <c r="E201">
        <v>1577</v>
      </c>
    </row>
    <row r="202" spans="1:5" x14ac:dyDescent="0.25">
      <c r="A202" t="s">
        <v>75</v>
      </c>
      <c r="B202">
        <v>658072</v>
      </c>
      <c r="C202">
        <v>152209</v>
      </c>
      <c r="D202" t="s">
        <v>8</v>
      </c>
      <c r="E202">
        <v>1999</v>
      </c>
    </row>
    <row r="203" spans="1:5" x14ac:dyDescent="0.25">
      <c r="A203" t="s">
        <v>76</v>
      </c>
      <c r="B203">
        <v>659451</v>
      </c>
      <c r="C203">
        <v>176379</v>
      </c>
      <c r="D203" t="s">
        <v>6</v>
      </c>
      <c r="E203">
        <v>2608</v>
      </c>
    </row>
    <row r="204" spans="1:5" x14ac:dyDescent="0.25">
      <c r="A204" t="s">
        <v>76</v>
      </c>
      <c r="B204">
        <v>659451</v>
      </c>
      <c r="C204">
        <v>176379</v>
      </c>
      <c r="D204" t="s">
        <v>7</v>
      </c>
      <c r="E204">
        <v>2126</v>
      </c>
    </row>
    <row r="205" spans="1:5" x14ac:dyDescent="0.25">
      <c r="A205" t="s">
        <v>76</v>
      </c>
      <c r="B205">
        <v>659451</v>
      </c>
      <c r="C205">
        <v>176379</v>
      </c>
      <c r="D205" t="s">
        <v>8</v>
      </c>
      <c r="E205">
        <v>2568</v>
      </c>
    </row>
    <row r="206" spans="1:5" x14ac:dyDescent="0.25">
      <c r="A206" t="s">
        <v>77</v>
      </c>
      <c r="B206">
        <v>660102</v>
      </c>
      <c r="C206">
        <v>85784</v>
      </c>
      <c r="D206" t="s">
        <v>6</v>
      </c>
      <c r="E206">
        <v>2681</v>
      </c>
    </row>
    <row r="207" spans="1:5" x14ac:dyDescent="0.25">
      <c r="A207" t="s">
        <v>77</v>
      </c>
      <c r="B207">
        <v>660102</v>
      </c>
      <c r="C207">
        <v>85784</v>
      </c>
      <c r="D207" t="s">
        <v>7</v>
      </c>
      <c r="E207">
        <v>2279</v>
      </c>
    </row>
    <row r="208" spans="1:5" x14ac:dyDescent="0.25">
      <c r="A208" t="s">
        <v>77</v>
      </c>
      <c r="B208">
        <v>660102</v>
      </c>
      <c r="C208">
        <v>85784</v>
      </c>
      <c r="D208" t="s">
        <v>8</v>
      </c>
      <c r="E208">
        <v>3060</v>
      </c>
    </row>
    <row r="209" spans="1:5" x14ac:dyDescent="0.25">
      <c r="A209" t="s">
        <v>78</v>
      </c>
      <c r="B209">
        <v>662000</v>
      </c>
      <c r="C209">
        <v>326414</v>
      </c>
      <c r="D209" t="s">
        <v>6</v>
      </c>
      <c r="E209">
        <v>1997</v>
      </c>
    </row>
    <row r="210" spans="1:5" x14ac:dyDescent="0.25">
      <c r="A210" t="s">
        <v>78</v>
      </c>
      <c r="B210">
        <v>662000</v>
      </c>
      <c r="C210">
        <v>326414</v>
      </c>
      <c r="D210" t="s">
        <v>7</v>
      </c>
      <c r="E210">
        <v>1624</v>
      </c>
    </row>
    <row r="211" spans="1:5" x14ac:dyDescent="0.25">
      <c r="A211" t="s">
        <v>78</v>
      </c>
      <c r="B211">
        <v>662000</v>
      </c>
      <c r="C211">
        <v>326414</v>
      </c>
      <c r="D211" t="s">
        <v>8</v>
      </c>
      <c r="E211">
        <v>2001</v>
      </c>
    </row>
    <row r="212" spans="1:5" x14ac:dyDescent="0.25">
      <c r="A212" t="s">
        <v>79</v>
      </c>
      <c r="B212">
        <v>662364</v>
      </c>
      <c r="C212">
        <v>64835</v>
      </c>
      <c r="D212" t="s">
        <v>6</v>
      </c>
      <c r="E212">
        <v>2299</v>
      </c>
    </row>
    <row r="213" spans="1:5" x14ac:dyDescent="0.25">
      <c r="A213" t="s">
        <v>79</v>
      </c>
      <c r="B213">
        <v>662364</v>
      </c>
      <c r="C213">
        <v>64835</v>
      </c>
      <c r="D213" t="s">
        <v>7</v>
      </c>
      <c r="E213">
        <v>1739</v>
      </c>
    </row>
    <row r="214" spans="1:5" x14ac:dyDescent="0.25">
      <c r="A214" t="s">
        <v>79</v>
      </c>
      <c r="B214">
        <v>662364</v>
      </c>
      <c r="C214">
        <v>64835</v>
      </c>
      <c r="D214" t="s">
        <v>8</v>
      </c>
      <c r="E214">
        <v>2211</v>
      </c>
    </row>
    <row r="215" spans="1:5" x14ac:dyDescent="0.25">
      <c r="A215" t="s">
        <v>80</v>
      </c>
      <c r="B215">
        <v>662938</v>
      </c>
      <c r="C215">
        <v>135637</v>
      </c>
      <c r="D215" t="s">
        <v>6</v>
      </c>
      <c r="E215">
        <v>2144</v>
      </c>
    </row>
    <row r="216" spans="1:5" x14ac:dyDescent="0.25">
      <c r="A216" t="s">
        <v>80</v>
      </c>
      <c r="B216">
        <v>662938</v>
      </c>
      <c r="C216">
        <v>135637</v>
      </c>
      <c r="D216" t="s">
        <v>7</v>
      </c>
      <c r="E216">
        <v>1638</v>
      </c>
    </row>
    <row r="217" spans="1:5" x14ac:dyDescent="0.25">
      <c r="A217" t="s">
        <v>80</v>
      </c>
      <c r="B217">
        <v>662938</v>
      </c>
      <c r="C217">
        <v>135637</v>
      </c>
      <c r="D217" t="s">
        <v>8</v>
      </c>
      <c r="E217">
        <v>2087</v>
      </c>
    </row>
    <row r="218" spans="1:5" x14ac:dyDescent="0.25">
      <c r="A218" t="s">
        <v>81</v>
      </c>
      <c r="B218">
        <v>664000</v>
      </c>
      <c r="C218">
        <v>500930</v>
      </c>
      <c r="D218" t="s">
        <v>6</v>
      </c>
      <c r="E218">
        <v>1658</v>
      </c>
    </row>
    <row r="219" spans="1:5" x14ac:dyDescent="0.25">
      <c r="A219" t="s">
        <v>81</v>
      </c>
      <c r="B219">
        <v>664000</v>
      </c>
      <c r="C219">
        <v>500930</v>
      </c>
      <c r="D219" t="s">
        <v>7</v>
      </c>
      <c r="E219">
        <v>1288</v>
      </c>
    </row>
    <row r="220" spans="1:5" x14ac:dyDescent="0.25">
      <c r="A220" t="s">
        <v>81</v>
      </c>
      <c r="B220">
        <v>664000</v>
      </c>
      <c r="C220">
        <v>500930</v>
      </c>
      <c r="D220" t="s">
        <v>8</v>
      </c>
      <c r="E220">
        <v>1683</v>
      </c>
    </row>
    <row r="221" spans="1:5" x14ac:dyDescent="0.25">
      <c r="A221" t="s">
        <v>82</v>
      </c>
      <c r="B221">
        <v>665042</v>
      </c>
      <c r="C221">
        <v>109910</v>
      </c>
      <c r="D221" t="s">
        <v>6</v>
      </c>
      <c r="E221">
        <v>2091</v>
      </c>
    </row>
    <row r="222" spans="1:5" x14ac:dyDescent="0.25">
      <c r="A222" t="s">
        <v>82</v>
      </c>
      <c r="B222">
        <v>665042</v>
      </c>
      <c r="C222">
        <v>109910</v>
      </c>
      <c r="D222" t="s">
        <v>7</v>
      </c>
      <c r="E222">
        <v>1775</v>
      </c>
    </row>
    <row r="223" spans="1:5" x14ac:dyDescent="0.25">
      <c r="A223" t="s">
        <v>82</v>
      </c>
      <c r="B223">
        <v>665042</v>
      </c>
      <c r="C223">
        <v>109910</v>
      </c>
      <c r="D223" t="s">
        <v>8</v>
      </c>
      <c r="E223">
        <v>2142</v>
      </c>
    </row>
    <row r="224" spans="1:5" x14ac:dyDescent="0.25">
      <c r="A224" t="s">
        <v>83</v>
      </c>
      <c r="B224">
        <v>666000</v>
      </c>
      <c r="C224">
        <v>1409573</v>
      </c>
      <c r="D224" t="s">
        <v>6</v>
      </c>
      <c r="E224">
        <v>2452</v>
      </c>
    </row>
    <row r="225" spans="1:5" x14ac:dyDescent="0.25">
      <c r="A225" t="s">
        <v>83</v>
      </c>
      <c r="B225">
        <v>666000</v>
      </c>
      <c r="C225">
        <v>1409573</v>
      </c>
      <c r="D225" t="s">
        <v>7</v>
      </c>
      <c r="E225">
        <v>2016</v>
      </c>
    </row>
    <row r="226" spans="1:5" x14ac:dyDescent="0.25">
      <c r="A226" t="s">
        <v>83</v>
      </c>
      <c r="B226">
        <v>666000</v>
      </c>
      <c r="C226">
        <v>1409573</v>
      </c>
      <c r="D226" t="s">
        <v>8</v>
      </c>
      <c r="E226">
        <v>2599</v>
      </c>
    </row>
    <row r="227" spans="1:5" x14ac:dyDescent="0.25">
      <c r="A227" t="s">
        <v>84</v>
      </c>
      <c r="B227">
        <v>667000</v>
      </c>
      <c r="C227">
        <v>874961</v>
      </c>
      <c r="D227" t="s">
        <v>6</v>
      </c>
      <c r="E227">
        <v>2293</v>
      </c>
    </row>
    <row r="228" spans="1:5" x14ac:dyDescent="0.25">
      <c r="A228" t="s">
        <v>84</v>
      </c>
      <c r="B228">
        <v>667000</v>
      </c>
      <c r="C228">
        <v>874961</v>
      </c>
      <c r="D228" t="s">
        <v>7</v>
      </c>
      <c r="E228">
        <v>2365</v>
      </c>
    </row>
    <row r="229" spans="1:5" x14ac:dyDescent="0.25">
      <c r="A229" t="s">
        <v>84</v>
      </c>
      <c r="B229">
        <v>667000</v>
      </c>
      <c r="C229">
        <v>874961</v>
      </c>
      <c r="D229" t="s">
        <v>8</v>
      </c>
      <c r="E229">
        <v>2673</v>
      </c>
    </row>
    <row r="230" spans="1:5" x14ac:dyDescent="0.25">
      <c r="A230" t="s">
        <v>85</v>
      </c>
      <c r="B230">
        <v>668000</v>
      </c>
      <c r="C230">
        <v>1027690</v>
      </c>
      <c r="D230" t="s">
        <v>6</v>
      </c>
      <c r="E230">
        <v>2522</v>
      </c>
    </row>
    <row r="231" spans="1:5" x14ac:dyDescent="0.25">
      <c r="A231" t="s">
        <v>85</v>
      </c>
      <c r="B231">
        <v>668000</v>
      </c>
      <c r="C231">
        <v>1027690</v>
      </c>
      <c r="D231" t="s">
        <v>7</v>
      </c>
      <c r="E231">
        <v>2114</v>
      </c>
    </row>
    <row r="232" spans="1:5" x14ac:dyDescent="0.25">
      <c r="A232" t="s">
        <v>85</v>
      </c>
      <c r="B232">
        <v>668000</v>
      </c>
      <c r="C232">
        <v>1027690</v>
      </c>
      <c r="D232" t="s">
        <v>8</v>
      </c>
      <c r="E232">
        <v>2578</v>
      </c>
    </row>
    <row r="233" spans="1:5" x14ac:dyDescent="0.25">
      <c r="A233" t="s">
        <v>86</v>
      </c>
      <c r="B233">
        <v>668084</v>
      </c>
      <c r="C233">
        <v>90025</v>
      </c>
      <c r="D233" t="s">
        <v>6</v>
      </c>
      <c r="E233">
        <v>1960</v>
      </c>
    </row>
    <row r="234" spans="1:5" x14ac:dyDescent="0.25">
      <c r="A234" t="s">
        <v>86</v>
      </c>
      <c r="B234">
        <v>668084</v>
      </c>
      <c r="C234">
        <v>90025</v>
      </c>
      <c r="D234" t="s">
        <v>7</v>
      </c>
      <c r="E234">
        <v>1603</v>
      </c>
    </row>
    <row r="235" spans="1:5" x14ac:dyDescent="0.25">
      <c r="A235" t="s">
        <v>86</v>
      </c>
      <c r="B235">
        <v>668084</v>
      </c>
      <c r="C235">
        <v>90025</v>
      </c>
      <c r="D235" t="s">
        <v>8</v>
      </c>
      <c r="E235">
        <v>2134</v>
      </c>
    </row>
    <row r="236" spans="1:5" x14ac:dyDescent="0.25">
      <c r="A236" t="s">
        <v>87</v>
      </c>
      <c r="B236">
        <v>668252</v>
      </c>
      <c r="C236">
        <v>104333</v>
      </c>
      <c r="D236" t="s">
        <v>6</v>
      </c>
      <c r="E236">
        <v>2719</v>
      </c>
    </row>
    <row r="237" spans="1:5" x14ac:dyDescent="0.25">
      <c r="A237" t="s">
        <v>87</v>
      </c>
      <c r="B237">
        <v>668252</v>
      </c>
      <c r="C237">
        <v>104333</v>
      </c>
      <c r="D237" t="s">
        <v>7</v>
      </c>
      <c r="E237">
        <v>2338</v>
      </c>
    </row>
    <row r="238" spans="1:5" x14ac:dyDescent="0.25">
      <c r="A238" t="s">
        <v>87</v>
      </c>
      <c r="B238">
        <v>668252</v>
      </c>
      <c r="C238">
        <v>104333</v>
      </c>
      <c r="D238" t="s">
        <v>8</v>
      </c>
      <c r="E238">
        <v>3043</v>
      </c>
    </row>
    <row r="239" spans="1:5" x14ac:dyDescent="0.25">
      <c r="A239" t="s">
        <v>88</v>
      </c>
      <c r="B239">
        <v>669000</v>
      </c>
      <c r="C239">
        <v>332794</v>
      </c>
      <c r="D239" t="s">
        <v>6</v>
      </c>
      <c r="E239">
        <v>2183</v>
      </c>
    </row>
    <row r="240" spans="1:5" x14ac:dyDescent="0.25">
      <c r="A240" t="s">
        <v>88</v>
      </c>
      <c r="B240">
        <v>669000</v>
      </c>
      <c r="C240">
        <v>332794</v>
      </c>
      <c r="D240" t="s">
        <v>7</v>
      </c>
      <c r="E240">
        <v>1835</v>
      </c>
    </row>
    <row r="241" spans="1:5" x14ac:dyDescent="0.25">
      <c r="A241" t="s">
        <v>88</v>
      </c>
      <c r="B241">
        <v>669000</v>
      </c>
      <c r="C241">
        <v>332794</v>
      </c>
      <c r="D241" t="s">
        <v>8</v>
      </c>
      <c r="E241">
        <v>2292</v>
      </c>
    </row>
    <row r="242" spans="1:5" x14ac:dyDescent="0.25">
      <c r="A242" t="s">
        <v>89</v>
      </c>
      <c r="B242">
        <v>669084</v>
      </c>
      <c r="C242">
        <v>127721</v>
      </c>
      <c r="D242" t="s">
        <v>6</v>
      </c>
      <c r="E242">
        <v>2759</v>
      </c>
    </row>
    <row r="243" spans="1:5" x14ac:dyDescent="0.25">
      <c r="A243" t="s">
        <v>89</v>
      </c>
      <c r="B243">
        <v>669084</v>
      </c>
      <c r="C243">
        <v>127721</v>
      </c>
      <c r="D243" t="s">
        <v>7</v>
      </c>
      <c r="E243">
        <v>2485</v>
      </c>
    </row>
    <row r="244" spans="1:5" x14ac:dyDescent="0.25">
      <c r="A244" t="s">
        <v>89</v>
      </c>
      <c r="B244">
        <v>669084</v>
      </c>
      <c r="C244">
        <v>127721</v>
      </c>
      <c r="D244" t="s">
        <v>8</v>
      </c>
      <c r="E244">
        <v>2891</v>
      </c>
    </row>
    <row r="245" spans="1:5" x14ac:dyDescent="0.25">
      <c r="A245" t="s">
        <v>90</v>
      </c>
      <c r="B245">
        <v>669088</v>
      </c>
      <c r="C245">
        <v>213411</v>
      </c>
      <c r="D245" t="s">
        <v>6</v>
      </c>
      <c r="E245">
        <v>2400</v>
      </c>
    </row>
    <row r="246" spans="1:5" x14ac:dyDescent="0.25">
      <c r="A246" t="s">
        <v>90</v>
      </c>
      <c r="B246">
        <v>669088</v>
      </c>
      <c r="C246">
        <v>213411</v>
      </c>
      <c r="D246" t="s">
        <v>7</v>
      </c>
      <c r="E246">
        <v>1867</v>
      </c>
    </row>
    <row r="247" spans="1:5" x14ac:dyDescent="0.25">
      <c r="A247" t="s">
        <v>90</v>
      </c>
      <c r="B247">
        <v>669088</v>
      </c>
      <c r="C247">
        <v>213411</v>
      </c>
      <c r="D247" t="s">
        <v>8</v>
      </c>
      <c r="E247">
        <v>2327</v>
      </c>
    </row>
    <row r="248" spans="1:5" x14ac:dyDescent="0.25">
      <c r="A248" t="s">
        <v>91</v>
      </c>
      <c r="B248">
        <v>670000</v>
      </c>
      <c r="C248">
        <v>91577</v>
      </c>
      <c r="D248" t="s">
        <v>6</v>
      </c>
      <c r="E248">
        <v>2212</v>
      </c>
    </row>
    <row r="249" spans="1:5" x14ac:dyDescent="0.25">
      <c r="A249" t="s">
        <v>91</v>
      </c>
      <c r="B249">
        <v>670000</v>
      </c>
      <c r="C249">
        <v>91577</v>
      </c>
      <c r="D249" t="s">
        <v>7</v>
      </c>
      <c r="E249">
        <v>2090</v>
      </c>
    </row>
    <row r="250" spans="1:5" x14ac:dyDescent="0.25">
      <c r="A250" t="s">
        <v>91</v>
      </c>
      <c r="B250">
        <v>670000</v>
      </c>
      <c r="C250">
        <v>91577</v>
      </c>
      <c r="D250" t="s">
        <v>8</v>
      </c>
      <c r="E250">
        <v>2605</v>
      </c>
    </row>
    <row r="251" spans="1:5" x14ac:dyDescent="0.25">
      <c r="A251" t="s">
        <v>92</v>
      </c>
      <c r="B251">
        <v>670098</v>
      </c>
      <c r="C251">
        <v>179701</v>
      </c>
      <c r="D251" t="s">
        <v>6</v>
      </c>
      <c r="E251">
        <v>1885</v>
      </c>
    </row>
    <row r="252" spans="1:5" x14ac:dyDescent="0.25">
      <c r="A252" t="s">
        <v>92</v>
      </c>
      <c r="B252">
        <v>670098</v>
      </c>
      <c r="C252">
        <v>179701</v>
      </c>
      <c r="D252" t="s">
        <v>7</v>
      </c>
      <c r="E252">
        <v>1487</v>
      </c>
    </row>
    <row r="253" spans="1:5" x14ac:dyDescent="0.25">
      <c r="A253" t="s">
        <v>92</v>
      </c>
      <c r="B253">
        <v>670098</v>
      </c>
      <c r="C253">
        <v>179701</v>
      </c>
      <c r="D253" t="s">
        <v>8</v>
      </c>
      <c r="E253">
        <v>1917</v>
      </c>
    </row>
    <row r="254" spans="1:5" x14ac:dyDescent="0.25">
      <c r="A254" t="s">
        <v>93</v>
      </c>
      <c r="B254">
        <v>672016</v>
      </c>
      <c r="C254">
        <v>125842</v>
      </c>
      <c r="D254" t="s">
        <v>6</v>
      </c>
      <c r="E254">
        <v>2697</v>
      </c>
    </row>
    <row r="255" spans="1:5" x14ac:dyDescent="0.25">
      <c r="A255" t="s">
        <v>93</v>
      </c>
      <c r="B255">
        <v>672016</v>
      </c>
      <c r="C255">
        <v>125842</v>
      </c>
      <c r="D255" t="s">
        <v>7</v>
      </c>
      <c r="E255">
        <v>2012</v>
      </c>
    </row>
    <row r="256" spans="1:5" x14ac:dyDescent="0.25">
      <c r="A256" t="s">
        <v>93</v>
      </c>
      <c r="B256">
        <v>672016</v>
      </c>
      <c r="C256">
        <v>125842</v>
      </c>
      <c r="D256" t="s">
        <v>8</v>
      </c>
      <c r="E256">
        <v>2602</v>
      </c>
    </row>
    <row r="257" spans="1:5" x14ac:dyDescent="0.25">
      <c r="A257" t="s">
        <v>94</v>
      </c>
      <c r="B257">
        <v>677000</v>
      </c>
      <c r="C257">
        <v>152770</v>
      </c>
      <c r="D257" t="s">
        <v>6</v>
      </c>
      <c r="E257">
        <v>2638</v>
      </c>
    </row>
    <row r="258" spans="1:5" x14ac:dyDescent="0.25">
      <c r="A258" t="s">
        <v>94</v>
      </c>
      <c r="B258">
        <v>677000</v>
      </c>
      <c r="C258">
        <v>152770</v>
      </c>
      <c r="D258" t="s">
        <v>7</v>
      </c>
      <c r="E258">
        <v>2454</v>
      </c>
    </row>
    <row r="259" spans="1:5" x14ac:dyDescent="0.25">
      <c r="A259" t="s">
        <v>94</v>
      </c>
      <c r="B259">
        <v>677000</v>
      </c>
      <c r="C259">
        <v>152770</v>
      </c>
      <c r="D259" t="s">
        <v>8</v>
      </c>
      <c r="E259">
        <v>2746</v>
      </c>
    </row>
    <row r="260" spans="1:5" x14ac:dyDescent="0.25">
      <c r="A260" t="s">
        <v>95</v>
      </c>
      <c r="B260">
        <v>678120</v>
      </c>
      <c r="C260">
        <v>113381</v>
      </c>
      <c r="D260" t="s">
        <v>6</v>
      </c>
      <c r="E260">
        <v>2870</v>
      </c>
    </row>
    <row r="261" spans="1:5" x14ac:dyDescent="0.25">
      <c r="A261" t="s">
        <v>95</v>
      </c>
      <c r="B261">
        <v>678120</v>
      </c>
      <c r="C261">
        <v>113381</v>
      </c>
      <c r="D261" t="s">
        <v>7</v>
      </c>
      <c r="E261">
        <v>2097</v>
      </c>
    </row>
    <row r="262" spans="1:5" x14ac:dyDescent="0.25">
      <c r="A262" t="s">
        <v>95</v>
      </c>
      <c r="B262">
        <v>678120</v>
      </c>
      <c r="C262">
        <v>113381</v>
      </c>
      <c r="D262" t="s">
        <v>8</v>
      </c>
      <c r="E262">
        <v>2554</v>
      </c>
    </row>
    <row r="263" spans="1:5" x14ac:dyDescent="0.25">
      <c r="A263" t="s">
        <v>96</v>
      </c>
      <c r="B263">
        <v>681554</v>
      </c>
      <c r="C263">
        <v>98875</v>
      </c>
      <c r="D263" t="s">
        <v>6</v>
      </c>
      <c r="E263">
        <v>2096</v>
      </c>
    </row>
    <row r="264" spans="1:5" x14ac:dyDescent="0.25">
      <c r="A264" t="s">
        <v>96</v>
      </c>
      <c r="B264">
        <v>681554</v>
      </c>
      <c r="C264">
        <v>98875</v>
      </c>
      <c r="D264" t="s">
        <v>7</v>
      </c>
      <c r="E264">
        <v>1467</v>
      </c>
    </row>
    <row r="265" spans="1:5" x14ac:dyDescent="0.25">
      <c r="A265" t="s">
        <v>96</v>
      </c>
      <c r="B265">
        <v>681554</v>
      </c>
      <c r="C265">
        <v>98875</v>
      </c>
      <c r="D265" t="s">
        <v>8</v>
      </c>
      <c r="E265">
        <v>1848</v>
      </c>
    </row>
    <row r="266" spans="1:5" x14ac:dyDescent="0.25">
      <c r="A266" t="s">
        <v>97</v>
      </c>
      <c r="B266">
        <v>682996</v>
      </c>
      <c r="C266">
        <v>100686</v>
      </c>
      <c r="D266" t="s">
        <v>6</v>
      </c>
      <c r="E266">
        <v>2372</v>
      </c>
    </row>
    <row r="267" spans="1:5" x14ac:dyDescent="0.25">
      <c r="A267" t="s">
        <v>97</v>
      </c>
      <c r="B267">
        <v>682996</v>
      </c>
      <c r="C267">
        <v>100686</v>
      </c>
      <c r="D267" t="s">
        <v>7</v>
      </c>
      <c r="E267">
        <v>2005</v>
      </c>
    </row>
    <row r="268" spans="1:5" x14ac:dyDescent="0.25">
      <c r="A268" t="s">
        <v>97</v>
      </c>
      <c r="B268">
        <v>682996</v>
      </c>
      <c r="C268">
        <v>100686</v>
      </c>
      <c r="D268" t="s">
        <v>8</v>
      </c>
      <c r="E268">
        <v>2341</v>
      </c>
    </row>
    <row r="269" spans="1:5" x14ac:dyDescent="0.25">
      <c r="A269" t="s">
        <v>98</v>
      </c>
      <c r="B269">
        <v>683346</v>
      </c>
      <c r="C269">
        <v>69567</v>
      </c>
      <c r="D269" t="s">
        <v>6</v>
      </c>
      <c r="E269">
        <v>2457</v>
      </c>
    </row>
    <row r="270" spans="1:5" x14ac:dyDescent="0.25">
      <c r="A270" t="s">
        <v>98</v>
      </c>
      <c r="B270">
        <v>683346</v>
      </c>
      <c r="C270">
        <v>69567</v>
      </c>
      <c r="D270" t="s">
        <v>7</v>
      </c>
      <c r="E270">
        <v>2162</v>
      </c>
    </row>
    <row r="271" spans="1:5" x14ac:dyDescent="0.25">
      <c r="A271" t="s">
        <v>98</v>
      </c>
      <c r="B271">
        <v>683346</v>
      </c>
      <c r="C271">
        <v>69567</v>
      </c>
      <c r="D271" t="s">
        <v>8</v>
      </c>
      <c r="E271">
        <v>2522</v>
      </c>
    </row>
    <row r="272" spans="1:5" x14ac:dyDescent="0.25">
      <c r="A272" t="s">
        <v>99</v>
      </c>
      <c r="B272">
        <v>684200</v>
      </c>
      <c r="C272">
        <v>106589</v>
      </c>
      <c r="D272" t="s">
        <v>6</v>
      </c>
      <c r="E272">
        <v>2305</v>
      </c>
    </row>
    <row r="273" spans="1:5" x14ac:dyDescent="0.25">
      <c r="A273" t="s">
        <v>99</v>
      </c>
      <c r="B273">
        <v>684200</v>
      </c>
      <c r="C273">
        <v>106589</v>
      </c>
      <c r="D273" t="s">
        <v>7</v>
      </c>
      <c r="E273">
        <v>1782</v>
      </c>
    </row>
    <row r="274" spans="1:5" x14ac:dyDescent="0.25">
      <c r="A274" t="s">
        <v>99</v>
      </c>
      <c r="B274">
        <v>684200</v>
      </c>
      <c r="C274">
        <v>106589</v>
      </c>
      <c r="D274" t="s">
        <v>8</v>
      </c>
      <c r="E274">
        <v>2355</v>
      </c>
    </row>
    <row r="275" spans="1:5" x14ac:dyDescent="0.25">
      <c r="A275" t="s">
        <v>100</v>
      </c>
      <c r="B275">
        <v>684410</v>
      </c>
      <c r="C275">
        <v>36450</v>
      </c>
      <c r="D275" t="s">
        <v>6</v>
      </c>
      <c r="E275">
        <v>2065</v>
      </c>
    </row>
    <row r="276" spans="1:5" x14ac:dyDescent="0.25">
      <c r="A276" t="s">
        <v>100</v>
      </c>
      <c r="B276">
        <v>684410</v>
      </c>
      <c r="C276">
        <v>36450</v>
      </c>
      <c r="D276" t="s">
        <v>7</v>
      </c>
      <c r="E276">
        <v>1993</v>
      </c>
    </row>
    <row r="277" spans="1:5" x14ac:dyDescent="0.25">
      <c r="A277" t="s">
        <v>100</v>
      </c>
      <c r="B277">
        <v>684410</v>
      </c>
      <c r="C277">
        <v>36450</v>
      </c>
      <c r="D277" t="s">
        <v>8</v>
      </c>
      <c r="E277">
        <v>2581</v>
      </c>
    </row>
    <row r="278" spans="1:5" x14ac:dyDescent="0.25">
      <c r="A278" t="s">
        <v>101</v>
      </c>
      <c r="B278">
        <v>803455</v>
      </c>
      <c r="C278">
        <v>118746</v>
      </c>
      <c r="D278" t="s">
        <v>6</v>
      </c>
      <c r="E278">
        <v>1791</v>
      </c>
    </row>
    <row r="279" spans="1:5" x14ac:dyDescent="0.25">
      <c r="A279" t="s">
        <v>101</v>
      </c>
      <c r="B279">
        <v>803455</v>
      </c>
      <c r="C279">
        <v>118746</v>
      </c>
      <c r="D279" t="s">
        <v>7</v>
      </c>
      <c r="E279">
        <v>1435</v>
      </c>
    </row>
    <row r="280" spans="1:5" x14ac:dyDescent="0.25">
      <c r="A280" t="s">
        <v>101</v>
      </c>
      <c r="B280">
        <v>803455</v>
      </c>
      <c r="C280">
        <v>118746</v>
      </c>
      <c r="D280" t="s">
        <v>8</v>
      </c>
      <c r="E280">
        <v>1741</v>
      </c>
    </row>
    <row r="281" spans="1:5" x14ac:dyDescent="0.25">
      <c r="A281" t="s">
        <v>102</v>
      </c>
      <c r="B281">
        <v>804000</v>
      </c>
      <c r="C281">
        <v>369111</v>
      </c>
      <c r="D281" t="s">
        <v>6</v>
      </c>
      <c r="E281">
        <v>1669</v>
      </c>
    </row>
    <row r="282" spans="1:5" x14ac:dyDescent="0.25">
      <c r="A282" t="s">
        <v>102</v>
      </c>
      <c r="B282">
        <v>804000</v>
      </c>
      <c r="C282">
        <v>369111</v>
      </c>
      <c r="D282" t="s">
        <v>7</v>
      </c>
      <c r="E282">
        <v>1384</v>
      </c>
    </row>
    <row r="283" spans="1:5" x14ac:dyDescent="0.25">
      <c r="A283" t="s">
        <v>102</v>
      </c>
      <c r="B283">
        <v>804000</v>
      </c>
      <c r="C283">
        <v>369111</v>
      </c>
      <c r="D283" t="s">
        <v>8</v>
      </c>
      <c r="E283">
        <v>1701</v>
      </c>
    </row>
    <row r="284" spans="1:5" x14ac:dyDescent="0.25">
      <c r="A284" t="s">
        <v>103</v>
      </c>
      <c r="B284">
        <v>807850</v>
      </c>
      <c r="C284">
        <v>106392</v>
      </c>
      <c r="D284" t="s">
        <v>6</v>
      </c>
      <c r="E284">
        <v>1841</v>
      </c>
    </row>
    <row r="285" spans="1:5" x14ac:dyDescent="0.25">
      <c r="A285" t="s">
        <v>103</v>
      </c>
      <c r="B285">
        <v>807850</v>
      </c>
      <c r="C285">
        <v>106392</v>
      </c>
      <c r="D285" t="s">
        <v>7</v>
      </c>
      <c r="E285">
        <v>1527</v>
      </c>
    </row>
    <row r="286" spans="1:5" x14ac:dyDescent="0.25">
      <c r="A286" t="s">
        <v>103</v>
      </c>
      <c r="B286">
        <v>807850</v>
      </c>
      <c r="C286">
        <v>106392</v>
      </c>
      <c r="D286" t="s">
        <v>8</v>
      </c>
      <c r="E286">
        <v>1946</v>
      </c>
    </row>
    <row r="287" spans="1:5" x14ac:dyDescent="0.25">
      <c r="A287" t="s">
        <v>104</v>
      </c>
      <c r="B287">
        <v>808675</v>
      </c>
      <c r="C287">
        <v>39836</v>
      </c>
      <c r="D287" t="s">
        <v>6</v>
      </c>
      <c r="E287">
        <v>1596</v>
      </c>
    </row>
    <row r="288" spans="1:5" x14ac:dyDescent="0.25">
      <c r="A288" t="s">
        <v>104</v>
      </c>
      <c r="B288">
        <v>808675</v>
      </c>
      <c r="C288">
        <v>39836</v>
      </c>
      <c r="D288" t="s">
        <v>7</v>
      </c>
      <c r="E288" t="s">
        <v>11</v>
      </c>
    </row>
    <row r="289" spans="1:5" x14ac:dyDescent="0.25">
      <c r="A289" t="s">
        <v>104</v>
      </c>
      <c r="B289">
        <v>808675</v>
      </c>
      <c r="C289">
        <v>39836</v>
      </c>
      <c r="D289" t="s">
        <v>8</v>
      </c>
      <c r="E289">
        <v>1467</v>
      </c>
    </row>
    <row r="290" spans="1:5" x14ac:dyDescent="0.25">
      <c r="A290" t="s">
        <v>105</v>
      </c>
      <c r="B290">
        <v>809280</v>
      </c>
      <c r="C290">
        <v>67886</v>
      </c>
      <c r="D290" t="s">
        <v>6</v>
      </c>
      <c r="E290">
        <v>2076</v>
      </c>
    </row>
    <row r="291" spans="1:5" x14ac:dyDescent="0.25">
      <c r="A291" t="s">
        <v>105</v>
      </c>
      <c r="B291">
        <v>809280</v>
      </c>
      <c r="C291">
        <v>67886</v>
      </c>
      <c r="D291" t="s">
        <v>7</v>
      </c>
      <c r="E291">
        <v>1847</v>
      </c>
    </row>
    <row r="292" spans="1:5" x14ac:dyDescent="0.25">
      <c r="A292" t="s">
        <v>105</v>
      </c>
      <c r="B292">
        <v>809280</v>
      </c>
      <c r="C292">
        <v>67886</v>
      </c>
      <c r="D292" t="s">
        <v>8</v>
      </c>
      <c r="E292">
        <v>2122</v>
      </c>
    </row>
    <row r="293" spans="1:5" x14ac:dyDescent="0.25">
      <c r="A293" t="s">
        <v>106</v>
      </c>
      <c r="B293">
        <v>812415</v>
      </c>
      <c r="C293">
        <v>62417</v>
      </c>
      <c r="D293" t="s">
        <v>6</v>
      </c>
      <c r="E293">
        <v>2217</v>
      </c>
    </row>
    <row r="294" spans="1:5" x14ac:dyDescent="0.25">
      <c r="A294" t="s">
        <v>106</v>
      </c>
      <c r="B294">
        <v>812415</v>
      </c>
      <c r="C294">
        <v>62417</v>
      </c>
      <c r="D294" t="s">
        <v>7</v>
      </c>
      <c r="E294">
        <v>1868</v>
      </c>
    </row>
    <row r="295" spans="1:5" x14ac:dyDescent="0.25">
      <c r="A295" t="s">
        <v>106</v>
      </c>
      <c r="B295">
        <v>812415</v>
      </c>
      <c r="C295">
        <v>62417</v>
      </c>
      <c r="D295" t="s">
        <v>8</v>
      </c>
      <c r="E295">
        <v>2019</v>
      </c>
    </row>
    <row r="296" spans="1:5" x14ac:dyDescent="0.25">
      <c r="A296" t="s">
        <v>107</v>
      </c>
      <c r="B296">
        <v>812815</v>
      </c>
      <c r="C296">
        <v>110218</v>
      </c>
      <c r="D296" t="s">
        <v>6</v>
      </c>
      <c r="E296">
        <v>2184</v>
      </c>
    </row>
    <row r="297" spans="1:5" x14ac:dyDescent="0.25">
      <c r="A297" t="s">
        <v>107</v>
      </c>
      <c r="B297">
        <v>812815</v>
      </c>
      <c r="C297">
        <v>110218</v>
      </c>
      <c r="D297" t="s">
        <v>7</v>
      </c>
      <c r="E297">
        <v>1797</v>
      </c>
    </row>
    <row r="298" spans="1:5" x14ac:dyDescent="0.25">
      <c r="A298" t="s">
        <v>107</v>
      </c>
      <c r="B298">
        <v>812815</v>
      </c>
      <c r="C298">
        <v>110218</v>
      </c>
      <c r="D298" t="s">
        <v>8</v>
      </c>
      <c r="E298">
        <v>2101</v>
      </c>
    </row>
    <row r="299" spans="1:5" x14ac:dyDescent="0.25">
      <c r="A299" t="s">
        <v>108</v>
      </c>
      <c r="B299">
        <v>816000</v>
      </c>
      <c r="C299">
        <v>464871</v>
      </c>
      <c r="D299" t="s">
        <v>6</v>
      </c>
      <c r="E299">
        <v>1622</v>
      </c>
    </row>
    <row r="300" spans="1:5" x14ac:dyDescent="0.25">
      <c r="A300" t="s">
        <v>108</v>
      </c>
      <c r="B300">
        <v>816000</v>
      </c>
      <c r="C300">
        <v>464871</v>
      </c>
      <c r="D300" t="s">
        <v>7</v>
      </c>
      <c r="E300">
        <v>1259</v>
      </c>
    </row>
    <row r="301" spans="1:5" x14ac:dyDescent="0.25">
      <c r="A301" t="s">
        <v>108</v>
      </c>
      <c r="B301">
        <v>816000</v>
      </c>
      <c r="C301">
        <v>464871</v>
      </c>
      <c r="D301" t="s">
        <v>8</v>
      </c>
      <c r="E301">
        <v>1578</v>
      </c>
    </row>
    <row r="302" spans="1:5" x14ac:dyDescent="0.25">
      <c r="A302" t="s">
        <v>109</v>
      </c>
      <c r="B302">
        <v>820000</v>
      </c>
      <c r="C302">
        <v>705576</v>
      </c>
      <c r="D302" t="s">
        <v>6</v>
      </c>
      <c r="E302">
        <v>1616</v>
      </c>
    </row>
    <row r="303" spans="1:5" x14ac:dyDescent="0.25">
      <c r="A303" t="s">
        <v>109</v>
      </c>
      <c r="B303">
        <v>820000</v>
      </c>
      <c r="C303">
        <v>705576</v>
      </c>
      <c r="D303" t="s">
        <v>7</v>
      </c>
      <c r="E303">
        <v>1441</v>
      </c>
    </row>
    <row r="304" spans="1:5" x14ac:dyDescent="0.25">
      <c r="A304" t="s">
        <v>109</v>
      </c>
      <c r="B304">
        <v>820000</v>
      </c>
      <c r="C304">
        <v>705576</v>
      </c>
      <c r="D304" t="s">
        <v>8</v>
      </c>
      <c r="E304">
        <v>1783</v>
      </c>
    </row>
    <row r="305" spans="1:5" x14ac:dyDescent="0.25">
      <c r="A305" t="s">
        <v>110</v>
      </c>
      <c r="B305">
        <v>824785</v>
      </c>
      <c r="C305">
        <v>34259</v>
      </c>
      <c r="D305" t="s">
        <v>6</v>
      </c>
      <c r="E305">
        <v>1504</v>
      </c>
    </row>
    <row r="306" spans="1:5" x14ac:dyDescent="0.25">
      <c r="A306" t="s">
        <v>110</v>
      </c>
      <c r="B306">
        <v>824785</v>
      </c>
      <c r="C306">
        <v>34259</v>
      </c>
      <c r="D306" t="s">
        <v>7</v>
      </c>
      <c r="E306">
        <v>1183</v>
      </c>
    </row>
    <row r="307" spans="1:5" x14ac:dyDescent="0.25">
      <c r="A307" t="s">
        <v>110</v>
      </c>
      <c r="B307">
        <v>824785</v>
      </c>
      <c r="C307">
        <v>34259</v>
      </c>
      <c r="D307" t="s">
        <v>8</v>
      </c>
      <c r="E307">
        <v>1822</v>
      </c>
    </row>
    <row r="308" spans="1:5" x14ac:dyDescent="0.25">
      <c r="A308" t="s">
        <v>111</v>
      </c>
      <c r="B308">
        <v>827425</v>
      </c>
      <c r="C308">
        <v>165609</v>
      </c>
      <c r="D308" t="s">
        <v>6</v>
      </c>
      <c r="E308">
        <v>1690</v>
      </c>
    </row>
    <row r="309" spans="1:5" x14ac:dyDescent="0.25">
      <c r="A309" t="s">
        <v>111</v>
      </c>
      <c r="B309">
        <v>827425</v>
      </c>
      <c r="C309">
        <v>165609</v>
      </c>
      <c r="D309" t="s">
        <v>7</v>
      </c>
      <c r="E309">
        <v>1361</v>
      </c>
    </row>
    <row r="310" spans="1:5" x14ac:dyDescent="0.25">
      <c r="A310" t="s">
        <v>111</v>
      </c>
      <c r="B310">
        <v>827425</v>
      </c>
      <c r="C310">
        <v>165609</v>
      </c>
      <c r="D310" t="s">
        <v>8</v>
      </c>
      <c r="E310">
        <v>1559</v>
      </c>
    </row>
    <row r="311" spans="1:5" x14ac:dyDescent="0.25">
      <c r="A311" t="s">
        <v>112</v>
      </c>
      <c r="B311">
        <v>830340</v>
      </c>
      <c r="C311">
        <v>5177</v>
      </c>
      <c r="D311" t="s">
        <v>6</v>
      </c>
      <c r="E311">
        <v>1628</v>
      </c>
    </row>
    <row r="312" spans="1:5" x14ac:dyDescent="0.25">
      <c r="A312" t="s">
        <v>112</v>
      </c>
      <c r="B312">
        <v>830340</v>
      </c>
      <c r="C312">
        <v>5177</v>
      </c>
      <c r="D312" t="s">
        <v>7</v>
      </c>
      <c r="E312">
        <v>1463</v>
      </c>
    </row>
    <row r="313" spans="1:5" x14ac:dyDescent="0.25">
      <c r="A313" t="s">
        <v>112</v>
      </c>
      <c r="B313">
        <v>830340</v>
      </c>
      <c r="C313">
        <v>5177</v>
      </c>
      <c r="D313" t="s">
        <v>8</v>
      </c>
      <c r="E313">
        <v>1902</v>
      </c>
    </row>
    <row r="314" spans="1:5" x14ac:dyDescent="0.25">
      <c r="A314" t="s">
        <v>113</v>
      </c>
      <c r="B314">
        <v>830835</v>
      </c>
      <c r="C314">
        <v>20693</v>
      </c>
      <c r="D314" t="s">
        <v>6</v>
      </c>
      <c r="E314">
        <v>1864</v>
      </c>
    </row>
    <row r="315" spans="1:5" x14ac:dyDescent="0.25">
      <c r="A315" t="s">
        <v>113</v>
      </c>
      <c r="B315">
        <v>830835</v>
      </c>
      <c r="C315">
        <v>20693</v>
      </c>
      <c r="D315" t="s">
        <v>7</v>
      </c>
      <c r="E315" t="s">
        <v>11</v>
      </c>
    </row>
    <row r="316" spans="1:5" x14ac:dyDescent="0.25">
      <c r="A316" t="s">
        <v>113</v>
      </c>
      <c r="B316">
        <v>830835</v>
      </c>
      <c r="C316">
        <v>20693</v>
      </c>
      <c r="D316" t="s">
        <v>8</v>
      </c>
      <c r="E316">
        <v>1825</v>
      </c>
    </row>
    <row r="317" spans="1:5" x14ac:dyDescent="0.25">
      <c r="A317" t="s">
        <v>114</v>
      </c>
      <c r="B317">
        <v>832155</v>
      </c>
      <c r="C317">
        <v>105888</v>
      </c>
      <c r="D317" t="s">
        <v>6</v>
      </c>
      <c r="E317">
        <v>1207</v>
      </c>
    </row>
    <row r="318" spans="1:5" x14ac:dyDescent="0.25">
      <c r="A318" t="s">
        <v>114</v>
      </c>
      <c r="B318">
        <v>832155</v>
      </c>
      <c r="C318">
        <v>105888</v>
      </c>
      <c r="D318" t="s">
        <v>7</v>
      </c>
      <c r="E318">
        <v>905</v>
      </c>
    </row>
    <row r="319" spans="1:5" x14ac:dyDescent="0.25">
      <c r="A319" t="s">
        <v>114</v>
      </c>
      <c r="B319">
        <v>832155</v>
      </c>
      <c r="C319">
        <v>105888</v>
      </c>
      <c r="D319" t="s">
        <v>8</v>
      </c>
      <c r="E319">
        <v>1207</v>
      </c>
    </row>
    <row r="320" spans="1:5" x14ac:dyDescent="0.25">
      <c r="A320" t="s">
        <v>115</v>
      </c>
      <c r="B320">
        <v>836410</v>
      </c>
      <c r="C320">
        <v>105631</v>
      </c>
      <c r="D320" t="s">
        <v>6</v>
      </c>
      <c r="E320">
        <v>2374</v>
      </c>
    </row>
    <row r="321" spans="1:5" x14ac:dyDescent="0.25">
      <c r="A321" t="s">
        <v>115</v>
      </c>
      <c r="B321">
        <v>836410</v>
      </c>
      <c r="C321">
        <v>105631</v>
      </c>
      <c r="D321" t="s">
        <v>7</v>
      </c>
      <c r="E321">
        <v>1857</v>
      </c>
    </row>
    <row r="322" spans="1:5" x14ac:dyDescent="0.25">
      <c r="A322" t="s">
        <v>115</v>
      </c>
      <c r="B322">
        <v>836410</v>
      </c>
      <c r="C322">
        <v>105631</v>
      </c>
      <c r="D322" t="s">
        <v>8</v>
      </c>
      <c r="E322">
        <v>2282</v>
      </c>
    </row>
    <row r="323" spans="1:5" x14ac:dyDescent="0.25">
      <c r="A323" t="s">
        <v>116</v>
      </c>
      <c r="B323">
        <v>843000</v>
      </c>
      <c r="C323">
        <v>155146</v>
      </c>
      <c r="D323" t="s">
        <v>6</v>
      </c>
      <c r="E323">
        <v>1725</v>
      </c>
    </row>
    <row r="324" spans="1:5" x14ac:dyDescent="0.25">
      <c r="A324" t="s">
        <v>116</v>
      </c>
      <c r="B324">
        <v>843000</v>
      </c>
      <c r="C324">
        <v>155146</v>
      </c>
      <c r="D324" t="s">
        <v>7</v>
      </c>
      <c r="E324">
        <v>1466</v>
      </c>
    </row>
    <row r="325" spans="1:5" x14ac:dyDescent="0.25">
      <c r="A325" t="s">
        <v>116</v>
      </c>
      <c r="B325">
        <v>843000</v>
      </c>
      <c r="C325">
        <v>155146</v>
      </c>
      <c r="D325" t="s">
        <v>8</v>
      </c>
      <c r="E325">
        <v>1750</v>
      </c>
    </row>
    <row r="326" spans="1:5" x14ac:dyDescent="0.25">
      <c r="A326" t="s">
        <v>117</v>
      </c>
      <c r="B326">
        <v>845255</v>
      </c>
      <c r="C326">
        <v>47989</v>
      </c>
      <c r="D326" t="s">
        <v>6</v>
      </c>
      <c r="E326">
        <v>1612</v>
      </c>
    </row>
    <row r="327" spans="1:5" x14ac:dyDescent="0.25">
      <c r="A327" t="s">
        <v>117</v>
      </c>
      <c r="B327">
        <v>845255</v>
      </c>
      <c r="C327">
        <v>47989</v>
      </c>
      <c r="D327" t="s">
        <v>7</v>
      </c>
      <c r="E327">
        <v>1376</v>
      </c>
    </row>
    <row r="328" spans="1:5" x14ac:dyDescent="0.25">
      <c r="A328" t="s">
        <v>117</v>
      </c>
      <c r="B328">
        <v>845255</v>
      </c>
      <c r="C328">
        <v>47989</v>
      </c>
      <c r="D328" t="s">
        <v>8</v>
      </c>
      <c r="E328">
        <v>1929</v>
      </c>
    </row>
    <row r="329" spans="1:5" x14ac:dyDescent="0.25">
      <c r="A329" t="s">
        <v>118</v>
      </c>
      <c r="B329">
        <v>845955</v>
      </c>
      <c r="C329">
        <v>12923</v>
      </c>
      <c r="D329" t="s">
        <v>6</v>
      </c>
      <c r="E329">
        <v>2163</v>
      </c>
    </row>
    <row r="330" spans="1:5" x14ac:dyDescent="0.25">
      <c r="A330" t="s">
        <v>118</v>
      </c>
      <c r="B330">
        <v>845955</v>
      </c>
      <c r="C330">
        <v>12923</v>
      </c>
      <c r="D330" t="s">
        <v>7</v>
      </c>
      <c r="E330">
        <v>1941</v>
      </c>
    </row>
    <row r="331" spans="1:5" x14ac:dyDescent="0.25">
      <c r="A331" t="s">
        <v>118</v>
      </c>
      <c r="B331">
        <v>845955</v>
      </c>
      <c r="C331">
        <v>12923</v>
      </c>
      <c r="D331" t="s">
        <v>8</v>
      </c>
      <c r="E331">
        <v>2312</v>
      </c>
    </row>
    <row r="332" spans="1:5" x14ac:dyDescent="0.25">
      <c r="A332" t="s">
        <v>119</v>
      </c>
      <c r="B332">
        <v>845970</v>
      </c>
      <c r="C332">
        <v>94445</v>
      </c>
      <c r="D332" t="s">
        <v>6</v>
      </c>
      <c r="E332">
        <v>1705</v>
      </c>
    </row>
    <row r="333" spans="1:5" x14ac:dyDescent="0.25">
      <c r="A333" t="s">
        <v>119</v>
      </c>
      <c r="B333">
        <v>845970</v>
      </c>
      <c r="C333">
        <v>94445</v>
      </c>
      <c r="D333" t="s">
        <v>7</v>
      </c>
      <c r="E333">
        <v>1404</v>
      </c>
    </row>
    <row r="334" spans="1:5" x14ac:dyDescent="0.25">
      <c r="A334" t="s">
        <v>119</v>
      </c>
      <c r="B334">
        <v>845970</v>
      </c>
      <c r="C334">
        <v>94445</v>
      </c>
      <c r="D334" t="s">
        <v>8</v>
      </c>
      <c r="E334">
        <v>1628</v>
      </c>
    </row>
    <row r="335" spans="1:5" x14ac:dyDescent="0.25">
      <c r="A335" t="s">
        <v>120</v>
      </c>
      <c r="B335">
        <v>846465</v>
      </c>
      <c r="C335">
        <v>76972</v>
      </c>
      <c r="D335" t="s">
        <v>6</v>
      </c>
      <c r="E335">
        <v>1615</v>
      </c>
    </row>
    <row r="336" spans="1:5" x14ac:dyDescent="0.25">
      <c r="A336" t="s">
        <v>120</v>
      </c>
      <c r="B336">
        <v>846465</v>
      </c>
      <c r="C336">
        <v>76972</v>
      </c>
      <c r="D336" t="s">
        <v>7</v>
      </c>
      <c r="E336">
        <v>1097</v>
      </c>
    </row>
    <row r="337" spans="1:5" x14ac:dyDescent="0.25">
      <c r="A337" t="s">
        <v>120</v>
      </c>
      <c r="B337">
        <v>846465</v>
      </c>
      <c r="C337">
        <v>76972</v>
      </c>
      <c r="D337" t="s">
        <v>8</v>
      </c>
      <c r="E337">
        <v>1501</v>
      </c>
    </row>
    <row r="338" spans="1:5" x14ac:dyDescent="0.25">
      <c r="A338" t="s">
        <v>121</v>
      </c>
      <c r="B338">
        <v>854330</v>
      </c>
      <c r="C338">
        <v>38973</v>
      </c>
      <c r="D338" t="s">
        <v>6</v>
      </c>
      <c r="E338">
        <v>1765</v>
      </c>
    </row>
    <row r="339" spans="1:5" x14ac:dyDescent="0.25">
      <c r="A339" t="s">
        <v>121</v>
      </c>
      <c r="B339">
        <v>854330</v>
      </c>
      <c r="C339">
        <v>38973</v>
      </c>
      <c r="D339" t="s">
        <v>7</v>
      </c>
      <c r="E339">
        <v>1463</v>
      </c>
    </row>
    <row r="340" spans="1:5" x14ac:dyDescent="0.25">
      <c r="A340" t="s">
        <v>121</v>
      </c>
      <c r="B340">
        <v>854330</v>
      </c>
      <c r="C340">
        <v>38973</v>
      </c>
      <c r="D340" t="s">
        <v>8</v>
      </c>
      <c r="E340">
        <v>1800</v>
      </c>
    </row>
    <row r="341" spans="1:5" x14ac:dyDescent="0.25">
      <c r="A341" t="s">
        <v>122</v>
      </c>
      <c r="B341">
        <v>857630</v>
      </c>
      <c r="C341">
        <v>54352</v>
      </c>
      <c r="D341" t="s">
        <v>6</v>
      </c>
      <c r="E341">
        <v>2059</v>
      </c>
    </row>
    <row r="342" spans="1:5" x14ac:dyDescent="0.25">
      <c r="A342" t="s">
        <v>122</v>
      </c>
      <c r="B342">
        <v>857630</v>
      </c>
      <c r="C342">
        <v>54352</v>
      </c>
      <c r="D342" t="s">
        <v>7</v>
      </c>
      <c r="E342">
        <v>1755</v>
      </c>
    </row>
    <row r="343" spans="1:5" x14ac:dyDescent="0.25">
      <c r="A343" t="s">
        <v>122</v>
      </c>
      <c r="B343">
        <v>857630</v>
      </c>
      <c r="C343">
        <v>54352</v>
      </c>
      <c r="D343" t="s">
        <v>8</v>
      </c>
      <c r="E343">
        <v>2183</v>
      </c>
    </row>
    <row r="344" spans="1:5" x14ac:dyDescent="0.25">
      <c r="A344" t="s">
        <v>123</v>
      </c>
      <c r="B344">
        <v>877290</v>
      </c>
      <c r="C344">
        <v>136868</v>
      </c>
      <c r="D344" t="s">
        <v>6</v>
      </c>
      <c r="E344">
        <v>1893</v>
      </c>
    </row>
    <row r="345" spans="1:5" x14ac:dyDescent="0.25">
      <c r="A345" t="s">
        <v>123</v>
      </c>
      <c r="B345">
        <v>877290</v>
      </c>
      <c r="C345">
        <v>136868</v>
      </c>
      <c r="D345" t="s">
        <v>7</v>
      </c>
      <c r="E345">
        <v>1666</v>
      </c>
    </row>
    <row r="346" spans="1:5" x14ac:dyDescent="0.25">
      <c r="A346" t="s">
        <v>123</v>
      </c>
      <c r="B346">
        <v>877290</v>
      </c>
      <c r="C346">
        <v>136868</v>
      </c>
      <c r="D346" t="s">
        <v>8</v>
      </c>
      <c r="E346">
        <v>1929</v>
      </c>
    </row>
    <row r="347" spans="1:5" x14ac:dyDescent="0.25">
      <c r="A347" t="s">
        <v>124</v>
      </c>
      <c r="B347">
        <v>883835</v>
      </c>
      <c r="C347">
        <v>112962</v>
      </c>
      <c r="D347" t="s">
        <v>6</v>
      </c>
      <c r="E347">
        <v>2029</v>
      </c>
    </row>
    <row r="348" spans="1:5" x14ac:dyDescent="0.25">
      <c r="A348" t="s">
        <v>124</v>
      </c>
      <c r="B348">
        <v>883835</v>
      </c>
      <c r="C348">
        <v>112962</v>
      </c>
      <c r="D348" t="s">
        <v>7</v>
      </c>
      <c r="E348">
        <v>1778</v>
      </c>
    </row>
    <row r="349" spans="1:5" x14ac:dyDescent="0.25">
      <c r="A349" t="s">
        <v>124</v>
      </c>
      <c r="B349">
        <v>883835</v>
      </c>
      <c r="C349">
        <v>112962</v>
      </c>
      <c r="D349" t="s">
        <v>8</v>
      </c>
      <c r="E349">
        <v>2119</v>
      </c>
    </row>
    <row r="350" spans="1:5" x14ac:dyDescent="0.25">
      <c r="A350" t="s">
        <v>125</v>
      </c>
      <c r="B350">
        <v>937000</v>
      </c>
      <c r="C350">
        <v>123088</v>
      </c>
      <c r="D350" t="s">
        <v>6</v>
      </c>
      <c r="E350">
        <v>1242</v>
      </c>
    </row>
    <row r="351" spans="1:5" x14ac:dyDescent="0.25">
      <c r="A351" t="s">
        <v>125</v>
      </c>
      <c r="B351">
        <v>937000</v>
      </c>
      <c r="C351">
        <v>123088</v>
      </c>
      <c r="D351" t="s">
        <v>7</v>
      </c>
      <c r="E351">
        <v>1063</v>
      </c>
    </row>
    <row r="352" spans="1:5" x14ac:dyDescent="0.25">
      <c r="A352" t="s">
        <v>125</v>
      </c>
      <c r="B352">
        <v>937000</v>
      </c>
      <c r="C352">
        <v>123088</v>
      </c>
      <c r="D352" t="s">
        <v>8</v>
      </c>
      <c r="E352">
        <v>1322</v>
      </c>
    </row>
    <row r="353" spans="1:5" x14ac:dyDescent="0.25">
      <c r="A353" t="s">
        <v>126</v>
      </c>
      <c r="B353">
        <v>944690</v>
      </c>
      <c r="C353">
        <v>29972</v>
      </c>
      <c r="D353" t="s">
        <v>6</v>
      </c>
      <c r="E353">
        <v>1620</v>
      </c>
    </row>
    <row r="354" spans="1:5" x14ac:dyDescent="0.25">
      <c r="A354" t="s">
        <v>126</v>
      </c>
      <c r="B354">
        <v>944690</v>
      </c>
      <c r="C354">
        <v>29972</v>
      </c>
      <c r="D354" t="s">
        <v>7</v>
      </c>
      <c r="E354">
        <v>1388</v>
      </c>
    </row>
    <row r="355" spans="1:5" x14ac:dyDescent="0.25">
      <c r="A355" t="s">
        <v>126</v>
      </c>
      <c r="B355">
        <v>944690</v>
      </c>
      <c r="C355">
        <v>29972</v>
      </c>
      <c r="D355" t="s">
        <v>8</v>
      </c>
      <c r="E355">
        <v>1672</v>
      </c>
    </row>
    <row r="356" spans="1:5" x14ac:dyDescent="0.25">
      <c r="A356" t="s">
        <v>127</v>
      </c>
      <c r="B356">
        <v>947290</v>
      </c>
      <c r="C356">
        <v>46511</v>
      </c>
      <c r="D356" t="s">
        <v>6</v>
      </c>
      <c r="E356">
        <v>1444</v>
      </c>
    </row>
    <row r="357" spans="1:5" x14ac:dyDescent="0.25">
      <c r="A357" t="s">
        <v>127</v>
      </c>
      <c r="B357">
        <v>947290</v>
      </c>
      <c r="C357">
        <v>46511</v>
      </c>
      <c r="D357" t="s">
        <v>7</v>
      </c>
      <c r="E357">
        <v>1268</v>
      </c>
    </row>
    <row r="358" spans="1:5" x14ac:dyDescent="0.25">
      <c r="A358" t="s">
        <v>127</v>
      </c>
      <c r="B358">
        <v>947290</v>
      </c>
      <c r="C358">
        <v>46511</v>
      </c>
      <c r="D358" t="s">
        <v>8</v>
      </c>
      <c r="E358">
        <v>1585</v>
      </c>
    </row>
    <row r="359" spans="1:5" x14ac:dyDescent="0.25">
      <c r="A359" t="s">
        <v>128</v>
      </c>
      <c r="B359">
        <v>952000</v>
      </c>
      <c r="C359">
        <v>130331</v>
      </c>
      <c r="D359" t="s">
        <v>6</v>
      </c>
      <c r="E359">
        <v>1554</v>
      </c>
    </row>
    <row r="360" spans="1:5" x14ac:dyDescent="0.25">
      <c r="A360" t="s">
        <v>128</v>
      </c>
      <c r="B360">
        <v>952000</v>
      </c>
      <c r="C360">
        <v>130331</v>
      </c>
      <c r="D360" t="s">
        <v>7</v>
      </c>
      <c r="E360">
        <v>1361</v>
      </c>
    </row>
    <row r="361" spans="1:5" x14ac:dyDescent="0.25">
      <c r="A361" t="s">
        <v>128</v>
      </c>
      <c r="B361">
        <v>952000</v>
      </c>
      <c r="C361">
        <v>130331</v>
      </c>
      <c r="D361" t="s">
        <v>8</v>
      </c>
      <c r="E361">
        <v>1610</v>
      </c>
    </row>
    <row r="362" spans="1:5" x14ac:dyDescent="0.25">
      <c r="A362" t="s">
        <v>129</v>
      </c>
      <c r="B362">
        <v>973000</v>
      </c>
      <c r="C362">
        <v>129309</v>
      </c>
      <c r="D362" t="s">
        <v>6</v>
      </c>
      <c r="E362">
        <v>2347</v>
      </c>
    </row>
    <row r="363" spans="1:5" x14ac:dyDescent="0.25">
      <c r="A363" t="s">
        <v>129</v>
      </c>
      <c r="B363">
        <v>973000</v>
      </c>
      <c r="C363">
        <v>129309</v>
      </c>
      <c r="D363" t="s">
        <v>7</v>
      </c>
      <c r="E363">
        <v>2130</v>
      </c>
    </row>
    <row r="364" spans="1:5" x14ac:dyDescent="0.25">
      <c r="A364" t="s">
        <v>129</v>
      </c>
      <c r="B364">
        <v>973000</v>
      </c>
      <c r="C364">
        <v>129309</v>
      </c>
      <c r="D364" t="s">
        <v>8</v>
      </c>
      <c r="E364">
        <v>2464</v>
      </c>
    </row>
    <row r="365" spans="1:5" x14ac:dyDescent="0.25">
      <c r="A365" t="s">
        <v>130</v>
      </c>
      <c r="B365">
        <v>984970</v>
      </c>
      <c r="C365">
        <v>26171</v>
      </c>
      <c r="D365" t="s">
        <v>6</v>
      </c>
      <c r="E365">
        <v>1307</v>
      </c>
    </row>
    <row r="366" spans="1:5" x14ac:dyDescent="0.25">
      <c r="A366" t="s">
        <v>130</v>
      </c>
      <c r="B366">
        <v>984970</v>
      </c>
      <c r="C366">
        <v>26171</v>
      </c>
      <c r="D366" t="s">
        <v>7</v>
      </c>
      <c r="E366" t="s">
        <v>11</v>
      </c>
    </row>
    <row r="367" spans="1:5" x14ac:dyDescent="0.25">
      <c r="A367" t="s">
        <v>130</v>
      </c>
      <c r="B367">
        <v>984970</v>
      </c>
      <c r="C367">
        <v>26171</v>
      </c>
      <c r="D367" t="s">
        <v>8</v>
      </c>
      <c r="E367">
        <v>1431</v>
      </c>
    </row>
    <row r="368" spans="1:5" x14ac:dyDescent="0.25">
      <c r="A368" t="s">
        <v>131</v>
      </c>
      <c r="B368">
        <v>1050670</v>
      </c>
      <c r="C368">
        <v>33448</v>
      </c>
      <c r="D368" t="s">
        <v>6</v>
      </c>
      <c r="E368">
        <v>1820</v>
      </c>
    </row>
    <row r="369" spans="1:5" x14ac:dyDescent="0.25">
      <c r="A369" t="s">
        <v>131</v>
      </c>
      <c r="B369">
        <v>1050670</v>
      </c>
      <c r="C369">
        <v>33448</v>
      </c>
      <c r="D369" t="s">
        <v>7</v>
      </c>
      <c r="E369">
        <v>1482</v>
      </c>
    </row>
    <row r="370" spans="1:5" x14ac:dyDescent="0.25">
      <c r="A370" t="s">
        <v>131</v>
      </c>
      <c r="B370">
        <v>1050670</v>
      </c>
      <c r="C370">
        <v>33448</v>
      </c>
      <c r="D370" t="s">
        <v>8</v>
      </c>
      <c r="E370">
        <v>1895</v>
      </c>
    </row>
    <row r="371" spans="1:5" x14ac:dyDescent="0.25">
      <c r="A371" t="s">
        <v>132</v>
      </c>
      <c r="B371">
        <v>1150000</v>
      </c>
      <c r="C371">
        <v>692683</v>
      </c>
      <c r="D371" t="s">
        <v>6</v>
      </c>
      <c r="E371">
        <v>1879</v>
      </c>
    </row>
    <row r="372" spans="1:5" x14ac:dyDescent="0.25">
      <c r="A372" t="s">
        <v>132</v>
      </c>
      <c r="B372">
        <v>1150000</v>
      </c>
      <c r="C372">
        <v>692683</v>
      </c>
      <c r="D372" t="s">
        <v>7</v>
      </c>
      <c r="E372">
        <v>1837</v>
      </c>
    </row>
    <row r="373" spans="1:5" x14ac:dyDescent="0.25">
      <c r="A373" t="s">
        <v>132</v>
      </c>
      <c r="B373">
        <v>1150000</v>
      </c>
      <c r="C373">
        <v>692683</v>
      </c>
      <c r="D373" t="s">
        <v>8</v>
      </c>
      <c r="E373">
        <v>1815</v>
      </c>
    </row>
    <row r="374" spans="1:5" x14ac:dyDescent="0.25">
      <c r="A374" t="s">
        <v>133</v>
      </c>
      <c r="B374">
        <v>1200950</v>
      </c>
      <c r="C374">
        <v>43810</v>
      </c>
      <c r="D374" t="s">
        <v>6</v>
      </c>
      <c r="E374">
        <v>1630</v>
      </c>
    </row>
    <row r="375" spans="1:5" x14ac:dyDescent="0.25">
      <c r="A375" t="s">
        <v>133</v>
      </c>
      <c r="B375">
        <v>1200950</v>
      </c>
      <c r="C375">
        <v>43810</v>
      </c>
      <c r="D375" t="s">
        <v>7</v>
      </c>
      <c r="E375">
        <v>1429</v>
      </c>
    </row>
    <row r="376" spans="1:5" x14ac:dyDescent="0.25">
      <c r="A376" t="s">
        <v>133</v>
      </c>
      <c r="B376">
        <v>1200950</v>
      </c>
      <c r="C376">
        <v>43810</v>
      </c>
      <c r="D376" t="s">
        <v>8</v>
      </c>
      <c r="E376">
        <v>1726</v>
      </c>
    </row>
    <row r="377" spans="1:5" x14ac:dyDescent="0.25">
      <c r="A377" t="s">
        <v>134</v>
      </c>
      <c r="B377">
        <v>1207300</v>
      </c>
      <c r="C377">
        <v>97468</v>
      </c>
      <c r="D377" t="s">
        <v>6</v>
      </c>
      <c r="E377">
        <v>2486</v>
      </c>
    </row>
    <row r="378" spans="1:5" x14ac:dyDescent="0.25">
      <c r="A378" t="s">
        <v>134</v>
      </c>
      <c r="B378">
        <v>1207300</v>
      </c>
      <c r="C378">
        <v>97468</v>
      </c>
      <c r="D378" t="s">
        <v>7</v>
      </c>
      <c r="E378">
        <v>2079</v>
      </c>
    </row>
    <row r="379" spans="1:5" x14ac:dyDescent="0.25">
      <c r="A379" t="s">
        <v>134</v>
      </c>
      <c r="B379">
        <v>1207300</v>
      </c>
      <c r="C379">
        <v>97468</v>
      </c>
      <c r="D379" t="s">
        <v>8</v>
      </c>
      <c r="E379">
        <v>2424</v>
      </c>
    </row>
    <row r="380" spans="1:5" x14ac:dyDescent="0.25">
      <c r="A380" t="s">
        <v>135</v>
      </c>
      <c r="B380">
        <v>1207875</v>
      </c>
      <c r="C380">
        <v>76832</v>
      </c>
      <c r="D380" t="s">
        <v>6</v>
      </c>
      <c r="E380">
        <v>2124</v>
      </c>
    </row>
    <row r="381" spans="1:5" x14ac:dyDescent="0.25">
      <c r="A381" t="s">
        <v>135</v>
      </c>
      <c r="B381">
        <v>1207875</v>
      </c>
      <c r="C381">
        <v>76832</v>
      </c>
      <c r="D381" t="s">
        <v>7</v>
      </c>
      <c r="E381">
        <v>1900</v>
      </c>
    </row>
    <row r="382" spans="1:5" x14ac:dyDescent="0.25">
      <c r="A382" t="s">
        <v>135</v>
      </c>
      <c r="B382">
        <v>1207875</v>
      </c>
      <c r="C382">
        <v>76832</v>
      </c>
      <c r="D382" t="s">
        <v>8</v>
      </c>
      <c r="E382">
        <v>2108</v>
      </c>
    </row>
    <row r="383" spans="1:5" x14ac:dyDescent="0.25">
      <c r="A383" t="s">
        <v>136</v>
      </c>
      <c r="B383">
        <v>1207950</v>
      </c>
      <c r="C383">
        <v>56551</v>
      </c>
      <c r="D383" t="s">
        <v>6</v>
      </c>
      <c r="E383">
        <v>1788</v>
      </c>
    </row>
    <row r="384" spans="1:5" x14ac:dyDescent="0.25">
      <c r="A384" t="s">
        <v>136</v>
      </c>
      <c r="B384">
        <v>1207950</v>
      </c>
      <c r="C384">
        <v>56551</v>
      </c>
      <c r="D384" t="s">
        <v>7</v>
      </c>
      <c r="E384">
        <v>1562</v>
      </c>
    </row>
    <row r="385" spans="1:5" x14ac:dyDescent="0.25">
      <c r="A385" t="s">
        <v>136</v>
      </c>
      <c r="B385">
        <v>1207950</v>
      </c>
      <c r="C385">
        <v>56551</v>
      </c>
      <c r="D385" t="s">
        <v>8</v>
      </c>
      <c r="E385">
        <v>1817</v>
      </c>
    </row>
    <row r="386" spans="1:5" x14ac:dyDescent="0.25">
      <c r="A386" t="s">
        <v>137</v>
      </c>
      <c r="B386">
        <v>1208150</v>
      </c>
      <c r="C386">
        <v>115911</v>
      </c>
      <c r="D386" t="s">
        <v>6</v>
      </c>
      <c r="E386">
        <v>1824</v>
      </c>
    </row>
    <row r="387" spans="1:5" x14ac:dyDescent="0.25">
      <c r="A387" t="s">
        <v>137</v>
      </c>
      <c r="B387">
        <v>1208150</v>
      </c>
      <c r="C387">
        <v>115911</v>
      </c>
      <c r="D387" t="s">
        <v>7</v>
      </c>
      <c r="E387">
        <v>1526</v>
      </c>
    </row>
    <row r="388" spans="1:5" x14ac:dyDescent="0.25">
      <c r="A388" t="s">
        <v>137</v>
      </c>
      <c r="B388">
        <v>1208150</v>
      </c>
      <c r="C388">
        <v>115911</v>
      </c>
      <c r="D388" t="s">
        <v>8</v>
      </c>
      <c r="E388">
        <v>1836</v>
      </c>
    </row>
    <row r="389" spans="1:5" x14ac:dyDescent="0.25">
      <c r="A389" t="s">
        <v>138</v>
      </c>
      <c r="B389">
        <v>1211050</v>
      </c>
      <c r="C389">
        <v>27950</v>
      </c>
      <c r="D389" t="s">
        <v>6</v>
      </c>
      <c r="E389">
        <v>1707</v>
      </c>
    </row>
    <row r="390" spans="1:5" x14ac:dyDescent="0.25">
      <c r="A390" t="s">
        <v>138</v>
      </c>
      <c r="B390">
        <v>1211050</v>
      </c>
      <c r="C390">
        <v>27950</v>
      </c>
      <c r="D390" t="s">
        <v>7</v>
      </c>
      <c r="E390">
        <v>1519</v>
      </c>
    </row>
    <row r="391" spans="1:5" x14ac:dyDescent="0.25">
      <c r="A391" t="s">
        <v>138</v>
      </c>
      <c r="B391">
        <v>1211050</v>
      </c>
      <c r="C391">
        <v>27950</v>
      </c>
      <c r="D391" t="s">
        <v>8</v>
      </c>
      <c r="E391">
        <v>1715</v>
      </c>
    </row>
    <row r="392" spans="1:5" x14ac:dyDescent="0.25">
      <c r="A392" t="s">
        <v>139</v>
      </c>
      <c r="B392">
        <v>1212875</v>
      </c>
      <c r="C392">
        <v>115159</v>
      </c>
      <c r="D392" t="s">
        <v>6</v>
      </c>
      <c r="E392">
        <v>1658</v>
      </c>
    </row>
    <row r="393" spans="1:5" x14ac:dyDescent="0.25">
      <c r="A393" t="s">
        <v>139</v>
      </c>
      <c r="B393">
        <v>1212875</v>
      </c>
      <c r="C393">
        <v>115159</v>
      </c>
      <c r="D393" t="s">
        <v>7</v>
      </c>
      <c r="E393">
        <v>1318</v>
      </c>
    </row>
    <row r="394" spans="1:5" x14ac:dyDescent="0.25">
      <c r="A394" t="s">
        <v>139</v>
      </c>
      <c r="B394">
        <v>1212875</v>
      </c>
      <c r="C394">
        <v>115159</v>
      </c>
      <c r="D394" t="s">
        <v>8</v>
      </c>
      <c r="E394">
        <v>1760</v>
      </c>
    </row>
    <row r="395" spans="1:5" x14ac:dyDescent="0.25">
      <c r="A395" t="s">
        <v>140</v>
      </c>
      <c r="B395">
        <v>1212925</v>
      </c>
      <c r="C395">
        <v>35209</v>
      </c>
      <c r="D395" t="s">
        <v>6</v>
      </c>
      <c r="E395">
        <v>2185</v>
      </c>
    </row>
    <row r="396" spans="1:5" x14ac:dyDescent="0.25">
      <c r="A396" t="s">
        <v>140</v>
      </c>
      <c r="B396">
        <v>1212925</v>
      </c>
      <c r="C396">
        <v>35209</v>
      </c>
      <c r="D396" t="s">
        <v>7</v>
      </c>
      <c r="E396" t="s">
        <v>11</v>
      </c>
    </row>
    <row r="397" spans="1:5" x14ac:dyDescent="0.25">
      <c r="A397" t="s">
        <v>140</v>
      </c>
      <c r="B397">
        <v>1212925</v>
      </c>
      <c r="C397">
        <v>35209</v>
      </c>
      <c r="D397" t="s">
        <v>8</v>
      </c>
      <c r="E397">
        <v>2112</v>
      </c>
    </row>
    <row r="398" spans="1:5" x14ac:dyDescent="0.25">
      <c r="A398" t="s">
        <v>141</v>
      </c>
      <c r="B398">
        <v>1213275</v>
      </c>
      <c r="C398">
        <v>60490</v>
      </c>
      <c r="D398" t="s">
        <v>6</v>
      </c>
      <c r="E398">
        <v>2508</v>
      </c>
    </row>
    <row r="399" spans="1:5" x14ac:dyDescent="0.25">
      <c r="A399" t="s">
        <v>141</v>
      </c>
      <c r="B399">
        <v>1213275</v>
      </c>
      <c r="C399">
        <v>60490</v>
      </c>
      <c r="D399" t="s">
        <v>7</v>
      </c>
      <c r="E399">
        <v>2082</v>
      </c>
    </row>
    <row r="400" spans="1:5" x14ac:dyDescent="0.25">
      <c r="A400" t="s">
        <v>141</v>
      </c>
      <c r="B400">
        <v>1213275</v>
      </c>
      <c r="C400">
        <v>60490</v>
      </c>
      <c r="D400" t="s">
        <v>8</v>
      </c>
      <c r="E400">
        <v>2478</v>
      </c>
    </row>
    <row r="401" spans="1:5" x14ac:dyDescent="0.25">
      <c r="A401" t="s">
        <v>142</v>
      </c>
      <c r="B401">
        <v>1214400</v>
      </c>
      <c r="C401">
        <v>132568</v>
      </c>
      <c r="D401" t="s">
        <v>6</v>
      </c>
      <c r="E401">
        <v>2305</v>
      </c>
    </row>
    <row r="402" spans="1:5" x14ac:dyDescent="0.25">
      <c r="A402" t="s">
        <v>142</v>
      </c>
      <c r="B402">
        <v>1214400</v>
      </c>
      <c r="C402">
        <v>132568</v>
      </c>
      <c r="D402" t="s">
        <v>7</v>
      </c>
      <c r="E402">
        <v>1750</v>
      </c>
    </row>
    <row r="403" spans="1:5" x14ac:dyDescent="0.25">
      <c r="A403" t="s">
        <v>142</v>
      </c>
      <c r="B403">
        <v>1214400</v>
      </c>
      <c r="C403">
        <v>132568</v>
      </c>
      <c r="D403" t="s">
        <v>8</v>
      </c>
      <c r="E403">
        <v>2162</v>
      </c>
    </row>
    <row r="404" spans="1:5" x14ac:dyDescent="0.25">
      <c r="A404" t="s">
        <v>143</v>
      </c>
      <c r="B404">
        <v>1216475</v>
      </c>
      <c r="C404">
        <v>104399</v>
      </c>
      <c r="D404" t="s">
        <v>6</v>
      </c>
      <c r="E404">
        <v>2176</v>
      </c>
    </row>
    <row r="405" spans="1:5" x14ac:dyDescent="0.25">
      <c r="A405" t="s">
        <v>143</v>
      </c>
      <c r="B405">
        <v>1216475</v>
      </c>
      <c r="C405">
        <v>104399</v>
      </c>
      <c r="D405" t="s">
        <v>7</v>
      </c>
      <c r="E405">
        <v>1903</v>
      </c>
    </row>
    <row r="406" spans="1:5" x14ac:dyDescent="0.25">
      <c r="A406" t="s">
        <v>143</v>
      </c>
      <c r="B406">
        <v>1216475</v>
      </c>
      <c r="C406">
        <v>104399</v>
      </c>
      <c r="D406" t="s">
        <v>8</v>
      </c>
      <c r="E406">
        <v>2153</v>
      </c>
    </row>
    <row r="407" spans="1:5" x14ac:dyDescent="0.25">
      <c r="A407" t="s">
        <v>144</v>
      </c>
      <c r="B407">
        <v>1216525</v>
      </c>
      <c r="C407">
        <v>67604</v>
      </c>
      <c r="D407" t="s">
        <v>6</v>
      </c>
      <c r="E407">
        <v>1380</v>
      </c>
    </row>
    <row r="408" spans="1:5" x14ac:dyDescent="0.25">
      <c r="A408" t="s">
        <v>144</v>
      </c>
      <c r="B408">
        <v>1216525</v>
      </c>
      <c r="C408">
        <v>67604</v>
      </c>
      <c r="D408" t="s">
        <v>7</v>
      </c>
      <c r="E408">
        <v>1198</v>
      </c>
    </row>
    <row r="409" spans="1:5" x14ac:dyDescent="0.25">
      <c r="A409" t="s">
        <v>144</v>
      </c>
      <c r="B409">
        <v>1216525</v>
      </c>
      <c r="C409">
        <v>67604</v>
      </c>
      <c r="D409" t="s">
        <v>8</v>
      </c>
      <c r="E409">
        <v>1473</v>
      </c>
    </row>
    <row r="410" spans="1:5" x14ac:dyDescent="0.25">
      <c r="A410" t="s">
        <v>145</v>
      </c>
      <c r="B410">
        <v>1217100</v>
      </c>
      <c r="C410">
        <v>68217</v>
      </c>
      <c r="D410" t="s">
        <v>6</v>
      </c>
      <c r="E410">
        <v>2499</v>
      </c>
    </row>
    <row r="411" spans="1:5" x14ac:dyDescent="0.25">
      <c r="A411" t="s">
        <v>145</v>
      </c>
      <c r="B411">
        <v>1217100</v>
      </c>
      <c r="C411">
        <v>68217</v>
      </c>
      <c r="D411" t="s">
        <v>7</v>
      </c>
      <c r="E411">
        <v>2066</v>
      </c>
    </row>
    <row r="412" spans="1:5" x14ac:dyDescent="0.25">
      <c r="A412" t="s">
        <v>145</v>
      </c>
      <c r="B412">
        <v>1217100</v>
      </c>
      <c r="C412">
        <v>68217</v>
      </c>
      <c r="D412" t="s">
        <v>8</v>
      </c>
      <c r="E412">
        <v>2506</v>
      </c>
    </row>
    <row r="413" spans="1:5" x14ac:dyDescent="0.25">
      <c r="A413" t="s">
        <v>146</v>
      </c>
      <c r="B413">
        <v>1217935</v>
      </c>
      <c r="C413">
        <v>59972</v>
      </c>
      <c r="D413" t="s">
        <v>6</v>
      </c>
      <c r="E413">
        <v>2742</v>
      </c>
    </row>
    <row r="414" spans="1:5" x14ac:dyDescent="0.25">
      <c r="A414" t="s">
        <v>146</v>
      </c>
      <c r="B414">
        <v>1217935</v>
      </c>
      <c r="C414">
        <v>59972</v>
      </c>
      <c r="D414" t="s">
        <v>7</v>
      </c>
      <c r="E414">
        <v>2195</v>
      </c>
    </row>
    <row r="415" spans="1:5" x14ac:dyDescent="0.25">
      <c r="A415" t="s">
        <v>146</v>
      </c>
      <c r="B415">
        <v>1217935</v>
      </c>
      <c r="C415">
        <v>59972</v>
      </c>
      <c r="D415" t="s">
        <v>8</v>
      </c>
      <c r="E415">
        <v>2579</v>
      </c>
    </row>
    <row r="416" spans="1:5" x14ac:dyDescent="0.25">
      <c r="A416" t="s">
        <v>147</v>
      </c>
      <c r="B416">
        <v>1224000</v>
      </c>
      <c r="C416">
        <v>180124</v>
      </c>
      <c r="D416" t="s">
        <v>6</v>
      </c>
      <c r="E416">
        <v>1851</v>
      </c>
    </row>
    <row r="417" spans="1:5" x14ac:dyDescent="0.25">
      <c r="A417" t="s">
        <v>147</v>
      </c>
      <c r="B417">
        <v>1224000</v>
      </c>
      <c r="C417">
        <v>180124</v>
      </c>
      <c r="D417" t="s">
        <v>7</v>
      </c>
      <c r="E417">
        <v>1603</v>
      </c>
    </row>
    <row r="418" spans="1:5" x14ac:dyDescent="0.25">
      <c r="A418" t="s">
        <v>147</v>
      </c>
      <c r="B418">
        <v>1224000</v>
      </c>
      <c r="C418">
        <v>180124</v>
      </c>
      <c r="D418" t="s">
        <v>8</v>
      </c>
      <c r="E418">
        <v>1955</v>
      </c>
    </row>
    <row r="419" spans="1:5" x14ac:dyDescent="0.25">
      <c r="A419" t="s">
        <v>148</v>
      </c>
      <c r="B419">
        <v>1224125</v>
      </c>
      <c r="C419">
        <v>79927</v>
      </c>
      <c r="D419" t="s">
        <v>6</v>
      </c>
      <c r="E419">
        <v>1506</v>
      </c>
    </row>
    <row r="420" spans="1:5" x14ac:dyDescent="0.25">
      <c r="A420" t="s">
        <v>148</v>
      </c>
      <c r="B420">
        <v>1224125</v>
      </c>
      <c r="C420">
        <v>79927</v>
      </c>
      <c r="D420" t="s">
        <v>7</v>
      </c>
      <c r="E420">
        <v>1267</v>
      </c>
    </row>
    <row r="421" spans="1:5" x14ac:dyDescent="0.25">
      <c r="A421" t="s">
        <v>148</v>
      </c>
      <c r="B421">
        <v>1224125</v>
      </c>
      <c r="C421">
        <v>79927</v>
      </c>
      <c r="D421" t="s">
        <v>8</v>
      </c>
      <c r="E421">
        <v>1490</v>
      </c>
    </row>
    <row r="422" spans="1:5" x14ac:dyDescent="0.25">
      <c r="A422" t="s">
        <v>149</v>
      </c>
      <c r="B422">
        <v>1225175</v>
      </c>
      <c r="C422">
        <v>132127</v>
      </c>
      <c r="D422" t="s">
        <v>6</v>
      </c>
      <c r="E422">
        <v>1155</v>
      </c>
    </row>
    <row r="423" spans="1:5" x14ac:dyDescent="0.25">
      <c r="A423" t="s">
        <v>149</v>
      </c>
      <c r="B423">
        <v>1225175</v>
      </c>
      <c r="C423">
        <v>132127</v>
      </c>
      <c r="D423" t="s">
        <v>7</v>
      </c>
      <c r="E423">
        <v>966</v>
      </c>
    </row>
    <row r="424" spans="1:5" x14ac:dyDescent="0.25">
      <c r="A424" t="s">
        <v>149</v>
      </c>
      <c r="B424">
        <v>1225175</v>
      </c>
      <c r="C424">
        <v>132127</v>
      </c>
      <c r="D424" t="s">
        <v>8</v>
      </c>
      <c r="E424">
        <v>1183</v>
      </c>
    </row>
    <row r="425" spans="1:5" x14ac:dyDescent="0.25">
      <c r="A425" t="s">
        <v>150</v>
      </c>
      <c r="B425">
        <v>1232000</v>
      </c>
      <c r="C425">
        <v>152511</v>
      </c>
      <c r="D425" t="s">
        <v>6</v>
      </c>
      <c r="E425">
        <v>1723</v>
      </c>
    </row>
    <row r="426" spans="1:5" x14ac:dyDescent="0.25">
      <c r="A426" t="s">
        <v>150</v>
      </c>
      <c r="B426">
        <v>1232000</v>
      </c>
      <c r="C426">
        <v>152511</v>
      </c>
      <c r="D426" t="s">
        <v>7</v>
      </c>
      <c r="E426">
        <v>1489</v>
      </c>
    </row>
    <row r="427" spans="1:5" x14ac:dyDescent="0.25">
      <c r="A427" t="s">
        <v>150</v>
      </c>
      <c r="B427">
        <v>1232000</v>
      </c>
      <c r="C427">
        <v>152511</v>
      </c>
      <c r="D427" t="s">
        <v>8</v>
      </c>
      <c r="E427">
        <v>1872</v>
      </c>
    </row>
    <row r="428" spans="1:5" x14ac:dyDescent="0.25">
      <c r="A428" t="s">
        <v>151</v>
      </c>
      <c r="B428">
        <v>1235000</v>
      </c>
      <c r="C428">
        <v>890467</v>
      </c>
      <c r="D428" t="s">
        <v>6</v>
      </c>
      <c r="E428">
        <v>1487</v>
      </c>
    </row>
    <row r="429" spans="1:5" x14ac:dyDescent="0.25">
      <c r="A429" t="s">
        <v>151</v>
      </c>
      <c r="B429">
        <v>1235000</v>
      </c>
      <c r="C429">
        <v>890467</v>
      </c>
      <c r="D429" t="s">
        <v>7</v>
      </c>
      <c r="E429">
        <v>1214</v>
      </c>
    </row>
    <row r="430" spans="1:5" x14ac:dyDescent="0.25">
      <c r="A430" t="s">
        <v>151</v>
      </c>
      <c r="B430">
        <v>1235000</v>
      </c>
      <c r="C430">
        <v>890467</v>
      </c>
      <c r="D430" t="s">
        <v>8</v>
      </c>
      <c r="E430">
        <v>1443</v>
      </c>
    </row>
    <row r="431" spans="1:5" x14ac:dyDescent="0.25">
      <c r="A431" t="s">
        <v>152</v>
      </c>
      <c r="B431">
        <v>1236950</v>
      </c>
      <c r="C431">
        <v>71185</v>
      </c>
      <c r="D431" t="s">
        <v>6</v>
      </c>
      <c r="E431">
        <v>1634</v>
      </c>
    </row>
    <row r="432" spans="1:5" x14ac:dyDescent="0.25">
      <c r="A432" t="s">
        <v>152</v>
      </c>
      <c r="B432">
        <v>1236950</v>
      </c>
      <c r="C432">
        <v>71185</v>
      </c>
      <c r="D432" t="s">
        <v>7</v>
      </c>
      <c r="E432">
        <v>1309</v>
      </c>
    </row>
    <row r="433" spans="1:5" x14ac:dyDescent="0.25">
      <c r="A433" t="s">
        <v>152</v>
      </c>
      <c r="B433">
        <v>1236950</v>
      </c>
      <c r="C433">
        <v>71185</v>
      </c>
      <c r="D433" t="s">
        <v>8</v>
      </c>
      <c r="E433">
        <v>1587</v>
      </c>
    </row>
    <row r="434" spans="1:5" x14ac:dyDescent="0.25">
      <c r="A434" t="s">
        <v>153</v>
      </c>
      <c r="B434">
        <v>1238250</v>
      </c>
      <c r="C434">
        <v>107922</v>
      </c>
      <c r="D434" t="s">
        <v>6</v>
      </c>
      <c r="E434">
        <v>1435</v>
      </c>
    </row>
    <row r="435" spans="1:5" x14ac:dyDescent="0.25">
      <c r="A435" t="s">
        <v>153</v>
      </c>
      <c r="B435">
        <v>1238250</v>
      </c>
      <c r="C435">
        <v>107922</v>
      </c>
      <c r="D435" t="s">
        <v>7</v>
      </c>
      <c r="E435">
        <v>1196</v>
      </c>
    </row>
    <row r="436" spans="1:5" x14ac:dyDescent="0.25">
      <c r="A436" t="s">
        <v>153</v>
      </c>
      <c r="B436">
        <v>1238250</v>
      </c>
      <c r="C436">
        <v>107922</v>
      </c>
      <c r="D436" t="s">
        <v>8</v>
      </c>
      <c r="E436">
        <v>1471</v>
      </c>
    </row>
    <row r="437" spans="1:5" x14ac:dyDescent="0.25">
      <c r="A437" t="s">
        <v>154</v>
      </c>
      <c r="B437">
        <v>1238425</v>
      </c>
      <c r="C437">
        <v>16698</v>
      </c>
      <c r="D437" t="s">
        <v>6</v>
      </c>
      <c r="E437">
        <v>2282</v>
      </c>
    </row>
    <row r="438" spans="1:5" x14ac:dyDescent="0.25">
      <c r="A438" t="s">
        <v>154</v>
      </c>
      <c r="B438">
        <v>1238425</v>
      </c>
      <c r="C438">
        <v>16698</v>
      </c>
      <c r="D438" t="s">
        <v>7</v>
      </c>
      <c r="E438">
        <v>1900</v>
      </c>
    </row>
    <row r="439" spans="1:5" x14ac:dyDescent="0.25">
      <c r="A439" t="s">
        <v>154</v>
      </c>
      <c r="B439">
        <v>1238425</v>
      </c>
      <c r="C439">
        <v>16698</v>
      </c>
      <c r="D439" t="s">
        <v>8</v>
      </c>
      <c r="E439">
        <v>2160</v>
      </c>
    </row>
    <row r="440" spans="1:5" x14ac:dyDescent="0.25">
      <c r="A440" t="s">
        <v>155</v>
      </c>
      <c r="B440">
        <v>1239425</v>
      </c>
      <c r="C440">
        <v>84130</v>
      </c>
      <c r="D440" t="s">
        <v>6</v>
      </c>
      <c r="E440">
        <v>1524</v>
      </c>
    </row>
    <row r="441" spans="1:5" x14ac:dyDescent="0.25">
      <c r="A441" t="s">
        <v>155</v>
      </c>
      <c r="B441">
        <v>1239425</v>
      </c>
      <c r="C441">
        <v>84130</v>
      </c>
      <c r="D441" t="s">
        <v>7</v>
      </c>
      <c r="E441">
        <v>1334</v>
      </c>
    </row>
    <row r="442" spans="1:5" x14ac:dyDescent="0.25">
      <c r="A442" t="s">
        <v>155</v>
      </c>
      <c r="B442">
        <v>1239425</v>
      </c>
      <c r="C442">
        <v>84130</v>
      </c>
      <c r="D442" t="s">
        <v>8</v>
      </c>
      <c r="E442">
        <v>1611</v>
      </c>
    </row>
    <row r="443" spans="1:5" x14ac:dyDescent="0.25">
      <c r="A443" t="s">
        <v>156</v>
      </c>
      <c r="B443">
        <v>1239550</v>
      </c>
      <c r="C443">
        <v>71625</v>
      </c>
      <c r="D443" t="s">
        <v>6</v>
      </c>
      <c r="E443">
        <v>1734</v>
      </c>
    </row>
    <row r="444" spans="1:5" x14ac:dyDescent="0.25">
      <c r="A444" t="s">
        <v>156</v>
      </c>
      <c r="B444">
        <v>1239550</v>
      </c>
      <c r="C444">
        <v>71625</v>
      </c>
      <c r="D444" t="s">
        <v>7</v>
      </c>
      <c r="E444">
        <v>1403</v>
      </c>
    </row>
    <row r="445" spans="1:5" x14ac:dyDescent="0.25">
      <c r="A445" t="s">
        <v>156</v>
      </c>
      <c r="B445">
        <v>1239550</v>
      </c>
      <c r="C445">
        <v>71625</v>
      </c>
      <c r="D445" t="s">
        <v>8</v>
      </c>
      <c r="E445">
        <v>1777</v>
      </c>
    </row>
    <row r="446" spans="1:5" x14ac:dyDescent="0.25">
      <c r="A446" t="s">
        <v>157</v>
      </c>
      <c r="B446">
        <v>1243975</v>
      </c>
      <c r="C446">
        <v>81468</v>
      </c>
      <c r="D446" t="s">
        <v>6</v>
      </c>
      <c r="E446">
        <v>1525</v>
      </c>
    </row>
    <row r="447" spans="1:5" x14ac:dyDescent="0.25">
      <c r="A447" t="s">
        <v>157</v>
      </c>
      <c r="B447">
        <v>1243975</v>
      </c>
      <c r="C447">
        <v>81468</v>
      </c>
      <c r="D447" t="s">
        <v>7</v>
      </c>
      <c r="E447">
        <v>1279</v>
      </c>
    </row>
    <row r="448" spans="1:5" x14ac:dyDescent="0.25">
      <c r="A448" t="s">
        <v>157</v>
      </c>
      <c r="B448">
        <v>1243975</v>
      </c>
      <c r="C448">
        <v>81468</v>
      </c>
      <c r="D448" t="s">
        <v>8</v>
      </c>
      <c r="E448">
        <v>1575</v>
      </c>
    </row>
    <row r="449" spans="1:5" x14ac:dyDescent="0.25">
      <c r="A449" t="s">
        <v>158</v>
      </c>
      <c r="B449">
        <v>1245000</v>
      </c>
      <c r="C449">
        <v>454279</v>
      </c>
      <c r="D449" t="s">
        <v>6</v>
      </c>
      <c r="E449">
        <v>1966</v>
      </c>
    </row>
    <row r="450" spans="1:5" x14ac:dyDescent="0.25">
      <c r="A450" t="s">
        <v>158</v>
      </c>
      <c r="B450">
        <v>1245000</v>
      </c>
      <c r="C450">
        <v>454279</v>
      </c>
      <c r="D450" t="s">
        <v>7</v>
      </c>
      <c r="E450">
        <v>1645</v>
      </c>
    </row>
    <row r="451" spans="1:5" x14ac:dyDescent="0.25">
      <c r="A451" t="s">
        <v>158</v>
      </c>
      <c r="B451">
        <v>1245000</v>
      </c>
      <c r="C451">
        <v>454279</v>
      </c>
      <c r="D451" t="s">
        <v>8</v>
      </c>
      <c r="E451">
        <v>2180</v>
      </c>
    </row>
    <row r="452" spans="1:5" x14ac:dyDescent="0.25">
      <c r="A452" t="s">
        <v>159</v>
      </c>
      <c r="B452">
        <v>1245975</v>
      </c>
      <c r="C452">
        <v>139468</v>
      </c>
      <c r="D452" t="s">
        <v>6</v>
      </c>
      <c r="E452">
        <v>2032</v>
      </c>
    </row>
    <row r="453" spans="1:5" x14ac:dyDescent="0.25">
      <c r="A453" t="s">
        <v>159</v>
      </c>
      <c r="B453">
        <v>1245975</v>
      </c>
      <c r="C453">
        <v>139468</v>
      </c>
      <c r="D453" t="s">
        <v>7</v>
      </c>
      <c r="E453">
        <v>1604</v>
      </c>
    </row>
    <row r="454" spans="1:5" x14ac:dyDescent="0.25">
      <c r="A454" t="s">
        <v>159</v>
      </c>
      <c r="B454">
        <v>1245975</v>
      </c>
      <c r="C454">
        <v>139468</v>
      </c>
      <c r="D454" t="s">
        <v>8</v>
      </c>
      <c r="E454">
        <v>1975</v>
      </c>
    </row>
    <row r="455" spans="1:5" x14ac:dyDescent="0.25">
      <c r="A455" t="s">
        <v>160</v>
      </c>
      <c r="B455">
        <v>1247625</v>
      </c>
      <c r="C455">
        <v>21812</v>
      </c>
      <c r="D455" t="s">
        <v>6</v>
      </c>
      <c r="E455">
        <v>2091</v>
      </c>
    </row>
    <row r="456" spans="1:5" x14ac:dyDescent="0.25">
      <c r="A456" t="s">
        <v>160</v>
      </c>
      <c r="B456">
        <v>1247625</v>
      </c>
      <c r="C456">
        <v>21812</v>
      </c>
      <c r="D456" t="s">
        <v>7</v>
      </c>
      <c r="E456" t="s">
        <v>11</v>
      </c>
    </row>
    <row r="457" spans="1:5" x14ac:dyDescent="0.25">
      <c r="A457" t="s">
        <v>160</v>
      </c>
      <c r="B457">
        <v>1247625</v>
      </c>
      <c r="C457">
        <v>21812</v>
      </c>
      <c r="D457" t="s">
        <v>8</v>
      </c>
      <c r="E457">
        <v>2144</v>
      </c>
    </row>
    <row r="458" spans="1:5" x14ac:dyDescent="0.25">
      <c r="A458" t="s">
        <v>161</v>
      </c>
      <c r="B458">
        <v>1249450</v>
      </c>
      <c r="C458">
        <v>62489</v>
      </c>
      <c r="D458" t="s">
        <v>6</v>
      </c>
      <c r="E458">
        <v>1855</v>
      </c>
    </row>
    <row r="459" spans="1:5" x14ac:dyDescent="0.25">
      <c r="A459" t="s">
        <v>161</v>
      </c>
      <c r="B459">
        <v>1249450</v>
      </c>
      <c r="C459">
        <v>62489</v>
      </c>
      <c r="D459" t="s">
        <v>7</v>
      </c>
      <c r="E459">
        <v>1624</v>
      </c>
    </row>
    <row r="460" spans="1:5" x14ac:dyDescent="0.25">
      <c r="A460" t="s">
        <v>161</v>
      </c>
      <c r="B460">
        <v>1249450</v>
      </c>
      <c r="C460">
        <v>62489</v>
      </c>
      <c r="D460" t="s">
        <v>8</v>
      </c>
      <c r="E460">
        <v>2068</v>
      </c>
    </row>
    <row r="461" spans="1:5" x14ac:dyDescent="0.25">
      <c r="A461" t="s">
        <v>162</v>
      </c>
      <c r="B461">
        <v>1249475</v>
      </c>
      <c r="C461">
        <v>42971</v>
      </c>
      <c r="D461" t="s">
        <v>6</v>
      </c>
      <c r="E461">
        <v>1726</v>
      </c>
    </row>
    <row r="462" spans="1:5" x14ac:dyDescent="0.25">
      <c r="A462" t="s">
        <v>162</v>
      </c>
      <c r="B462">
        <v>1249475</v>
      </c>
      <c r="C462">
        <v>42971</v>
      </c>
      <c r="D462" t="s">
        <v>7</v>
      </c>
      <c r="E462">
        <v>1585</v>
      </c>
    </row>
    <row r="463" spans="1:5" x14ac:dyDescent="0.25">
      <c r="A463" t="s">
        <v>162</v>
      </c>
      <c r="B463">
        <v>1249475</v>
      </c>
      <c r="C463">
        <v>42971</v>
      </c>
      <c r="D463" t="s">
        <v>8</v>
      </c>
      <c r="E463">
        <v>1797</v>
      </c>
    </row>
    <row r="464" spans="1:5" x14ac:dyDescent="0.25">
      <c r="A464" t="s">
        <v>163</v>
      </c>
      <c r="B464">
        <v>1253000</v>
      </c>
      <c r="C464">
        <v>280832</v>
      </c>
      <c r="D464" t="s">
        <v>6</v>
      </c>
      <c r="E464">
        <v>1636</v>
      </c>
    </row>
    <row r="465" spans="1:5" x14ac:dyDescent="0.25">
      <c r="A465" t="s">
        <v>163</v>
      </c>
      <c r="B465">
        <v>1253000</v>
      </c>
      <c r="C465">
        <v>280832</v>
      </c>
      <c r="D465" t="s">
        <v>7</v>
      </c>
      <c r="E465">
        <v>1427</v>
      </c>
    </row>
    <row r="466" spans="1:5" x14ac:dyDescent="0.25">
      <c r="A466" t="s">
        <v>163</v>
      </c>
      <c r="B466">
        <v>1253000</v>
      </c>
      <c r="C466">
        <v>280832</v>
      </c>
      <c r="D466" t="s">
        <v>8</v>
      </c>
      <c r="E466">
        <v>1683</v>
      </c>
    </row>
    <row r="467" spans="1:5" x14ac:dyDescent="0.25">
      <c r="A467" t="s">
        <v>164</v>
      </c>
      <c r="B467">
        <v>1254000</v>
      </c>
      <c r="C467">
        <v>111997</v>
      </c>
      <c r="D467" t="s">
        <v>6</v>
      </c>
      <c r="E467">
        <v>1550</v>
      </c>
    </row>
    <row r="468" spans="1:5" x14ac:dyDescent="0.25">
      <c r="A468" t="s">
        <v>164</v>
      </c>
      <c r="B468">
        <v>1254000</v>
      </c>
      <c r="C468">
        <v>111997</v>
      </c>
      <c r="D468" t="s">
        <v>7</v>
      </c>
      <c r="E468">
        <v>1222</v>
      </c>
    </row>
    <row r="469" spans="1:5" x14ac:dyDescent="0.25">
      <c r="A469" t="s">
        <v>164</v>
      </c>
      <c r="B469">
        <v>1254000</v>
      </c>
      <c r="C469">
        <v>111997</v>
      </c>
      <c r="D469" t="s">
        <v>8</v>
      </c>
      <c r="E469">
        <v>1413</v>
      </c>
    </row>
    <row r="470" spans="1:5" x14ac:dyDescent="0.25">
      <c r="A470" t="s">
        <v>165</v>
      </c>
      <c r="B470">
        <v>1254075</v>
      </c>
      <c r="C470">
        <v>56219</v>
      </c>
      <c r="D470" t="s">
        <v>6</v>
      </c>
      <c r="E470">
        <v>2791</v>
      </c>
    </row>
    <row r="471" spans="1:5" x14ac:dyDescent="0.25">
      <c r="A471" t="s">
        <v>165</v>
      </c>
      <c r="B471">
        <v>1254075</v>
      </c>
      <c r="C471">
        <v>56219</v>
      </c>
      <c r="D471" t="s">
        <v>7</v>
      </c>
      <c r="E471">
        <v>2405</v>
      </c>
    </row>
    <row r="472" spans="1:5" x14ac:dyDescent="0.25">
      <c r="A472" t="s">
        <v>165</v>
      </c>
      <c r="B472">
        <v>1254075</v>
      </c>
      <c r="C472">
        <v>56219</v>
      </c>
      <c r="D472" t="s">
        <v>8</v>
      </c>
      <c r="E472">
        <v>2710</v>
      </c>
    </row>
    <row r="473" spans="1:5" x14ac:dyDescent="0.25">
      <c r="A473" t="s">
        <v>166</v>
      </c>
      <c r="B473">
        <v>1254725</v>
      </c>
      <c r="C473">
        <v>12751</v>
      </c>
      <c r="D473" t="s">
        <v>6</v>
      </c>
      <c r="E473">
        <v>1350</v>
      </c>
    </row>
    <row r="474" spans="1:5" x14ac:dyDescent="0.25">
      <c r="A474" t="s">
        <v>166</v>
      </c>
      <c r="B474">
        <v>1254725</v>
      </c>
      <c r="C474">
        <v>12751</v>
      </c>
      <c r="D474" t="s">
        <v>7</v>
      </c>
      <c r="E474">
        <v>1166</v>
      </c>
    </row>
    <row r="475" spans="1:5" x14ac:dyDescent="0.25">
      <c r="A475" t="s">
        <v>166</v>
      </c>
      <c r="B475">
        <v>1254725</v>
      </c>
      <c r="C475">
        <v>12751</v>
      </c>
      <c r="D475" t="s">
        <v>8</v>
      </c>
      <c r="E475">
        <v>1409</v>
      </c>
    </row>
    <row r="476" spans="1:5" x14ac:dyDescent="0.25">
      <c r="A476" t="s">
        <v>167</v>
      </c>
      <c r="B476">
        <v>1255775</v>
      </c>
      <c r="C476">
        <v>170072</v>
      </c>
      <c r="D476" t="s">
        <v>6</v>
      </c>
      <c r="E476">
        <v>2289</v>
      </c>
    </row>
    <row r="477" spans="1:5" x14ac:dyDescent="0.25">
      <c r="A477" t="s">
        <v>167</v>
      </c>
      <c r="B477">
        <v>1255775</v>
      </c>
      <c r="C477">
        <v>170072</v>
      </c>
      <c r="D477" t="s">
        <v>7</v>
      </c>
      <c r="E477">
        <v>1808</v>
      </c>
    </row>
    <row r="478" spans="1:5" x14ac:dyDescent="0.25">
      <c r="A478" t="s">
        <v>167</v>
      </c>
      <c r="B478">
        <v>1255775</v>
      </c>
      <c r="C478">
        <v>170072</v>
      </c>
      <c r="D478" t="s">
        <v>8</v>
      </c>
      <c r="E478">
        <v>2263</v>
      </c>
    </row>
    <row r="479" spans="1:5" x14ac:dyDescent="0.25">
      <c r="A479" t="s">
        <v>168</v>
      </c>
      <c r="B479">
        <v>1255925</v>
      </c>
      <c r="C479">
        <v>52642</v>
      </c>
      <c r="D479" t="s">
        <v>6</v>
      </c>
      <c r="E479">
        <v>1405</v>
      </c>
    </row>
    <row r="480" spans="1:5" x14ac:dyDescent="0.25">
      <c r="A480" t="s">
        <v>168</v>
      </c>
      <c r="B480">
        <v>1255925</v>
      </c>
      <c r="C480">
        <v>52642</v>
      </c>
      <c r="D480" t="s">
        <v>7</v>
      </c>
      <c r="E480">
        <v>1206</v>
      </c>
    </row>
    <row r="481" spans="1:5" x14ac:dyDescent="0.25">
      <c r="A481" t="s">
        <v>168</v>
      </c>
      <c r="B481">
        <v>1255925</v>
      </c>
      <c r="C481">
        <v>52642</v>
      </c>
      <c r="D481" t="s">
        <v>8</v>
      </c>
      <c r="E481">
        <v>1430</v>
      </c>
    </row>
    <row r="482" spans="1:5" x14ac:dyDescent="0.25">
      <c r="A482" t="s">
        <v>169</v>
      </c>
      <c r="B482">
        <v>1257425</v>
      </c>
      <c r="C482">
        <v>93449</v>
      </c>
      <c r="D482" t="s">
        <v>6</v>
      </c>
      <c r="E482">
        <v>2193</v>
      </c>
    </row>
    <row r="483" spans="1:5" x14ac:dyDescent="0.25">
      <c r="A483" t="s">
        <v>169</v>
      </c>
      <c r="B483">
        <v>1257425</v>
      </c>
      <c r="C483">
        <v>93449</v>
      </c>
      <c r="D483" t="s">
        <v>7</v>
      </c>
      <c r="E483">
        <v>1872</v>
      </c>
    </row>
    <row r="484" spans="1:5" x14ac:dyDescent="0.25">
      <c r="A484" t="s">
        <v>169</v>
      </c>
      <c r="B484">
        <v>1257425</v>
      </c>
      <c r="C484">
        <v>93449</v>
      </c>
      <c r="D484" t="s">
        <v>8</v>
      </c>
      <c r="E484">
        <v>2202</v>
      </c>
    </row>
    <row r="485" spans="1:5" x14ac:dyDescent="0.25">
      <c r="A485" t="s">
        <v>170</v>
      </c>
      <c r="B485">
        <v>1258050</v>
      </c>
      <c r="C485">
        <v>110062</v>
      </c>
      <c r="D485" t="s">
        <v>6</v>
      </c>
      <c r="E485">
        <v>1744</v>
      </c>
    </row>
    <row r="486" spans="1:5" x14ac:dyDescent="0.25">
      <c r="A486" t="s">
        <v>170</v>
      </c>
      <c r="B486">
        <v>1258050</v>
      </c>
      <c r="C486">
        <v>110062</v>
      </c>
      <c r="D486" t="s">
        <v>7</v>
      </c>
      <c r="E486">
        <v>1475</v>
      </c>
    </row>
    <row r="487" spans="1:5" x14ac:dyDescent="0.25">
      <c r="A487" t="s">
        <v>170</v>
      </c>
      <c r="B487">
        <v>1258050</v>
      </c>
      <c r="C487">
        <v>110062</v>
      </c>
      <c r="D487" t="s">
        <v>8</v>
      </c>
      <c r="E487">
        <v>1790</v>
      </c>
    </row>
    <row r="488" spans="1:5" x14ac:dyDescent="0.25">
      <c r="A488" t="s">
        <v>171</v>
      </c>
      <c r="B488">
        <v>1258575</v>
      </c>
      <c r="C488">
        <v>62726</v>
      </c>
      <c r="D488" t="s">
        <v>6</v>
      </c>
      <c r="E488">
        <v>1654</v>
      </c>
    </row>
    <row r="489" spans="1:5" x14ac:dyDescent="0.25">
      <c r="A489" t="s">
        <v>171</v>
      </c>
      <c r="B489">
        <v>1258575</v>
      </c>
      <c r="C489">
        <v>62726</v>
      </c>
      <c r="D489" t="s">
        <v>7</v>
      </c>
      <c r="E489">
        <v>1366</v>
      </c>
    </row>
    <row r="490" spans="1:5" x14ac:dyDescent="0.25">
      <c r="A490" t="s">
        <v>171</v>
      </c>
      <c r="B490">
        <v>1258575</v>
      </c>
      <c r="C490">
        <v>62726</v>
      </c>
      <c r="D490" t="s">
        <v>8</v>
      </c>
      <c r="E490">
        <v>1604</v>
      </c>
    </row>
    <row r="491" spans="1:5" x14ac:dyDescent="0.25">
      <c r="A491" t="s">
        <v>172</v>
      </c>
      <c r="B491">
        <v>1258715</v>
      </c>
      <c r="C491">
        <v>189396</v>
      </c>
      <c r="D491" t="s">
        <v>6</v>
      </c>
      <c r="E491">
        <v>2069</v>
      </c>
    </row>
    <row r="492" spans="1:5" x14ac:dyDescent="0.25">
      <c r="A492" t="s">
        <v>172</v>
      </c>
      <c r="B492">
        <v>1258715</v>
      </c>
      <c r="C492">
        <v>189396</v>
      </c>
      <c r="D492" t="s">
        <v>7</v>
      </c>
      <c r="E492" t="s">
        <v>11</v>
      </c>
    </row>
    <row r="493" spans="1:5" x14ac:dyDescent="0.25">
      <c r="A493" t="s">
        <v>172</v>
      </c>
      <c r="B493">
        <v>1258715</v>
      </c>
      <c r="C493">
        <v>189396</v>
      </c>
      <c r="D493" t="s">
        <v>8</v>
      </c>
      <c r="E493">
        <v>1733</v>
      </c>
    </row>
    <row r="494" spans="1:5" x14ac:dyDescent="0.25">
      <c r="A494" t="s">
        <v>173</v>
      </c>
      <c r="B494">
        <v>1260950</v>
      </c>
      <c r="C494">
        <v>95338</v>
      </c>
      <c r="D494" t="s">
        <v>6</v>
      </c>
      <c r="E494">
        <v>2174</v>
      </c>
    </row>
    <row r="495" spans="1:5" x14ac:dyDescent="0.25">
      <c r="A495" t="s">
        <v>173</v>
      </c>
      <c r="B495">
        <v>1260950</v>
      </c>
      <c r="C495">
        <v>95338</v>
      </c>
      <c r="D495" t="s">
        <v>7</v>
      </c>
      <c r="E495">
        <v>1742</v>
      </c>
    </row>
    <row r="496" spans="1:5" x14ac:dyDescent="0.25">
      <c r="A496" t="s">
        <v>173</v>
      </c>
      <c r="B496">
        <v>1260950</v>
      </c>
      <c r="C496">
        <v>95338</v>
      </c>
      <c r="D496" t="s">
        <v>8</v>
      </c>
      <c r="E496">
        <v>1963</v>
      </c>
    </row>
    <row r="497" spans="1:5" x14ac:dyDescent="0.25">
      <c r="A497" t="s">
        <v>174</v>
      </c>
      <c r="B497">
        <v>1263000</v>
      </c>
      <c r="C497">
        <v>261338</v>
      </c>
      <c r="D497" t="s">
        <v>6</v>
      </c>
      <c r="E497">
        <v>1652</v>
      </c>
    </row>
    <row r="498" spans="1:5" x14ac:dyDescent="0.25">
      <c r="A498" t="s">
        <v>174</v>
      </c>
      <c r="B498">
        <v>1263000</v>
      </c>
      <c r="C498">
        <v>261338</v>
      </c>
      <c r="D498" t="s">
        <v>7</v>
      </c>
      <c r="E498">
        <v>1375</v>
      </c>
    </row>
    <row r="499" spans="1:5" x14ac:dyDescent="0.25">
      <c r="A499" t="s">
        <v>174</v>
      </c>
      <c r="B499">
        <v>1263000</v>
      </c>
      <c r="C499">
        <v>261338</v>
      </c>
      <c r="D499" t="s">
        <v>8</v>
      </c>
      <c r="E499">
        <v>1750</v>
      </c>
    </row>
    <row r="500" spans="1:5" x14ac:dyDescent="0.25">
      <c r="A500" t="s">
        <v>175</v>
      </c>
      <c r="B500">
        <v>1263650</v>
      </c>
      <c r="C500">
        <v>59700</v>
      </c>
      <c r="D500" t="s">
        <v>6</v>
      </c>
      <c r="E500">
        <v>1557</v>
      </c>
    </row>
    <row r="501" spans="1:5" x14ac:dyDescent="0.25">
      <c r="A501" t="s">
        <v>175</v>
      </c>
      <c r="B501">
        <v>1263650</v>
      </c>
      <c r="C501">
        <v>59700</v>
      </c>
      <c r="D501" t="s">
        <v>7</v>
      </c>
      <c r="E501">
        <v>1294</v>
      </c>
    </row>
    <row r="502" spans="1:5" x14ac:dyDescent="0.25">
      <c r="A502" t="s">
        <v>175</v>
      </c>
      <c r="B502">
        <v>1263650</v>
      </c>
      <c r="C502">
        <v>59700</v>
      </c>
      <c r="D502" t="s">
        <v>8</v>
      </c>
      <c r="E502">
        <v>1482</v>
      </c>
    </row>
    <row r="503" spans="1:5" x14ac:dyDescent="0.25">
      <c r="A503" t="s">
        <v>176</v>
      </c>
      <c r="B503">
        <v>1264175</v>
      </c>
      <c r="C503">
        <v>56919</v>
      </c>
      <c r="D503" t="s">
        <v>6</v>
      </c>
      <c r="E503">
        <v>1691</v>
      </c>
    </row>
    <row r="504" spans="1:5" x14ac:dyDescent="0.25">
      <c r="A504" t="s">
        <v>176</v>
      </c>
      <c r="B504">
        <v>1264175</v>
      </c>
      <c r="C504">
        <v>56919</v>
      </c>
      <c r="D504" t="s">
        <v>7</v>
      </c>
      <c r="E504">
        <v>1351</v>
      </c>
    </row>
    <row r="505" spans="1:5" x14ac:dyDescent="0.25">
      <c r="A505" t="s">
        <v>176</v>
      </c>
      <c r="B505">
        <v>1264175</v>
      </c>
      <c r="C505">
        <v>56919</v>
      </c>
      <c r="D505" t="s">
        <v>8</v>
      </c>
      <c r="E505">
        <v>1782</v>
      </c>
    </row>
    <row r="506" spans="1:5" x14ac:dyDescent="0.25">
      <c r="A506" t="s">
        <v>177</v>
      </c>
      <c r="B506">
        <v>1269700</v>
      </c>
      <c r="C506">
        <v>94060</v>
      </c>
      <c r="D506" t="s">
        <v>6</v>
      </c>
      <c r="E506">
        <v>2146</v>
      </c>
    </row>
    <row r="507" spans="1:5" x14ac:dyDescent="0.25">
      <c r="A507" t="s">
        <v>177</v>
      </c>
      <c r="B507">
        <v>1269700</v>
      </c>
      <c r="C507">
        <v>94060</v>
      </c>
      <c r="D507" t="s">
        <v>7</v>
      </c>
      <c r="E507">
        <v>1595</v>
      </c>
    </row>
    <row r="508" spans="1:5" x14ac:dyDescent="0.25">
      <c r="A508" t="s">
        <v>177</v>
      </c>
      <c r="B508">
        <v>1269700</v>
      </c>
      <c r="C508">
        <v>94060</v>
      </c>
      <c r="D508" t="s">
        <v>8</v>
      </c>
      <c r="E508">
        <v>2110</v>
      </c>
    </row>
    <row r="509" spans="1:5" x14ac:dyDescent="0.25">
      <c r="A509" t="s">
        <v>178</v>
      </c>
      <c r="B509">
        <v>1270600</v>
      </c>
      <c r="C509">
        <v>191279</v>
      </c>
      <c r="D509" t="s">
        <v>6</v>
      </c>
      <c r="E509">
        <v>1410</v>
      </c>
    </row>
    <row r="510" spans="1:5" x14ac:dyDescent="0.25">
      <c r="A510" t="s">
        <v>178</v>
      </c>
      <c r="B510">
        <v>1270600</v>
      </c>
      <c r="C510">
        <v>191279</v>
      </c>
      <c r="D510" t="s">
        <v>7</v>
      </c>
      <c r="E510">
        <v>1177</v>
      </c>
    </row>
    <row r="511" spans="1:5" x14ac:dyDescent="0.25">
      <c r="A511" t="s">
        <v>178</v>
      </c>
      <c r="B511">
        <v>1270600</v>
      </c>
      <c r="C511">
        <v>191279</v>
      </c>
      <c r="D511" t="s">
        <v>8</v>
      </c>
      <c r="E511">
        <v>1385</v>
      </c>
    </row>
    <row r="512" spans="1:5" x14ac:dyDescent="0.25">
      <c r="A512" t="s">
        <v>179</v>
      </c>
      <c r="B512">
        <v>1270675</v>
      </c>
      <c r="C512">
        <v>65874</v>
      </c>
      <c r="D512" t="s">
        <v>6</v>
      </c>
      <c r="E512">
        <v>1968</v>
      </c>
    </row>
    <row r="513" spans="1:5" x14ac:dyDescent="0.25">
      <c r="A513" t="s">
        <v>179</v>
      </c>
      <c r="B513">
        <v>1270675</v>
      </c>
      <c r="C513">
        <v>65874</v>
      </c>
      <c r="D513" t="s">
        <v>7</v>
      </c>
      <c r="E513">
        <v>1615</v>
      </c>
    </row>
    <row r="514" spans="1:5" x14ac:dyDescent="0.25">
      <c r="A514" t="s">
        <v>179</v>
      </c>
      <c r="B514">
        <v>1270675</v>
      </c>
      <c r="C514">
        <v>65874</v>
      </c>
      <c r="D514" t="s">
        <v>8</v>
      </c>
      <c r="E514">
        <v>1966</v>
      </c>
    </row>
    <row r="515" spans="1:5" x14ac:dyDescent="0.25">
      <c r="A515" t="s">
        <v>180</v>
      </c>
      <c r="B515">
        <v>1271000</v>
      </c>
      <c r="C515">
        <v>387916</v>
      </c>
      <c r="D515" t="s">
        <v>6</v>
      </c>
      <c r="E515">
        <v>1774</v>
      </c>
    </row>
    <row r="516" spans="1:5" x14ac:dyDescent="0.25">
      <c r="A516" t="s">
        <v>180</v>
      </c>
      <c r="B516">
        <v>1271000</v>
      </c>
      <c r="C516">
        <v>387916</v>
      </c>
      <c r="D516" t="s">
        <v>7</v>
      </c>
      <c r="E516">
        <v>1464</v>
      </c>
    </row>
    <row r="517" spans="1:5" x14ac:dyDescent="0.25">
      <c r="A517" t="s">
        <v>180</v>
      </c>
      <c r="B517">
        <v>1271000</v>
      </c>
      <c r="C517">
        <v>387916</v>
      </c>
      <c r="D517" t="s">
        <v>8</v>
      </c>
      <c r="E517">
        <v>1806</v>
      </c>
    </row>
    <row r="518" spans="1:5" x14ac:dyDescent="0.25">
      <c r="A518" t="s">
        <v>181</v>
      </c>
      <c r="B518">
        <v>1272145</v>
      </c>
      <c r="C518">
        <v>87338</v>
      </c>
      <c r="D518" t="s">
        <v>6</v>
      </c>
      <c r="E518">
        <v>2016</v>
      </c>
    </row>
    <row r="519" spans="1:5" x14ac:dyDescent="0.25">
      <c r="A519" t="s">
        <v>181</v>
      </c>
      <c r="B519">
        <v>1272145</v>
      </c>
      <c r="C519">
        <v>87338</v>
      </c>
      <c r="D519" t="s">
        <v>7</v>
      </c>
      <c r="E519">
        <v>1665</v>
      </c>
    </row>
    <row r="520" spans="1:5" x14ac:dyDescent="0.25">
      <c r="A520" t="s">
        <v>181</v>
      </c>
      <c r="B520">
        <v>1272145</v>
      </c>
      <c r="C520">
        <v>87338</v>
      </c>
      <c r="D520" t="s">
        <v>8</v>
      </c>
      <c r="E520">
        <v>2135</v>
      </c>
    </row>
    <row r="521" spans="1:5" x14ac:dyDescent="0.25">
      <c r="A521" t="s">
        <v>182</v>
      </c>
      <c r="B521">
        <v>1275875</v>
      </c>
      <c r="C521">
        <v>58208</v>
      </c>
      <c r="D521" t="s">
        <v>6</v>
      </c>
      <c r="E521">
        <v>2204</v>
      </c>
    </row>
    <row r="522" spans="1:5" x14ac:dyDescent="0.25">
      <c r="A522" t="s">
        <v>182</v>
      </c>
      <c r="B522">
        <v>1275875</v>
      </c>
      <c r="C522">
        <v>58208</v>
      </c>
      <c r="D522" t="s">
        <v>7</v>
      </c>
      <c r="E522">
        <v>1741</v>
      </c>
    </row>
    <row r="523" spans="1:5" x14ac:dyDescent="0.25">
      <c r="A523" t="s">
        <v>182</v>
      </c>
      <c r="B523">
        <v>1275875</v>
      </c>
      <c r="C523">
        <v>58208</v>
      </c>
      <c r="D523" t="s">
        <v>8</v>
      </c>
      <c r="E523">
        <v>2106</v>
      </c>
    </row>
    <row r="524" spans="1:5" x14ac:dyDescent="0.25">
      <c r="A524" t="s">
        <v>183</v>
      </c>
      <c r="B524">
        <v>1276582</v>
      </c>
      <c r="C524">
        <v>70614</v>
      </c>
      <c r="D524" t="s">
        <v>6</v>
      </c>
      <c r="E524">
        <v>2921</v>
      </c>
    </row>
    <row r="525" spans="1:5" x14ac:dyDescent="0.25">
      <c r="A525" t="s">
        <v>183</v>
      </c>
      <c r="B525">
        <v>1276582</v>
      </c>
      <c r="C525">
        <v>70614</v>
      </c>
      <c r="D525" t="s">
        <v>7</v>
      </c>
      <c r="E525">
        <v>2193</v>
      </c>
    </row>
    <row r="526" spans="1:5" x14ac:dyDescent="0.25">
      <c r="A526" t="s">
        <v>183</v>
      </c>
      <c r="B526">
        <v>1276582</v>
      </c>
      <c r="C526">
        <v>70614</v>
      </c>
      <c r="D526" t="s">
        <v>8</v>
      </c>
      <c r="E526">
        <v>2411</v>
      </c>
    </row>
    <row r="527" spans="1:5" x14ac:dyDescent="0.25">
      <c r="A527" t="s">
        <v>184</v>
      </c>
      <c r="B527">
        <v>1276600</v>
      </c>
      <c r="C527">
        <v>109767</v>
      </c>
      <c r="D527" t="s">
        <v>6</v>
      </c>
      <c r="E527">
        <v>1990</v>
      </c>
    </row>
    <row r="528" spans="1:5" x14ac:dyDescent="0.25">
      <c r="A528" t="s">
        <v>184</v>
      </c>
      <c r="B528">
        <v>1276600</v>
      </c>
      <c r="C528">
        <v>109767</v>
      </c>
      <c r="D528" t="s">
        <v>7</v>
      </c>
      <c r="E528">
        <v>1667</v>
      </c>
    </row>
    <row r="529" spans="1:5" x14ac:dyDescent="0.25">
      <c r="A529" t="s">
        <v>184</v>
      </c>
      <c r="B529">
        <v>1276600</v>
      </c>
      <c r="C529">
        <v>109767</v>
      </c>
      <c r="D529" t="s">
        <v>8</v>
      </c>
      <c r="E529">
        <v>2076</v>
      </c>
    </row>
    <row r="530" spans="1:5" x14ac:dyDescent="0.25">
      <c r="A530" t="s">
        <v>185</v>
      </c>
      <c r="B530">
        <v>1278300</v>
      </c>
      <c r="C530">
        <v>30522</v>
      </c>
      <c r="D530" t="s">
        <v>6</v>
      </c>
      <c r="E530">
        <v>1751</v>
      </c>
    </row>
    <row r="531" spans="1:5" x14ac:dyDescent="0.25">
      <c r="A531" t="s">
        <v>185</v>
      </c>
      <c r="B531">
        <v>1278300</v>
      </c>
      <c r="C531">
        <v>30522</v>
      </c>
      <c r="D531" t="s">
        <v>7</v>
      </c>
      <c r="E531" t="s">
        <v>11</v>
      </c>
    </row>
    <row r="532" spans="1:5" x14ac:dyDescent="0.25">
      <c r="A532" t="s">
        <v>185</v>
      </c>
      <c r="B532">
        <v>1278300</v>
      </c>
      <c r="C532">
        <v>30522</v>
      </c>
      <c r="D532" t="s">
        <v>8</v>
      </c>
      <c r="E532">
        <v>1753</v>
      </c>
    </row>
    <row r="533" spans="1:5" x14ac:dyDescent="0.25">
      <c r="A533" t="s">
        <v>186</v>
      </c>
      <c r="B533">
        <v>1301696</v>
      </c>
      <c r="C533">
        <v>65590</v>
      </c>
      <c r="D533" t="s">
        <v>6</v>
      </c>
      <c r="E533">
        <v>1887</v>
      </c>
    </row>
    <row r="534" spans="1:5" x14ac:dyDescent="0.25">
      <c r="A534" t="s">
        <v>186</v>
      </c>
      <c r="B534">
        <v>1301696</v>
      </c>
      <c r="C534">
        <v>65590</v>
      </c>
      <c r="D534" t="s">
        <v>7</v>
      </c>
      <c r="E534">
        <v>1671</v>
      </c>
    </row>
    <row r="535" spans="1:5" x14ac:dyDescent="0.25">
      <c r="A535" t="s">
        <v>186</v>
      </c>
      <c r="B535">
        <v>1301696</v>
      </c>
      <c r="C535">
        <v>65590</v>
      </c>
      <c r="D535" t="s">
        <v>8</v>
      </c>
      <c r="E535">
        <v>1935</v>
      </c>
    </row>
    <row r="536" spans="1:5" x14ac:dyDescent="0.25">
      <c r="A536" t="s">
        <v>187</v>
      </c>
      <c r="B536">
        <v>1303440</v>
      </c>
      <c r="C536">
        <v>124719</v>
      </c>
      <c r="D536" t="s">
        <v>6</v>
      </c>
      <c r="E536">
        <v>1111</v>
      </c>
    </row>
    <row r="537" spans="1:5" x14ac:dyDescent="0.25">
      <c r="A537" t="s">
        <v>187</v>
      </c>
      <c r="B537">
        <v>1303440</v>
      </c>
      <c r="C537">
        <v>124719</v>
      </c>
      <c r="D537" t="s">
        <v>7</v>
      </c>
      <c r="E537">
        <v>941</v>
      </c>
    </row>
    <row r="538" spans="1:5" x14ac:dyDescent="0.25">
      <c r="A538" t="s">
        <v>187</v>
      </c>
      <c r="B538">
        <v>1303440</v>
      </c>
      <c r="C538">
        <v>124719</v>
      </c>
      <c r="D538" t="s">
        <v>8</v>
      </c>
      <c r="E538">
        <v>1073</v>
      </c>
    </row>
    <row r="539" spans="1:5" x14ac:dyDescent="0.25">
      <c r="A539" t="s">
        <v>188</v>
      </c>
      <c r="B539">
        <v>1304000</v>
      </c>
      <c r="C539">
        <v>488800</v>
      </c>
      <c r="D539" t="s">
        <v>6</v>
      </c>
      <c r="E539">
        <v>1601</v>
      </c>
    </row>
    <row r="540" spans="1:5" x14ac:dyDescent="0.25">
      <c r="A540" t="s">
        <v>188</v>
      </c>
      <c r="B540">
        <v>1304000</v>
      </c>
      <c r="C540">
        <v>488800</v>
      </c>
      <c r="D540" t="s">
        <v>7</v>
      </c>
      <c r="E540">
        <v>1596</v>
      </c>
    </row>
    <row r="541" spans="1:5" x14ac:dyDescent="0.25">
      <c r="A541" t="s">
        <v>188</v>
      </c>
      <c r="B541">
        <v>1304000</v>
      </c>
      <c r="C541">
        <v>488800</v>
      </c>
      <c r="D541" t="s">
        <v>8</v>
      </c>
      <c r="E541">
        <v>1594</v>
      </c>
    </row>
    <row r="542" spans="1:5" x14ac:dyDescent="0.25">
      <c r="A542" t="s">
        <v>189</v>
      </c>
      <c r="B542">
        <v>1304204</v>
      </c>
      <c r="C542">
        <v>197191</v>
      </c>
      <c r="D542" t="s">
        <v>6</v>
      </c>
      <c r="E542">
        <v>1177</v>
      </c>
    </row>
    <row r="543" spans="1:5" x14ac:dyDescent="0.25">
      <c r="A543" t="s">
        <v>189</v>
      </c>
      <c r="B543">
        <v>1304204</v>
      </c>
      <c r="C543">
        <v>197191</v>
      </c>
      <c r="D543" t="s">
        <v>7</v>
      </c>
      <c r="E543">
        <v>916</v>
      </c>
    </row>
    <row r="544" spans="1:5" x14ac:dyDescent="0.25">
      <c r="A544" t="s">
        <v>189</v>
      </c>
      <c r="B544">
        <v>1304204</v>
      </c>
      <c r="C544">
        <v>197191</v>
      </c>
      <c r="D544" t="s">
        <v>8</v>
      </c>
      <c r="E544">
        <v>1099</v>
      </c>
    </row>
    <row r="545" spans="1:5" x14ac:dyDescent="0.25">
      <c r="A545" t="s">
        <v>190</v>
      </c>
      <c r="B545">
        <v>1312988</v>
      </c>
      <c r="C545">
        <v>28166</v>
      </c>
      <c r="D545" t="s">
        <v>6</v>
      </c>
      <c r="E545">
        <v>1715</v>
      </c>
    </row>
    <row r="546" spans="1:5" x14ac:dyDescent="0.25">
      <c r="A546" t="s">
        <v>190</v>
      </c>
      <c r="B546">
        <v>1312988</v>
      </c>
      <c r="C546">
        <v>28166</v>
      </c>
      <c r="D546" t="s">
        <v>7</v>
      </c>
      <c r="E546">
        <v>1282</v>
      </c>
    </row>
    <row r="547" spans="1:5" x14ac:dyDescent="0.25">
      <c r="A547" t="s">
        <v>190</v>
      </c>
      <c r="B547">
        <v>1312988</v>
      </c>
      <c r="C547">
        <v>28166</v>
      </c>
      <c r="D547" t="s">
        <v>8</v>
      </c>
      <c r="E547">
        <v>1551</v>
      </c>
    </row>
    <row r="548" spans="1:5" x14ac:dyDescent="0.25">
      <c r="A548" t="s">
        <v>191</v>
      </c>
      <c r="B548">
        <v>1315172</v>
      </c>
      <c r="C548">
        <v>29232</v>
      </c>
      <c r="D548" t="s">
        <v>6</v>
      </c>
      <c r="E548">
        <v>1682</v>
      </c>
    </row>
    <row r="549" spans="1:5" x14ac:dyDescent="0.25">
      <c r="A549" t="s">
        <v>191</v>
      </c>
      <c r="B549">
        <v>1315172</v>
      </c>
      <c r="C549">
        <v>29232</v>
      </c>
      <c r="D549" t="s">
        <v>7</v>
      </c>
      <c r="E549">
        <v>1575</v>
      </c>
    </row>
    <row r="550" spans="1:5" x14ac:dyDescent="0.25">
      <c r="A550" t="s">
        <v>191</v>
      </c>
      <c r="B550">
        <v>1315172</v>
      </c>
      <c r="C550">
        <v>29232</v>
      </c>
      <c r="D550" t="s">
        <v>8</v>
      </c>
      <c r="E550">
        <v>1721</v>
      </c>
    </row>
    <row r="551" spans="1:5" x14ac:dyDescent="0.25">
      <c r="A551" t="s">
        <v>192</v>
      </c>
      <c r="B551">
        <v>1317776</v>
      </c>
      <c r="C551">
        <v>14501</v>
      </c>
      <c r="D551" t="s">
        <v>6</v>
      </c>
      <c r="E551">
        <v>1468</v>
      </c>
    </row>
    <row r="552" spans="1:5" x14ac:dyDescent="0.25">
      <c r="A552" t="s">
        <v>192</v>
      </c>
      <c r="B552">
        <v>1317776</v>
      </c>
      <c r="C552">
        <v>14501</v>
      </c>
      <c r="D552" t="s">
        <v>7</v>
      </c>
      <c r="E552" t="s">
        <v>11</v>
      </c>
    </row>
    <row r="553" spans="1:5" x14ac:dyDescent="0.25">
      <c r="A553" t="s">
        <v>192</v>
      </c>
      <c r="B553">
        <v>1317776</v>
      </c>
      <c r="C553">
        <v>14501</v>
      </c>
      <c r="D553" t="s">
        <v>8</v>
      </c>
      <c r="E553">
        <v>1542</v>
      </c>
    </row>
    <row r="554" spans="1:5" x14ac:dyDescent="0.25">
      <c r="A554" t="s">
        <v>193</v>
      </c>
      <c r="B554">
        <v>1319000</v>
      </c>
      <c r="C554">
        <v>195739</v>
      </c>
      <c r="D554" t="s">
        <v>6</v>
      </c>
      <c r="E554">
        <v>1202</v>
      </c>
    </row>
    <row r="555" spans="1:5" x14ac:dyDescent="0.25">
      <c r="A555" t="s">
        <v>193</v>
      </c>
      <c r="B555">
        <v>1319000</v>
      </c>
      <c r="C555">
        <v>195739</v>
      </c>
      <c r="D555" t="s">
        <v>7</v>
      </c>
      <c r="E555">
        <v>987</v>
      </c>
    </row>
    <row r="556" spans="1:5" x14ac:dyDescent="0.25">
      <c r="A556" t="s">
        <v>193</v>
      </c>
      <c r="B556">
        <v>1319000</v>
      </c>
      <c r="C556">
        <v>195739</v>
      </c>
      <c r="D556" t="s">
        <v>8</v>
      </c>
      <c r="E556">
        <v>1109</v>
      </c>
    </row>
    <row r="557" spans="1:5" x14ac:dyDescent="0.25">
      <c r="A557" t="s">
        <v>194</v>
      </c>
      <c r="B557">
        <v>1319336</v>
      </c>
      <c r="C557">
        <v>15986</v>
      </c>
      <c r="D557" t="s">
        <v>6</v>
      </c>
      <c r="E557">
        <v>1430</v>
      </c>
    </row>
    <row r="558" spans="1:5" x14ac:dyDescent="0.25">
      <c r="A558" t="s">
        <v>194</v>
      </c>
      <c r="B558">
        <v>1319336</v>
      </c>
      <c r="C558">
        <v>15986</v>
      </c>
      <c r="D558" t="s">
        <v>7</v>
      </c>
      <c r="E558">
        <v>1299</v>
      </c>
    </row>
    <row r="559" spans="1:5" x14ac:dyDescent="0.25">
      <c r="A559" t="s">
        <v>194</v>
      </c>
      <c r="B559">
        <v>1319336</v>
      </c>
      <c r="C559">
        <v>15986</v>
      </c>
      <c r="D559" t="s">
        <v>8</v>
      </c>
      <c r="E559">
        <v>1401</v>
      </c>
    </row>
    <row r="560" spans="1:5" x14ac:dyDescent="0.25">
      <c r="A560" t="s">
        <v>195</v>
      </c>
      <c r="B560">
        <v>1320932</v>
      </c>
      <c r="C560">
        <v>6309</v>
      </c>
      <c r="D560" t="s">
        <v>6</v>
      </c>
      <c r="E560">
        <v>1469</v>
      </c>
    </row>
    <row r="561" spans="1:5" x14ac:dyDescent="0.25">
      <c r="A561" t="s">
        <v>195</v>
      </c>
      <c r="B561">
        <v>1320932</v>
      </c>
      <c r="C561">
        <v>6309</v>
      </c>
      <c r="D561" t="s">
        <v>7</v>
      </c>
      <c r="E561">
        <v>1419</v>
      </c>
    </row>
    <row r="562" spans="1:5" x14ac:dyDescent="0.25">
      <c r="A562" t="s">
        <v>195</v>
      </c>
      <c r="B562">
        <v>1320932</v>
      </c>
      <c r="C562">
        <v>6309</v>
      </c>
      <c r="D562" t="s">
        <v>8</v>
      </c>
      <c r="E562">
        <v>1370</v>
      </c>
    </row>
    <row r="563" spans="1:5" x14ac:dyDescent="0.25">
      <c r="A563" t="s">
        <v>196</v>
      </c>
      <c r="B563">
        <v>1323536</v>
      </c>
      <c r="C563">
        <v>10228</v>
      </c>
      <c r="D563" t="s">
        <v>6</v>
      </c>
      <c r="E563">
        <v>1636</v>
      </c>
    </row>
    <row r="564" spans="1:5" x14ac:dyDescent="0.25">
      <c r="A564" t="s">
        <v>196</v>
      </c>
      <c r="B564">
        <v>1323536</v>
      </c>
      <c r="C564">
        <v>10228</v>
      </c>
      <c r="D564" t="s">
        <v>7</v>
      </c>
      <c r="E564" t="s">
        <v>11</v>
      </c>
    </row>
    <row r="565" spans="1:5" x14ac:dyDescent="0.25">
      <c r="A565" t="s">
        <v>196</v>
      </c>
      <c r="B565">
        <v>1323536</v>
      </c>
      <c r="C565">
        <v>10228</v>
      </c>
      <c r="D565" t="s">
        <v>8</v>
      </c>
      <c r="E565">
        <v>1583</v>
      </c>
    </row>
    <row r="566" spans="1:5" x14ac:dyDescent="0.25">
      <c r="A566" t="s">
        <v>197</v>
      </c>
      <c r="B566">
        <v>1323900</v>
      </c>
      <c r="C566">
        <v>33052</v>
      </c>
      <c r="D566" t="s">
        <v>6</v>
      </c>
      <c r="E566">
        <v>1615</v>
      </c>
    </row>
    <row r="567" spans="1:5" x14ac:dyDescent="0.25">
      <c r="A567" t="s">
        <v>197</v>
      </c>
      <c r="B567">
        <v>1323900</v>
      </c>
      <c r="C567">
        <v>33052</v>
      </c>
      <c r="D567" t="s">
        <v>7</v>
      </c>
      <c r="E567">
        <v>1363</v>
      </c>
    </row>
    <row r="568" spans="1:5" x14ac:dyDescent="0.25">
      <c r="A568" t="s">
        <v>197</v>
      </c>
      <c r="B568">
        <v>1323900</v>
      </c>
      <c r="C568">
        <v>33052</v>
      </c>
      <c r="D568" t="s">
        <v>8</v>
      </c>
      <c r="E568">
        <v>1531</v>
      </c>
    </row>
    <row r="569" spans="1:5" x14ac:dyDescent="0.25">
      <c r="A569" t="s">
        <v>198</v>
      </c>
      <c r="B569">
        <v>1324600</v>
      </c>
      <c r="C569">
        <v>29370</v>
      </c>
      <c r="D569" t="s">
        <v>6</v>
      </c>
      <c r="E569">
        <v>1916</v>
      </c>
    </row>
    <row r="570" spans="1:5" x14ac:dyDescent="0.25">
      <c r="A570" t="s">
        <v>198</v>
      </c>
      <c r="B570">
        <v>1324600</v>
      </c>
      <c r="C570">
        <v>29370</v>
      </c>
      <c r="D570" t="s">
        <v>7</v>
      </c>
      <c r="E570">
        <v>1606</v>
      </c>
    </row>
    <row r="571" spans="1:5" x14ac:dyDescent="0.25">
      <c r="A571" t="s">
        <v>198</v>
      </c>
      <c r="B571">
        <v>1324600</v>
      </c>
      <c r="C571">
        <v>29370</v>
      </c>
      <c r="D571" t="s">
        <v>8</v>
      </c>
      <c r="E571">
        <v>1894</v>
      </c>
    </row>
    <row r="572" spans="1:5" x14ac:dyDescent="0.25">
      <c r="A572" t="s">
        <v>199</v>
      </c>
      <c r="B572">
        <v>1324768</v>
      </c>
      <c r="C572">
        <v>49371</v>
      </c>
      <c r="D572" t="s">
        <v>6</v>
      </c>
      <c r="E572">
        <v>1934</v>
      </c>
    </row>
    <row r="573" spans="1:5" x14ac:dyDescent="0.25">
      <c r="A573" t="s">
        <v>199</v>
      </c>
      <c r="B573">
        <v>1324768</v>
      </c>
      <c r="C573">
        <v>49371</v>
      </c>
      <c r="D573" t="s">
        <v>7</v>
      </c>
      <c r="E573">
        <v>1764</v>
      </c>
    </row>
    <row r="574" spans="1:5" x14ac:dyDescent="0.25">
      <c r="A574" t="s">
        <v>199</v>
      </c>
      <c r="B574">
        <v>1324768</v>
      </c>
      <c r="C574">
        <v>49371</v>
      </c>
      <c r="D574" t="s">
        <v>8</v>
      </c>
      <c r="E574">
        <v>2182</v>
      </c>
    </row>
    <row r="575" spans="1:5" x14ac:dyDescent="0.25">
      <c r="A575" t="s">
        <v>200</v>
      </c>
      <c r="B575">
        <v>1330340</v>
      </c>
      <c r="C575">
        <v>7497</v>
      </c>
      <c r="D575" t="s">
        <v>6</v>
      </c>
      <c r="E575">
        <v>1536</v>
      </c>
    </row>
    <row r="576" spans="1:5" x14ac:dyDescent="0.25">
      <c r="A576" t="s">
        <v>200</v>
      </c>
      <c r="B576">
        <v>1330340</v>
      </c>
      <c r="C576">
        <v>7497</v>
      </c>
      <c r="D576" t="s">
        <v>7</v>
      </c>
      <c r="E576">
        <v>1294</v>
      </c>
    </row>
    <row r="577" spans="1:5" x14ac:dyDescent="0.25">
      <c r="A577" t="s">
        <v>200</v>
      </c>
      <c r="B577">
        <v>1330340</v>
      </c>
      <c r="C577">
        <v>7497</v>
      </c>
      <c r="D577" t="s">
        <v>8</v>
      </c>
      <c r="E577">
        <v>1548</v>
      </c>
    </row>
    <row r="578" spans="1:5" x14ac:dyDescent="0.25">
      <c r="A578" t="s">
        <v>201</v>
      </c>
      <c r="B578">
        <v>1331908</v>
      </c>
      <c r="C578">
        <v>39991</v>
      </c>
      <c r="D578" t="s">
        <v>6</v>
      </c>
      <c r="E578">
        <v>1366</v>
      </c>
    </row>
    <row r="579" spans="1:5" x14ac:dyDescent="0.25">
      <c r="A579" t="s">
        <v>201</v>
      </c>
      <c r="B579">
        <v>1331908</v>
      </c>
      <c r="C579">
        <v>39991</v>
      </c>
      <c r="D579" t="s">
        <v>7</v>
      </c>
      <c r="E579">
        <v>1131</v>
      </c>
    </row>
    <row r="580" spans="1:5" x14ac:dyDescent="0.25">
      <c r="A580" t="s">
        <v>201</v>
      </c>
      <c r="B580">
        <v>1331908</v>
      </c>
      <c r="C580">
        <v>39991</v>
      </c>
      <c r="D580" t="s">
        <v>8</v>
      </c>
      <c r="E580">
        <v>1337</v>
      </c>
    </row>
    <row r="581" spans="1:5" x14ac:dyDescent="0.25">
      <c r="A581" t="s">
        <v>202</v>
      </c>
      <c r="B581">
        <v>1342425</v>
      </c>
      <c r="C581">
        <v>83999</v>
      </c>
      <c r="D581" t="s">
        <v>6</v>
      </c>
      <c r="E581">
        <v>2300</v>
      </c>
    </row>
    <row r="582" spans="1:5" x14ac:dyDescent="0.25">
      <c r="A582" t="s">
        <v>202</v>
      </c>
      <c r="B582">
        <v>1342425</v>
      </c>
      <c r="C582">
        <v>83999</v>
      </c>
      <c r="D582" t="s">
        <v>7</v>
      </c>
      <c r="E582">
        <v>1857</v>
      </c>
    </row>
    <row r="583" spans="1:5" x14ac:dyDescent="0.25">
      <c r="A583" t="s">
        <v>202</v>
      </c>
      <c r="B583">
        <v>1342425</v>
      </c>
      <c r="C583">
        <v>83999</v>
      </c>
      <c r="D583" t="s">
        <v>8</v>
      </c>
      <c r="E583">
        <v>2162</v>
      </c>
    </row>
    <row r="584" spans="1:5" x14ac:dyDescent="0.25">
      <c r="A584" t="s">
        <v>203</v>
      </c>
      <c r="B584">
        <v>1342604</v>
      </c>
      <c r="C584">
        <v>4771</v>
      </c>
      <c r="D584" t="s">
        <v>6</v>
      </c>
      <c r="E584">
        <v>1303</v>
      </c>
    </row>
    <row r="585" spans="1:5" x14ac:dyDescent="0.25">
      <c r="A585" t="s">
        <v>203</v>
      </c>
      <c r="B585">
        <v>1342604</v>
      </c>
      <c r="C585">
        <v>4771</v>
      </c>
      <c r="D585" t="s">
        <v>7</v>
      </c>
      <c r="E585">
        <v>1057</v>
      </c>
    </row>
    <row r="586" spans="1:5" x14ac:dyDescent="0.25">
      <c r="A586" t="s">
        <v>203</v>
      </c>
      <c r="B586">
        <v>1342604</v>
      </c>
      <c r="C586">
        <v>4771</v>
      </c>
      <c r="D586" t="s">
        <v>8</v>
      </c>
      <c r="E586" t="s">
        <v>11</v>
      </c>
    </row>
    <row r="587" spans="1:5" x14ac:dyDescent="0.25">
      <c r="A587" t="s">
        <v>204</v>
      </c>
      <c r="B587">
        <v>1343192</v>
      </c>
      <c r="C587">
        <v>33960</v>
      </c>
      <c r="D587" t="s">
        <v>6</v>
      </c>
      <c r="E587">
        <v>1860</v>
      </c>
    </row>
    <row r="588" spans="1:5" x14ac:dyDescent="0.25">
      <c r="A588" t="s">
        <v>204</v>
      </c>
      <c r="B588">
        <v>1343192</v>
      </c>
      <c r="C588">
        <v>33960</v>
      </c>
      <c r="D588" t="s">
        <v>7</v>
      </c>
      <c r="E588">
        <v>1630</v>
      </c>
    </row>
    <row r="589" spans="1:5" x14ac:dyDescent="0.25">
      <c r="A589" t="s">
        <v>204</v>
      </c>
      <c r="B589">
        <v>1343192</v>
      </c>
      <c r="C589">
        <v>33960</v>
      </c>
      <c r="D589" t="s">
        <v>8</v>
      </c>
      <c r="E589">
        <v>1831</v>
      </c>
    </row>
    <row r="590" spans="1:5" x14ac:dyDescent="0.25">
      <c r="A590" t="s">
        <v>205</v>
      </c>
      <c r="B590">
        <v>1345488</v>
      </c>
      <c r="C590">
        <v>29719</v>
      </c>
      <c r="D590" t="s">
        <v>6</v>
      </c>
      <c r="E590">
        <v>1478</v>
      </c>
    </row>
    <row r="591" spans="1:5" x14ac:dyDescent="0.25">
      <c r="A591" t="s">
        <v>205</v>
      </c>
      <c r="B591">
        <v>1345488</v>
      </c>
      <c r="C591">
        <v>29719</v>
      </c>
      <c r="D591" t="s">
        <v>7</v>
      </c>
      <c r="E591" t="s">
        <v>11</v>
      </c>
    </row>
    <row r="592" spans="1:5" x14ac:dyDescent="0.25">
      <c r="A592" t="s">
        <v>205</v>
      </c>
      <c r="B592">
        <v>1345488</v>
      </c>
      <c r="C592">
        <v>29719</v>
      </c>
      <c r="D592" t="s">
        <v>8</v>
      </c>
      <c r="E592">
        <v>1398</v>
      </c>
    </row>
    <row r="593" spans="1:5" x14ac:dyDescent="0.25">
      <c r="A593" t="s">
        <v>206</v>
      </c>
      <c r="B593">
        <v>1346860</v>
      </c>
      <c r="C593">
        <v>2778</v>
      </c>
      <c r="D593" t="s">
        <v>6</v>
      </c>
      <c r="E593">
        <v>1440</v>
      </c>
    </row>
    <row r="594" spans="1:5" x14ac:dyDescent="0.25">
      <c r="A594" t="s">
        <v>206</v>
      </c>
      <c r="B594">
        <v>1346860</v>
      </c>
      <c r="C594">
        <v>2778</v>
      </c>
      <c r="D594" t="s">
        <v>7</v>
      </c>
      <c r="E594" t="s">
        <v>11</v>
      </c>
    </row>
    <row r="595" spans="1:5" x14ac:dyDescent="0.25">
      <c r="A595" t="s">
        <v>206</v>
      </c>
      <c r="B595">
        <v>1346860</v>
      </c>
      <c r="C595">
        <v>2778</v>
      </c>
      <c r="D595" t="s">
        <v>8</v>
      </c>
      <c r="E595">
        <v>1481</v>
      </c>
    </row>
    <row r="596" spans="1:5" x14ac:dyDescent="0.25">
      <c r="A596" t="s">
        <v>207</v>
      </c>
      <c r="B596">
        <v>1348624</v>
      </c>
      <c r="C596">
        <v>24852</v>
      </c>
      <c r="D596" t="s">
        <v>6</v>
      </c>
      <c r="E596">
        <v>1700</v>
      </c>
    </row>
    <row r="597" spans="1:5" x14ac:dyDescent="0.25">
      <c r="A597" t="s">
        <v>207</v>
      </c>
      <c r="B597">
        <v>1348624</v>
      </c>
      <c r="C597">
        <v>24852</v>
      </c>
      <c r="D597" t="s">
        <v>7</v>
      </c>
      <c r="E597">
        <v>1420</v>
      </c>
    </row>
    <row r="598" spans="1:5" x14ac:dyDescent="0.25">
      <c r="A598" t="s">
        <v>207</v>
      </c>
      <c r="B598">
        <v>1348624</v>
      </c>
      <c r="C598">
        <v>24852</v>
      </c>
      <c r="D598" t="s">
        <v>8</v>
      </c>
      <c r="E598">
        <v>1649</v>
      </c>
    </row>
    <row r="599" spans="1:5" x14ac:dyDescent="0.25">
      <c r="A599" t="s">
        <v>208</v>
      </c>
      <c r="B599">
        <v>1349756</v>
      </c>
      <c r="C599">
        <v>60544</v>
      </c>
      <c r="D599" t="s">
        <v>6</v>
      </c>
      <c r="E599">
        <v>1604</v>
      </c>
    </row>
    <row r="600" spans="1:5" x14ac:dyDescent="0.25">
      <c r="A600" t="s">
        <v>208</v>
      </c>
      <c r="B600">
        <v>1349756</v>
      </c>
      <c r="C600">
        <v>60544</v>
      </c>
      <c r="D600" t="s">
        <v>7</v>
      </c>
      <c r="E600">
        <v>1407</v>
      </c>
    </row>
    <row r="601" spans="1:5" x14ac:dyDescent="0.25">
      <c r="A601" t="s">
        <v>208</v>
      </c>
      <c r="B601">
        <v>1349756</v>
      </c>
      <c r="C601">
        <v>60544</v>
      </c>
      <c r="D601" t="s">
        <v>8</v>
      </c>
      <c r="E601">
        <v>1645</v>
      </c>
    </row>
    <row r="602" spans="1:5" x14ac:dyDescent="0.25">
      <c r="A602" t="s">
        <v>209</v>
      </c>
      <c r="B602">
        <v>1355020</v>
      </c>
      <c r="C602">
        <v>39019</v>
      </c>
      <c r="D602" t="s">
        <v>6</v>
      </c>
      <c r="E602">
        <v>1533</v>
      </c>
    </row>
    <row r="603" spans="1:5" x14ac:dyDescent="0.25">
      <c r="A603" t="s">
        <v>209</v>
      </c>
      <c r="B603">
        <v>1355020</v>
      </c>
      <c r="C603">
        <v>39019</v>
      </c>
      <c r="D603" t="s">
        <v>7</v>
      </c>
      <c r="E603" t="s">
        <v>11</v>
      </c>
    </row>
    <row r="604" spans="1:5" x14ac:dyDescent="0.25">
      <c r="A604" t="s">
        <v>209</v>
      </c>
      <c r="B604">
        <v>1355020</v>
      </c>
      <c r="C604">
        <v>39019</v>
      </c>
      <c r="D604" t="s">
        <v>8</v>
      </c>
      <c r="E604">
        <v>1431</v>
      </c>
    </row>
    <row r="605" spans="1:5" x14ac:dyDescent="0.25">
      <c r="A605" t="s">
        <v>210</v>
      </c>
      <c r="B605">
        <v>1355776</v>
      </c>
      <c r="C605">
        <v>16458</v>
      </c>
      <c r="D605" t="s">
        <v>6</v>
      </c>
      <c r="E605">
        <v>1739</v>
      </c>
    </row>
    <row r="606" spans="1:5" x14ac:dyDescent="0.25">
      <c r="A606" t="s">
        <v>210</v>
      </c>
      <c r="B606">
        <v>1355776</v>
      </c>
      <c r="C606">
        <v>16458</v>
      </c>
      <c r="D606" t="s">
        <v>7</v>
      </c>
      <c r="E606">
        <v>1254</v>
      </c>
    </row>
    <row r="607" spans="1:5" x14ac:dyDescent="0.25">
      <c r="A607" t="s">
        <v>210</v>
      </c>
      <c r="B607">
        <v>1355776</v>
      </c>
      <c r="C607">
        <v>16458</v>
      </c>
      <c r="D607" t="s">
        <v>8</v>
      </c>
      <c r="E607">
        <v>1621</v>
      </c>
    </row>
    <row r="608" spans="1:5" x14ac:dyDescent="0.25">
      <c r="A608" t="s">
        <v>211</v>
      </c>
      <c r="B608">
        <v>1356112</v>
      </c>
      <c r="C608">
        <v>16701</v>
      </c>
      <c r="D608" t="s">
        <v>6</v>
      </c>
      <c r="E608">
        <v>1557</v>
      </c>
    </row>
    <row r="609" spans="1:5" x14ac:dyDescent="0.25">
      <c r="A609" t="s">
        <v>211</v>
      </c>
      <c r="B609">
        <v>1356112</v>
      </c>
      <c r="C609">
        <v>16701</v>
      </c>
      <c r="D609" t="s">
        <v>7</v>
      </c>
      <c r="E609">
        <v>1429</v>
      </c>
    </row>
    <row r="610" spans="1:5" x14ac:dyDescent="0.25">
      <c r="A610" t="s">
        <v>211</v>
      </c>
      <c r="B610">
        <v>1356112</v>
      </c>
      <c r="C610">
        <v>16701</v>
      </c>
      <c r="D610" t="s">
        <v>8</v>
      </c>
      <c r="E610">
        <v>1655</v>
      </c>
    </row>
    <row r="611" spans="1:5" x14ac:dyDescent="0.25">
      <c r="A611" t="s">
        <v>212</v>
      </c>
      <c r="B611">
        <v>1359735</v>
      </c>
      <c r="C611">
        <v>43057</v>
      </c>
      <c r="D611" t="s">
        <v>6</v>
      </c>
      <c r="E611">
        <v>1755</v>
      </c>
    </row>
    <row r="612" spans="1:5" x14ac:dyDescent="0.25">
      <c r="A612" t="s">
        <v>212</v>
      </c>
      <c r="B612">
        <v>1359735</v>
      </c>
      <c r="C612">
        <v>43057</v>
      </c>
      <c r="D612" t="s">
        <v>7</v>
      </c>
      <c r="E612">
        <v>1481</v>
      </c>
    </row>
    <row r="613" spans="1:5" x14ac:dyDescent="0.25">
      <c r="A613" t="s">
        <v>212</v>
      </c>
      <c r="B613">
        <v>1359735</v>
      </c>
      <c r="C613">
        <v>43057</v>
      </c>
      <c r="D613" t="s">
        <v>8</v>
      </c>
      <c r="E613">
        <v>1772</v>
      </c>
    </row>
    <row r="614" spans="1:5" x14ac:dyDescent="0.25">
      <c r="A614" t="s">
        <v>213</v>
      </c>
      <c r="B614">
        <v>1367284</v>
      </c>
      <c r="C614">
        <v>94498</v>
      </c>
      <c r="D614" t="s">
        <v>6</v>
      </c>
      <c r="E614">
        <v>1761</v>
      </c>
    </row>
    <row r="615" spans="1:5" x14ac:dyDescent="0.25">
      <c r="A615" t="s">
        <v>213</v>
      </c>
      <c r="B615">
        <v>1367284</v>
      </c>
      <c r="C615">
        <v>94498</v>
      </c>
      <c r="D615" t="s">
        <v>7</v>
      </c>
      <c r="E615">
        <v>1562</v>
      </c>
    </row>
    <row r="616" spans="1:5" x14ac:dyDescent="0.25">
      <c r="A616" t="s">
        <v>213</v>
      </c>
      <c r="B616">
        <v>1367284</v>
      </c>
      <c r="C616">
        <v>94498</v>
      </c>
      <c r="D616" t="s">
        <v>8</v>
      </c>
      <c r="E616">
        <v>1744</v>
      </c>
    </row>
    <row r="617" spans="1:5" x14ac:dyDescent="0.25">
      <c r="A617" t="s">
        <v>214</v>
      </c>
      <c r="B617">
        <v>1368516</v>
      </c>
      <c r="C617">
        <v>107072</v>
      </c>
      <c r="D617" t="s">
        <v>6</v>
      </c>
      <c r="E617">
        <v>1644</v>
      </c>
    </row>
    <row r="618" spans="1:5" x14ac:dyDescent="0.25">
      <c r="A618" t="s">
        <v>214</v>
      </c>
      <c r="B618">
        <v>1368516</v>
      </c>
      <c r="C618">
        <v>107072</v>
      </c>
      <c r="D618" t="s">
        <v>7</v>
      </c>
      <c r="E618">
        <v>1461</v>
      </c>
    </row>
    <row r="619" spans="1:5" x14ac:dyDescent="0.25">
      <c r="A619" t="s">
        <v>214</v>
      </c>
      <c r="B619">
        <v>1368516</v>
      </c>
      <c r="C619">
        <v>107072</v>
      </c>
      <c r="D619" t="s">
        <v>8</v>
      </c>
      <c r="E619">
        <v>1704</v>
      </c>
    </row>
    <row r="620" spans="1:5" x14ac:dyDescent="0.25">
      <c r="A620" t="s">
        <v>215</v>
      </c>
      <c r="B620">
        <v>1369000</v>
      </c>
      <c r="C620">
        <v>145403</v>
      </c>
      <c r="D620" t="s">
        <v>6</v>
      </c>
      <c r="E620">
        <v>1451</v>
      </c>
    </row>
    <row r="621" spans="1:5" x14ac:dyDescent="0.25">
      <c r="A621" t="s">
        <v>215</v>
      </c>
      <c r="B621">
        <v>1369000</v>
      </c>
      <c r="C621">
        <v>145403</v>
      </c>
      <c r="D621" t="s">
        <v>7</v>
      </c>
      <c r="E621">
        <v>1213</v>
      </c>
    </row>
    <row r="622" spans="1:5" x14ac:dyDescent="0.25">
      <c r="A622" t="s">
        <v>215</v>
      </c>
      <c r="B622">
        <v>1369000</v>
      </c>
      <c r="C622">
        <v>145403</v>
      </c>
      <c r="D622" t="s">
        <v>8</v>
      </c>
      <c r="E622">
        <v>1397</v>
      </c>
    </row>
    <row r="623" spans="1:5" x14ac:dyDescent="0.25">
      <c r="A623" t="s">
        <v>216</v>
      </c>
      <c r="B623">
        <v>1371492</v>
      </c>
      <c r="C623">
        <v>56268</v>
      </c>
      <c r="D623" t="s">
        <v>6</v>
      </c>
      <c r="E623">
        <v>1786</v>
      </c>
    </row>
    <row r="624" spans="1:5" x14ac:dyDescent="0.25">
      <c r="A624" t="s">
        <v>216</v>
      </c>
      <c r="B624">
        <v>1371492</v>
      </c>
      <c r="C624">
        <v>56268</v>
      </c>
      <c r="D624" t="s">
        <v>7</v>
      </c>
      <c r="E624">
        <v>1563</v>
      </c>
    </row>
    <row r="625" spans="1:5" x14ac:dyDescent="0.25">
      <c r="A625" t="s">
        <v>216</v>
      </c>
      <c r="B625">
        <v>1371492</v>
      </c>
      <c r="C625">
        <v>56268</v>
      </c>
      <c r="D625" t="s">
        <v>8</v>
      </c>
      <c r="E625">
        <v>1813</v>
      </c>
    </row>
    <row r="626" spans="1:5" x14ac:dyDescent="0.25">
      <c r="A626" t="s">
        <v>217</v>
      </c>
      <c r="B626">
        <v>1373704</v>
      </c>
      <c r="C626">
        <v>29089</v>
      </c>
      <c r="D626" t="s">
        <v>6</v>
      </c>
      <c r="E626">
        <v>1742</v>
      </c>
    </row>
    <row r="627" spans="1:5" x14ac:dyDescent="0.25">
      <c r="A627" t="s">
        <v>217</v>
      </c>
      <c r="B627">
        <v>1373704</v>
      </c>
      <c r="C627">
        <v>29089</v>
      </c>
      <c r="D627" t="s">
        <v>7</v>
      </c>
      <c r="E627">
        <v>1450</v>
      </c>
    </row>
    <row r="628" spans="1:5" x14ac:dyDescent="0.25">
      <c r="A628" t="s">
        <v>217</v>
      </c>
      <c r="B628">
        <v>1373704</v>
      </c>
      <c r="C628">
        <v>29089</v>
      </c>
      <c r="D628" t="s">
        <v>8</v>
      </c>
      <c r="E628">
        <v>1696</v>
      </c>
    </row>
    <row r="629" spans="1:5" x14ac:dyDescent="0.25">
      <c r="A629" t="s">
        <v>218</v>
      </c>
      <c r="B629">
        <v>1374936</v>
      </c>
      <c r="C629">
        <v>19743</v>
      </c>
      <c r="D629" t="s">
        <v>6</v>
      </c>
      <c r="E629">
        <v>1991</v>
      </c>
    </row>
    <row r="630" spans="1:5" x14ac:dyDescent="0.25">
      <c r="A630" t="s">
        <v>218</v>
      </c>
      <c r="B630">
        <v>1374936</v>
      </c>
      <c r="C630">
        <v>19743</v>
      </c>
      <c r="D630" t="s">
        <v>7</v>
      </c>
      <c r="E630">
        <v>1607</v>
      </c>
    </row>
    <row r="631" spans="1:5" x14ac:dyDescent="0.25">
      <c r="A631" t="s">
        <v>218</v>
      </c>
      <c r="B631">
        <v>1374936</v>
      </c>
      <c r="C631">
        <v>19743</v>
      </c>
      <c r="D631" t="s">
        <v>8</v>
      </c>
      <c r="E631">
        <v>1971</v>
      </c>
    </row>
    <row r="632" spans="1:5" x14ac:dyDescent="0.25">
      <c r="A632" t="s">
        <v>219</v>
      </c>
      <c r="B632">
        <v>1377652</v>
      </c>
      <c r="C632">
        <v>35965</v>
      </c>
      <c r="D632" t="s">
        <v>6</v>
      </c>
      <c r="E632">
        <v>1507</v>
      </c>
    </row>
    <row r="633" spans="1:5" x14ac:dyDescent="0.25">
      <c r="A633" t="s">
        <v>219</v>
      </c>
      <c r="B633">
        <v>1377652</v>
      </c>
      <c r="C633">
        <v>35965</v>
      </c>
      <c r="D633" t="s">
        <v>7</v>
      </c>
      <c r="E633">
        <v>1246</v>
      </c>
    </row>
    <row r="634" spans="1:5" x14ac:dyDescent="0.25">
      <c r="A634" t="s">
        <v>219</v>
      </c>
      <c r="B634">
        <v>1377652</v>
      </c>
      <c r="C634">
        <v>35965</v>
      </c>
      <c r="D634" t="s">
        <v>8</v>
      </c>
      <c r="E634">
        <v>1535</v>
      </c>
    </row>
    <row r="635" spans="1:5" x14ac:dyDescent="0.25">
      <c r="A635" t="s">
        <v>220</v>
      </c>
      <c r="B635">
        <v>1384176</v>
      </c>
      <c r="C635">
        <v>31437</v>
      </c>
      <c r="D635" t="s">
        <v>6</v>
      </c>
      <c r="E635">
        <v>1913</v>
      </c>
    </row>
    <row r="636" spans="1:5" x14ac:dyDescent="0.25">
      <c r="A636" t="s">
        <v>220</v>
      </c>
      <c r="B636">
        <v>1384176</v>
      </c>
      <c r="C636">
        <v>31437</v>
      </c>
      <c r="D636" t="s">
        <v>7</v>
      </c>
      <c r="E636">
        <v>1490</v>
      </c>
    </row>
    <row r="637" spans="1:5" x14ac:dyDescent="0.25">
      <c r="A637" t="s">
        <v>220</v>
      </c>
      <c r="B637">
        <v>1384176</v>
      </c>
      <c r="C637">
        <v>31437</v>
      </c>
      <c r="D637" t="s">
        <v>8</v>
      </c>
      <c r="E637">
        <v>1944</v>
      </c>
    </row>
    <row r="638" spans="1:5" x14ac:dyDescent="0.25">
      <c r="A638" t="s">
        <v>221</v>
      </c>
      <c r="B638">
        <v>1608830</v>
      </c>
      <c r="C638">
        <v>226115</v>
      </c>
      <c r="D638" t="s">
        <v>6</v>
      </c>
      <c r="E638">
        <v>1407</v>
      </c>
    </row>
    <row r="639" spans="1:5" x14ac:dyDescent="0.25">
      <c r="A639" t="s">
        <v>221</v>
      </c>
      <c r="B639">
        <v>1608830</v>
      </c>
      <c r="C639">
        <v>226115</v>
      </c>
      <c r="D639" t="s">
        <v>7</v>
      </c>
      <c r="E639">
        <v>1170</v>
      </c>
    </row>
    <row r="640" spans="1:5" x14ac:dyDescent="0.25">
      <c r="A640" t="s">
        <v>221</v>
      </c>
      <c r="B640">
        <v>1608830</v>
      </c>
      <c r="C640">
        <v>226115</v>
      </c>
      <c r="D640" t="s">
        <v>8</v>
      </c>
      <c r="E640">
        <v>1382</v>
      </c>
    </row>
    <row r="641" spans="1:5" x14ac:dyDescent="0.25">
      <c r="A641" t="s">
        <v>222</v>
      </c>
      <c r="B641">
        <v>1616750</v>
      </c>
      <c r="C641">
        <v>50540</v>
      </c>
      <c r="D641" t="s">
        <v>6</v>
      </c>
      <c r="E641">
        <v>1641</v>
      </c>
    </row>
    <row r="642" spans="1:5" x14ac:dyDescent="0.25">
      <c r="A642" t="s">
        <v>222</v>
      </c>
      <c r="B642">
        <v>1616750</v>
      </c>
      <c r="C642">
        <v>50540</v>
      </c>
      <c r="D642" t="s">
        <v>7</v>
      </c>
      <c r="E642" t="s">
        <v>11</v>
      </c>
    </row>
    <row r="643" spans="1:5" x14ac:dyDescent="0.25">
      <c r="A643" t="s">
        <v>222</v>
      </c>
      <c r="B643">
        <v>1616750</v>
      </c>
      <c r="C643">
        <v>50540</v>
      </c>
      <c r="D643" t="s">
        <v>8</v>
      </c>
      <c r="E643">
        <v>1504</v>
      </c>
    </row>
    <row r="644" spans="1:5" x14ac:dyDescent="0.25">
      <c r="A644" t="s">
        <v>223</v>
      </c>
      <c r="B644">
        <v>1702154</v>
      </c>
      <c r="C644">
        <v>75482</v>
      </c>
      <c r="D644" t="s">
        <v>6</v>
      </c>
      <c r="E644">
        <v>1690</v>
      </c>
    </row>
    <row r="645" spans="1:5" x14ac:dyDescent="0.25">
      <c r="A645" t="s">
        <v>223</v>
      </c>
      <c r="B645">
        <v>1702154</v>
      </c>
      <c r="C645">
        <v>75482</v>
      </c>
      <c r="D645" t="s">
        <v>7</v>
      </c>
      <c r="E645">
        <v>1477</v>
      </c>
    </row>
    <row r="646" spans="1:5" x14ac:dyDescent="0.25">
      <c r="A646" t="s">
        <v>223</v>
      </c>
      <c r="B646">
        <v>1702154</v>
      </c>
      <c r="C646">
        <v>75482</v>
      </c>
      <c r="D646" t="s">
        <v>8</v>
      </c>
      <c r="E646">
        <v>1834</v>
      </c>
    </row>
    <row r="647" spans="1:5" x14ac:dyDescent="0.25">
      <c r="A647" t="s">
        <v>224</v>
      </c>
      <c r="B647">
        <v>1703012</v>
      </c>
      <c r="C647">
        <v>199927</v>
      </c>
      <c r="D647" t="s">
        <v>6</v>
      </c>
      <c r="E647">
        <v>1829</v>
      </c>
    </row>
    <row r="648" spans="1:5" x14ac:dyDescent="0.25">
      <c r="A648" t="s">
        <v>224</v>
      </c>
      <c r="B648">
        <v>1703012</v>
      </c>
      <c r="C648">
        <v>199927</v>
      </c>
      <c r="D648" t="s">
        <v>7</v>
      </c>
      <c r="E648">
        <v>1375</v>
      </c>
    </row>
    <row r="649" spans="1:5" x14ac:dyDescent="0.25">
      <c r="A649" t="s">
        <v>224</v>
      </c>
      <c r="B649">
        <v>1703012</v>
      </c>
      <c r="C649">
        <v>199927</v>
      </c>
      <c r="D649" t="s">
        <v>8</v>
      </c>
      <c r="E649">
        <v>1812</v>
      </c>
    </row>
    <row r="650" spans="1:5" x14ac:dyDescent="0.25">
      <c r="A650" t="s">
        <v>225</v>
      </c>
      <c r="B650">
        <v>1711332</v>
      </c>
      <c r="C650">
        <v>39726</v>
      </c>
      <c r="D650" t="s">
        <v>6</v>
      </c>
      <c r="E650">
        <v>1588</v>
      </c>
    </row>
    <row r="651" spans="1:5" x14ac:dyDescent="0.25">
      <c r="A651" t="s">
        <v>225</v>
      </c>
      <c r="B651">
        <v>1711332</v>
      </c>
      <c r="C651">
        <v>39726</v>
      </c>
      <c r="D651" t="s">
        <v>7</v>
      </c>
      <c r="E651">
        <v>1391</v>
      </c>
    </row>
    <row r="652" spans="1:5" x14ac:dyDescent="0.25">
      <c r="A652" t="s">
        <v>225</v>
      </c>
      <c r="B652">
        <v>1711332</v>
      </c>
      <c r="C652">
        <v>39726</v>
      </c>
      <c r="D652" t="s">
        <v>8</v>
      </c>
      <c r="E652">
        <v>1699</v>
      </c>
    </row>
    <row r="653" spans="1:5" x14ac:dyDescent="0.25">
      <c r="A653" t="s">
        <v>226</v>
      </c>
      <c r="B653">
        <v>1714000</v>
      </c>
      <c r="C653">
        <v>2709534</v>
      </c>
      <c r="D653" t="s">
        <v>6</v>
      </c>
      <c r="E653">
        <v>1420</v>
      </c>
    </row>
    <row r="654" spans="1:5" x14ac:dyDescent="0.25">
      <c r="A654" t="s">
        <v>226</v>
      </c>
      <c r="B654">
        <v>1714000</v>
      </c>
      <c r="C654">
        <v>2709534</v>
      </c>
      <c r="D654" t="s">
        <v>7</v>
      </c>
      <c r="E654">
        <v>1319</v>
      </c>
    </row>
    <row r="655" spans="1:5" x14ac:dyDescent="0.25">
      <c r="A655" t="s">
        <v>226</v>
      </c>
      <c r="B655">
        <v>1714000</v>
      </c>
      <c r="C655">
        <v>2709534</v>
      </c>
      <c r="D655" t="s">
        <v>8</v>
      </c>
      <c r="E655">
        <v>1432</v>
      </c>
    </row>
    <row r="656" spans="1:5" x14ac:dyDescent="0.25">
      <c r="A656" t="s">
        <v>227</v>
      </c>
      <c r="B656">
        <v>1723620</v>
      </c>
      <c r="C656">
        <v>46463</v>
      </c>
      <c r="D656" t="s">
        <v>6</v>
      </c>
      <c r="E656">
        <v>1903</v>
      </c>
    </row>
    <row r="657" spans="1:5" x14ac:dyDescent="0.25">
      <c r="A657" t="s">
        <v>227</v>
      </c>
      <c r="B657">
        <v>1723620</v>
      </c>
      <c r="C657">
        <v>46463</v>
      </c>
      <c r="D657" t="s">
        <v>7</v>
      </c>
      <c r="E657">
        <v>1500</v>
      </c>
    </row>
    <row r="658" spans="1:5" x14ac:dyDescent="0.25">
      <c r="A658" t="s">
        <v>227</v>
      </c>
      <c r="B658">
        <v>1723620</v>
      </c>
      <c r="C658">
        <v>46463</v>
      </c>
      <c r="D658" t="s">
        <v>8</v>
      </c>
      <c r="E658">
        <v>1874</v>
      </c>
    </row>
    <row r="659" spans="1:5" x14ac:dyDescent="0.25">
      <c r="A659" t="s">
        <v>228</v>
      </c>
      <c r="B659">
        <v>1729730</v>
      </c>
      <c r="C659">
        <v>34079</v>
      </c>
      <c r="D659" t="s">
        <v>6</v>
      </c>
      <c r="E659">
        <v>1749</v>
      </c>
    </row>
    <row r="660" spans="1:5" x14ac:dyDescent="0.25">
      <c r="A660" t="s">
        <v>228</v>
      </c>
      <c r="B660">
        <v>1729730</v>
      </c>
      <c r="C660">
        <v>34079</v>
      </c>
      <c r="D660" t="s">
        <v>7</v>
      </c>
      <c r="E660">
        <v>1381</v>
      </c>
    </row>
    <row r="661" spans="1:5" x14ac:dyDescent="0.25">
      <c r="A661" t="s">
        <v>228</v>
      </c>
      <c r="B661">
        <v>1729730</v>
      </c>
      <c r="C661">
        <v>34079</v>
      </c>
      <c r="D661" t="s">
        <v>8</v>
      </c>
      <c r="E661">
        <v>1844</v>
      </c>
    </row>
    <row r="662" spans="1:5" x14ac:dyDescent="0.25">
      <c r="A662" t="s">
        <v>229</v>
      </c>
      <c r="B662">
        <v>1729938</v>
      </c>
      <c r="C662">
        <v>47416</v>
      </c>
      <c r="D662" t="s">
        <v>6</v>
      </c>
      <c r="E662">
        <v>2151</v>
      </c>
    </row>
    <row r="663" spans="1:5" x14ac:dyDescent="0.25">
      <c r="A663" t="s">
        <v>229</v>
      </c>
      <c r="B663">
        <v>1729938</v>
      </c>
      <c r="C663">
        <v>47416</v>
      </c>
      <c r="D663" t="s">
        <v>7</v>
      </c>
      <c r="E663" t="s">
        <v>11</v>
      </c>
    </row>
    <row r="664" spans="1:5" x14ac:dyDescent="0.25">
      <c r="A664" t="s">
        <v>229</v>
      </c>
      <c r="B664">
        <v>1729938</v>
      </c>
      <c r="C664">
        <v>47416</v>
      </c>
      <c r="D664" t="s">
        <v>8</v>
      </c>
      <c r="E664">
        <v>2116</v>
      </c>
    </row>
    <row r="665" spans="1:5" x14ac:dyDescent="0.25">
      <c r="A665" t="s">
        <v>230</v>
      </c>
      <c r="B665">
        <v>1744407</v>
      </c>
      <c r="C665">
        <v>43998</v>
      </c>
      <c r="D665" t="s">
        <v>6</v>
      </c>
      <c r="E665">
        <v>1788</v>
      </c>
    </row>
    <row r="666" spans="1:5" x14ac:dyDescent="0.25">
      <c r="A666" t="s">
        <v>230</v>
      </c>
      <c r="B666">
        <v>1744407</v>
      </c>
      <c r="C666">
        <v>43998</v>
      </c>
      <c r="D666" t="s">
        <v>7</v>
      </c>
      <c r="E666">
        <v>1546</v>
      </c>
    </row>
    <row r="667" spans="1:5" x14ac:dyDescent="0.25">
      <c r="A667" t="s">
        <v>230</v>
      </c>
      <c r="B667">
        <v>1744407</v>
      </c>
      <c r="C667">
        <v>43998</v>
      </c>
      <c r="D667" t="s">
        <v>8</v>
      </c>
      <c r="E667">
        <v>2023</v>
      </c>
    </row>
    <row r="668" spans="1:5" x14ac:dyDescent="0.25">
      <c r="A668" t="s">
        <v>231</v>
      </c>
      <c r="B668">
        <v>1751089</v>
      </c>
      <c r="C668">
        <v>54604</v>
      </c>
      <c r="D668" t="s">
        <v>6</v>
      </c>
      <c r="E668">
        <v>1537</v>
      </c>
    </row>
    <row r="669" spans="1:5" x14ac:dyDescent="0.25">
      <c r="A669" t="s">
        <v>231</v>
      </c>
      <c r="B669">
        <v>1751089</v>
      </c>
      <c r="C669">
        <v>54604</v>
      </c>
      <c r="D669" t="s">
        <v>7</v>
      </c>
      <c r="E669">
        <v>1335</v>
      </c>
    </row>
    <row r="670" spans="1:5" x14ac:dyDescent="0.25">
      <c r="A670" t="s">
        <v>231</v>
      </c>
      <c r="B670">
        <v>1751089</v>
      </c>
      <c r="C670">
        <v>54604</v>
      </c>
      <c r="D670" t="s">
        <v>8</v>
      </c>
      <c r="E670">
        <v>1633</v>
      </c>
    </row>
    <row r="671" spans="1:5" x14ac:dyDescent="0.25">
      <c r="A671" t="s">
        <v>232</v>
      </c>
      <c r="B671">
        <v>1751622</v>
      </c>
      <c r="C671">
        <v>147501</v>
      </c>
      <c r="D671" t="s">
        <v>6</v>
      </c>
      <c r="E671">
        <v>1843</v>
      </c>
    </row>
    <row r="672" spans="1:5" x14ac:dyDescent="0.25">
      <c r="A672" t="s">
        <v>232</v>
      </c>
      <c r="B672">
        <v>1751622</v>
      </c>
      <c r="C672">
        <v>147501</v>
      </c>
      <c r="D672" t="s">
        <v>7</v>
      </c>
      <c r="E672">
        <v>1558</v>
      </c>
    </row>
    <row r="673" spans="1:5" x14ac:dyDescent="0.25">
      <c r="A673" t="s">
        <v>232</v>
      </c>
      <c r="B673">
        <v>1751622</v>
      </c>
      <c r="C673">
        <v>147501</v>
      </c>
      <c r="D673" t="s">
        <v>8</v>
      </c>
      <c r="E673">
        <v>1967</v>
      </c>
    </row>
    <row r="674" spans="1:5" x14ac:dyDescent="0.25">
      <c r="A674" t="s">
        <v>233</v>
      </c>
      <c r="B674">
        <v>1754885</v>
      </c>
      <c r="C674">
        <v>52233</v>
      </c>
      <c r="D674" t="s">
        <v>6</v>
      </c>
      <c r="E674">
        <v>1472</v>
      </c>
    </row>
    <row r="675" spans="1:5" x14ac:dyDescent="0.25">
      <c r="A675" t="s">
        <v>233</v>
      </c>
      <c r="B675">
        <v>1754885</v>
      </c>
      <c r="C675">
        <v>52233</v>
      </c>
      <c r="D675" t="s">
        <v>7</v>
      </c>
      <c r="E675">
        <v>1360</v>
      </c>
    </row>
    <row r="676" spans="1:5" x14ac:dyDescent="0.25">
      <c r="A676" t="s">
        <v>233</v>
      </c>
      <c r="B676">
        <v>1754885</v>
      </c>
      <c r="C676">
        <v>52233</v>
      </c>
      <c r="D676" t="s">
        <v>8</v>
      </c>
      <c r="E676">
        <v>1858</v>
      </c>
    </row>
    <row r="677" spans="1:5" x14ac:dyDescent="0.25">
      <c r="A677" t="s">
        <v>234</v>
      </c>
      <c r="B677">
        <v>1768003</v>
      </c>
      <c r="C677">
        <v>74194</v>
      </c>
      <c r="D677" t="s">
        <v>6</v>
      </c>
      <c r="E677">
        <v>1759</v>
      </c>
    </row>
    <row r="678" spans="1:5" x14ac:dyDescent="0.25">
      <c r="A678" t="s">
        <v>234</v>
      </c>
      <c r="B678">
        <v>1768003</v>
      </c>
      <c r="C678">
        <v>74194</v>
      </c>
      <c r="D678" t="s">
        <v>7</v>
      </c>
      <c r="E678">
        <v>1545</v>
      </c>
    </row>
    <row r="679" spans="1:5" x14ac:dyDescent="0.25">
      <c r="A679" t="s">
        <v>234</v>
      </c>
      <c r="B679">
        <v>1768003</v>
      </c>
      <c r="C679">
        <v>74194</v>
      </c>
      <c r="D679" t="s">
        <v>8</v>
      </c>
      <c r="E679">
        <v>1883</v>
      </c>
    </row>
    <row r="680" spans="1:5" x14ac:dyDescent="0.25">
      <c r="A680" t="s">
        <v>235</v>
      </c>
      <c r="B680">
        <v>1779293</v>
      </c>
      <c r="C680">
        <v>87297</v>
      </c>
      <c r="D680" t="s">
        <v>6</v>
      </c>
      <c r="E680">
        <v>1285</v>
      </c>
    </row>
    <row r="681" spans="1:5" x14ac:dyDescent="0.25">
      <c r="A681" t="s">
        <v>235</v>
      </c>
      <c r="B681">
        <v>1779293</v>
      </c>
      <c r="C681">
        <v>87297</v>
      </c>
      <c r="D681" t="s">
        <v>7</v>
      </c>
      <c r="E681">
        <v>1095</v>
      </c>
    </row>
    <row r="682" spans="1:5" x14ac:dyDescent="0.25">
      <c r="A682" t="s">
        <v>235</v>
      </c>
      <c r="B682">
        <v>1779293</v>
      </c>
      <c r="C682">
        <v>87297</v>
      </c>
      <c r="D682" t="s">
        <v>8</v>
      </c>
      <c r="E682">
        <v>1341</v>
      </c>
    </row>
    <row r="683" spans="1:5" x14ac:dyDescent="0.25">
      <c r="A683" t="s">
        <v>236</v>
      </c>
      <c r="B683">
        <v>1780645</v>
      </c>
      <c r="C683">
        <v>24931</v>
      </c>
      <c r="D683" t="s">
        <v>6</v>
      </c>
      <c r="E683">
        <v>1558</v>
      </c>
    </row>
    <row r="684" spans="1:5" x14ac:dyDescent="0.25">
      <c r="A684" t="s">
        <v>236</v>
      </c>
      <c r="B684">
        <v>1780645</v>
      </c>
      <c r="C684">
        <v>24931</v>
      </c>
      <c r="D684" t="s">
        <v>7</v>
      </c>
      <c r="E684">
        <v>1356</v>
      </c>
    </row>
    <row r="685" spans="1:5" x14ac:dyDescent="0.25">
      <c r="A685" t="s">
        <v>236</v>
      </c>
      <c r="B685">
        <v>1780645</v>
      </c>
      <c r="C685">
        <v>24931</v>
      </c>
      <c r="D685" t="s">
        <v>8</v>
      </c>
      <c r="E685">
        <v>1611</v>
      </c>
    </row>
    <row r="686" spans="1:5" x14ac:dyDescent="0.25">
      <c r="A686" t="s">
        <v>237</v>
      </c>
      <c r="B686">
        <v>1781048</v>
      </c>
      <c r="C686">
        <v>53270</v>
      </c>
      <c r="D686" t="s">
        <v>6</v>
      </c>
      <c r="E686">
        <v>1803</v>
      </c>
    </row>
    <row r="687" spans="1:5" x14ac:dyDescent="0.25">
      <c r="A687" t="s">
        <v>237</v>
      </c>
      <c r="B687">
        <v>1781048</v>
      </c>
      <c r="C687">
        <v>53270</v>
      </c>
      <c r="D687" t="s">
        <v>7</v>
      </c>
      <c r="E687">
        <v>1527</v>
      </c>
    </row>
    <row r="688" spans="1:5" x14ac:dyDescent="0.25">
      <c r="A688" t="s">
        <v>237</v>
      </c>
      <c r="B688">
        <v>1781048</v>
      </c>
      <c r="C688">
        <v>53270</v>
      </c>
      <c r="D688" t="s">
        <v>8</v>
      </c>
      <c r="E688">
        <v>1953</v>
      </c>
    </row>
    <row r="689" spans="1:5" x14ac:dyDescent="0.25">
      <c r="A689" t="s">
        <v>238</v>
      </c>
      <c r="B689">
        <v>1810342</v>
      </c>
      <c r="C689">
        <v>97464</v>
      </c>
      <c r="D689" t="s">
        <v>6</v>
      </c>
      <c r="E689">
        <v>1698</v>
      </c>
    </row>
    <row r="690" spans="1:5" x14ac:dyDescent="0.25">
      <c r="A690" t="s">
        <v>238</v>
      </c>
      <c r="B690">
        <v>1810342</v>
      </c>
      <c r="C690">
        <v>97464</v>
      </c>
      <c r="D690" t="s">
        <v>7</v>
      </c>
      <c r="E690">
        <v>1555</v>
      </c>
    </row>
    <row r="691" spans="1:5" x14ac:dyDescent="0.25">
      <c r="A691" t="s">
        <v>238</v>
      </c>
      <c r="B691">
        <v>1810342</v>
      </c>
      <c r="C691">
        <v>97464</v>
      </c>
      <c r="D691" t="s">
        <v>8</v>
      </c>
      <c r="E691">
        <v>1723</v>
      </c>
    </row>
    <row r="692" spans="1:5" x14ac:dyDescent="0.25">
      <c r="A692" t="s">
        <v>239</v>
      </c>
      <c r="B692">
        <v>1822000</v>
      </c>
      <c r="C692">
        <v>118588</v>
      </c>
      <c r="D692" t="s">
        <v>6</v>
      </c>
      <c r="E692">
        <v>969</v>
      </c>
    </row>
    <row r="693" spans="1:5" x14ac:dyDescent="0.25">
      <c r="A693" t="s">
        <v>239</v>
      </c>
      <c r="B693">
        <v>1822000</v>
      </c>
      <c r="C693">
        <v>118588</v>
      </c>
      <c r="D693" t="s">
        <v>7</v>
      </c>
      <c r="E693">
        <v>796</v>
      </c>
    </row>
    <row r="694" spans="1:5" x14ac:dyDescent="0.25">
      <c r="A694" t="s">
        <v>239</v>
      </c>
      <c r="B694">
        <v>1822000</v>
      </c>
      <c r="C694">
        <v>118588</v>
      </c>
      <c r="D694" t="s">
        <v>8</v>
      </c>
      <c r="E694">
        <v>1044</v>
      </c>
    </row>
    <row r="695" spans="1:5" x14ac:dyDescent="0.25">
      <c r="A695" t="s">
        <v>240</v>
      </c>
      <c r="B695">
        <v>1823278</v>
      </c>
      <c r="C695">
        <v>90332</v>
      </c>
      <c r="D695" t="s">
        <v>6</v>
      </c>
      <c r="E695">
        <v>1510</v>
      </c>
    </row>
    <row r="696" spans="1:5" x14ac:dyDescent="0.25">
      <c r="A696" t="s">
        <v>240</v>
      </c>
      <c r="B696">
        <v>1823278</v>
      </c>
      <c r="C696">
        <v>90332</v>
      </c>
      <c r="D696" t="s">
        <v>7</v>
      </c>
      <c r="E696">
        <v>1283</v>
      </c>
    </row>
    <row r="697" spans="1:5" x14ac:dyDescent="0.25">
      <c r="A697" t="s">
        <v>240</v>
      </c>
      <c r="B697">
        <v>1823278</v>
      </c>
      <c r="C697">
        <v>90332</v>
      </c>
      <c r="D697" t="s">
        <v>8</v>
      </c>
      <c r="E697">
        <v>1562</v>
      </c>
    </row>
    <row r="698" spans="1:5" x14ac:dyDescent="0.25">
      <c r="A698" t="s">
        <v>241</v>
      </c>
      <c r="B698">
        <v>1825000</v>
      </c>
      <c r="C698">
        <v>265752</v>
      </c>
      <c r="D698" t="s">
        <v>6</v>
      </c>
      <c r="E698">
        <v>1102</v>
      </c>
    </row>
    <row r="699" spans="1:5" x14ac:dyDescent="0.25">
      <c r="A699" t="s">
        <v>241</v>
      </c>
      <c r="B699">
        <v>1825000</v>
      </c>
      <c r="C699">
        <v>265752</v>
      </c>
      <c r="D699" t="s">
        <v>7</v>
      </c>
      <c r="E699">
        <v>892</v>
      </c>
    </row>
    <row r="700" spans="1:5" x14ac:dyDescent="0.25">
      <c r="A700" t="s">
        <v>241</v>
      </c>
      <c r="B700">
        <v>1825000</v>
      </c>
      <c r="C700">
        <v>265752</v>
      </c>
      <c r="D700" t="s">
        <v>8</v>
      </c>
      <c r="E700">
        <v>1124</v>
      </c>
    </row>
    <row r="701" spans="1:5" x14ac:dyDescent="0.25">
      <c r="A701" t="s">
        <v>242</v>
      </c>
      <c r="B701">
        <v>1836003</v>
      </c>
      <c r="C701">
        <v>864447</v>
      </c>
      <c r="D701" t="s">
        <v>6</v>
      </c>
      <c r="E701">
        <v>1108</v>
      </c>
    </row>
    <row r="702" spans="1:5" x14ac:dyDescent="0.25">
      <c r="A702" t="s">
        <v>242</v>
      </c>
      <c r="B702">
        <v>1836003</v>
      </c>
      <c r="C702">
        <v>864447</v>
      </c>
      <c r="D702" t="s">
        <v>7</v>
      </c>
      <c r="E702">
        <v>933</v>
      </c>
    </row>
    <row r="703" spans="1:5" x14ac:dyDescent="0.25">
      <c r="A703" t="s">
        <v>242</v>
      </c>
      <c r="B703">
        <v>1836003</v>
      </c>
      <c r="C703">
        <v>864447</v>
      </c>
      <c r="D703" t="s">
        <v>8</v>
      </c>
      <c r="E703">
        <v>1121</v>
      </c>
    </row>
    <row r="704" spans="1:5" x14ac:dyDescent="0.25">
      <c r="A704" t="s">
        <v>243</v>
      </c>
      <c r="B704">
        <v>1838358</v>
      </c>
      <c r="C704">
        <v>47673</v>
      </c>
      <c r="D704" t="s">
        <v>6</v>
      </c>
      <c r="E704">
        <v>1135</v>
      </c>
    </row>
    <row r="705" spans="1:5" x14ac:dyDescent="0.25">
      <c r="A705" t="s">
        <v>243</v>
      </c>
      <c r="B705">
        <v>1838358</v>
      </c>
      <c r="C705">
        <v>47673</v>
      </c>
      <c r="D705" t="s">
        <v>7</v>
      </c>
      <c r="E705">
        <v>903</v>
      </c>
    </row>
    <row r="706" spans="1:5" x14ac:dyDescent="0.25">
      <c r="A706" t="s">
        <v>243</v>
      </c>
      <c r="B706">
        <v>1838358</v>
      </c>
      <c r="C706">
        <v>47673</v>
      </c>
      <c r="D706" t="s">
        <v>8</v>
      </c>
      <c r="E706">
        <v>1160</v>
      </c>
    </row>
    <row r="707" spans="1:5" x14ac:dyDescent="0.25">
      <c r="A707" t="s">
        <v>244</v>
      </c>
      <c r="B707">
        <v>1854180</v>
      </c>
      <c r="C707">
        <v>63071</v>
      </c>
      <c r="D707" t="s">
        <v>6</v>
      </c>
      <c r="E707">
        <v>1349</v>
      </c>
    </row>
    <row r="708" spans="1:5" x14ac:dyDescent="0.25">
      <c r="A708" t="s">
        <v>244</v>
      </c>
      <c r="B708">
        <v>1854180</v>
      </c>
      <c r="C708">
        <v>63071</v>
      </c>
      <c r="D708" t="s">
        <v>7</v>
      </c>
      <c r="E708">
        <v>1152</v>
      </c>
    </row>
    <row r="709" spans="1:5" x14ac:dyDescent="0.25">
      <c r="A709" t="s">
        <v>244</v>
      </c>
      <c r="B709">
        <v>1854180</v>
      </c>
      <c r="C709">
        <v>63071</v>
      </c>
      <c r="D709" t="s">
        <v>8</v>
      </c>
      <c r="E709">
        <v>1360</v>
      </c>
    </row>
    <row r="710" spans="1:5" x14ac:dyDescent="0.25">
      <c r="A710" t="s">
        <v>245</v>
      </c>
      <c r="B710">
        <v>1871000</v>
      </c>
      <c r="C710">
        <v>102037</v>
      </c>
      <c r="D710" t="s">
        <v>6</v>
      </c>
      <c r="E710">
        <v>997</v>
      </c>
    </row>
    <row r="711" spans="1:5" x14ac:dyDescent="0.25">
      <c r="A711" t="s">
        <v>245</v>
      </c>
      <c r="B711">
        <v>1871000</v>
      </c>
      <c r="C711">
        <v>102037</v>
      </c>
      <c r="D711" t="s">
        <v>7</v>
      </c>
      <c r="E711">
        <v>768</v>
      </c>
    </row>
    <row r="712" spans="1:5" x14ac:dyDescent="0.25">
      <c r="A712" t="s">
        <v>245</v>
      </c>
      <c r="B712">
        <v>1871000</v>
      </c>
      <c r="C712">
        <v>102037</v>
      </c>
      <c r="D712" t="s">
        <v>8</v>
      </c>
      <c r="E712">
        <v>1004</v>
      </c>
    </row>
    <row r="713" spans="1:5" x14ac:dyDescent="0.25">
      <c r="A713" t="s">
        <v>246</v>
      </c>
      <c r="B713">
        <v>1921000</v>
      </c>
      <c r="C713">
        <v>215636</v>
      </c>
      <c r="D713" t="s">
        <v>6</v>
      </c>
      <c r="E713">
        <v>948</v>
      </c>
    </row>
    <row r="714" spans="1:5" x14ac:dyDescent="0.25">
      <c r="A714" t="s">
        <v>246</v>
      </c>
      <c r="B714">
        <v>1921000</v>
      </c>
      <c r="C714">
        <v>215636</v>
      </c>
      <c r="D714" t="s">
        <v>7</v>
      </c>
      <c r="E714">
        <v>788</v>
      </c>
    </row>
    <row r="715" spans="1:5" x14ac:dyDescent="0.25">
      <c r="A715" t="s">
        <v>246</v>
      </c>
      <c r="B715">
        <v>1921000</v>
      </c>
      <c r="C715">
        <v>215636</v>
      </c>
      <c r="D715" t="s">
        <v>8</v>
      </c>
      <c r="E715">
        <v>982</v>
      </c>
    </row>
    <row r="716" spans="1:5" x14ac:dyDescent="0.25">
      <c r="A716" t="s">
        <v>247</v>
      </c>
      <c r="B716">
        <v>1983910</v>
      </c>
      <c r="C716">
        <v>65606</v>
      </c>
      <c r="D716" t="s">
        <v>6</v>
      </c>
      <c r="E716">
        <v>1227</v>
      </c>
    </row>
    <row r="717" spans="1:5" x14ac:dyDescent="0.25">
      <c r="A717" t="s">
        <v>247</v>
      </c>
      <c r="B717">
        <v>1983910</v>
      </c>
      <c r="C717">
        <v>65606</v>
      </c>
      <c r="D717" t="s">
        <v>7</v>
      </c>
      <c r="E717">
        <v>1067</v>
      </c>
    </row>
    <row r="718" spans="1:5" x14ac:dyDescent="0.25">
      <c r="A718" t="s">
        <v>247</v>
      </c>
      <c r="B718">
        <v>1983910</v>
      </c>
      <c r="C718">
        <v>65606</v>
      </c>
      <c r="D718" t="s">
        <v>8</v>
      </c>
      <c r="E718">
        <v>1260</v>
      </c>
    </row>
    <row r="719" spans="1:5" x14ac:dyDescent="0.25">
      <c r="A719" t="s">
        <v>248</v>
      </c>
      <c r="B719">
        <v>2036000</v>
      </c>
      <c r="C719">
        <v>152522</v>
      </c>
      <c r="D719" t="s">
        <v>6</v>
      </c>
      <c r="E719">
        <v>1154</v>
      </c>
    </row>
    <row r="720" spans="1:5" x14ac:dyDescent="0.25">
      <c r="A720" t="s">
        <v>248</v>
      </c>
      <c r="B720">
        <v>2036000</v>
      </c>
      <c r="C720">
        <v>152522</v>
      </c>
      <c r="D720" t="s">
        <v>7</v>
      </c>
      <c r="E720">
        <v>839</v>
      </c>
    </row>
    <row r="721" spans="1:5" x14ac:dyDescent="0.25">
      <c r="A721" t="s">
        <v>248</v>
      </c>
      <c r="B721">
        <v>2036000</v>
      </c>
      <c r="C721">
        <v>152522</v>
      </c>
      <c r="D721" t="s">
        <v>8</v>
      </c>
      <c r="E721">
        <v>1167</v>
      </c>
    </row>
    <row r="722" spans="1:5" x14ac:dyDescent="0.25">
      <c r="A722" t="s">
        <v>249</v>
      </c>
      <c r="B722">
        <v>2039350</v>
      </c>
      <c r="C722">
        <v>54011</v>
      </c>
      <c r="D722" t="s">
        <v>6</v>
      </c>
      <c r="E722">
        <v>1480</v>
      </c>
    </row>
    <row r="723" spans="1:5" x14ac:dyDescent="0.25">
      <c r="A723" t="s">
        <v>249</v>
      </c>
      <c r="B723">
        <v>2039350</v>
      </c>
      <c r="C723">
        <v>54011</v>
      </c>
      <c r="D723" t="s">
        <v>7</v>
      </c>
      <c r="E723">
        <v>1243</v>
      </c>
    </row>
    <row r="724" spans="1:5" x14ac:dyDescent="0.25">
      <c r="A724" t="s">
        <v>249</v>
      </c>
      <c r="B724">
        <v>2039350</v>
      </c>
      <c r="C724">
        <v>54011</v>
      </c>
      <c r="D724" t="s">
        <v>8</v>
      </c>
      <c r="E724">
        <v>1515</v>
      </c>
    </row>
    <row r="725" spans="1:5" x14ac:dyDescent="0.25">
      <c r="A725" t="s">
        <v>250</v>
      </c>
      <c r="B725">
        <v>2052575</v>
      </c>
      <c r="C725">
        <v>137618</v>
      </c>
      <c r="D725" t="s">
        <v>6</v>
      </c>
      <c r="E725">
        <v>1289</v>
      </c>
    </row>
    <row r="726" spans="1:5" x14ac:dyDescent="0.25">
      <c r="A726" t="s">
        <v>250</v>
      </c>
      <c r="B726">
        <v>2052575</v>
      </c>
      <c r="C726">
        <v>137618</v>
      </c>
      <c r="D726" t="s">
        <v>7</v>
      </c>
      <c r="E726">
        <v>1060</v>
      </c>
    </row>
    <row r="727" spans="1:5" x14ac:dyDescent="0.25">
      <c r="A727" t="s">
        <v>250</v>
      </c>
      <c r="B727">
        <v>2052575</v>
      </c>
      <c r="C727">
        <v>137618</v>
      </c>
      <c r="D727" t="s">
        <v>8</v>
      </c>
      <c r="E727">
        <v>1257</v>
      </c>
    </row>
    <row r="728" spans="1:5" x14ac:dyDescent="0.25">
      <c r="A728" t="s">
        <v>251</v>
      </c>
      <c r="B728">
        <v>2053775</v>
      </c>
      <c r="C728">
        <v>191011</v>
      </c>
      <c r="D728" t="s">
        <v>6</v>
      </c>
      <c r="E728">
        <v>1484</v>
      </c>
    </row>
    <row r="729" spans="1:5" x14ac:dyDescent="0.25">
      <c r="A729" t="s">
        <v>251</v>
      </c>
      <c r="B729">
        <v>2053775</v>
      </c>
      <c r="C729">
        <v>191011</v>
      </c>
      <c r="D729" t="s">
        <v>7</v>
      </c>
      <c r="E729">
        <v>1256</v>
      </c>
    </row>
    <row r="730" spans="1:5" x14ac:dyDescent="0.25">
      <c r="A730" t="s">
        <v>251</v>
      </c>
      <c r="B730">
        <v>2053775</v>
      </c>
      <c r="C730">
        <v>191011</v>
      </c>
      <c r="D730" t="s">
        <v>8</v>
      </c>
      <c r="E730">
        <v>1581</v>
      </c>
    </row>
    <row r="731" spans="1:5" x14ac:dyDescent="0.25">
      <c r="A731" t="s">
        <v>252</v>
      </c>
      <c r="B731">
        <v>2071000</v>
      </c>
      <c r="C731">
        <v>126397</v>
      </c>
      <c r="D731" t="s">
        <v>6</v>
      </c>
      <c r="E731">
        <v>977</v>
      </c>
    </row>
    <row r="732" spans="1:5" x14ac:dyDescent="0.25">
      <c r="A732" t="s">
        <v>252</v>
      </c>
      <c r="B732">
        <v>2071000</v>
      </c>
      <c r="C732">
        <v>126397</v>
      </c>
      <c r="D732" t="s">
        <v>7</v>
      </c>
      <c r="E732">
        <v>754</v>
      </c>
    </row>
    <row r="733" spans="1:5" x14ac:dyDescent="0.25">
      <c r="A733" t="s">
        <v>252</v>
      </c>
      <c r="B733">
        <v>2071000</v>
      </c>
      <c r="C733">
        <v>126397</v>
      </c>
      <c r="D733" t="s">
        <v>8</v>
      </c>
      <c r="E733">
        <v>1002</v>
      </c>
    </row>
    <row r="734" spans="1:5" x14ac:dyDescent="0.25">
      <c r="A734" t="s">
        <v>253</v>
      </c>
      <c r="B734">
        <v>2079000</v>
      </c>
      <c r="C734">
        <v>389877</v>
      </c>
      <c r="D734" t="s">
        <v>6</v>
      </c>
      <c r="E734">
        <v>946</v>
      </c>
    </row>
    <row r="735" spans="1:5" x14ac:dyDescent="0.25">
      <c r="A735" t="s">
        <v>253</v>
      </c>
      <c r="B735">
        <v>2079000</v>
      </c>
      <c r="C735">
        <v>389877</v>
      </c>
      <c r="D735" t="s">
        <v>7</v>
      </c>
      <c r="E735">
        <v>732</v>
      </c>
    </row>
    <row r="736" spans="1:5" x14ac:dyDescent="0.25">
      <c r="A736" t="s">
        <v>253</v>
      </c>
      <c r="B736">
        <v>2079000</v>
      </c>
      <c r="C736">
        <v>389877</v>
      </c>
      <c r="D736" t="s">
        <v>8</v>
      </c>
      <c r="E736">
        <v>961</v>
      </c>
    </row>
    <row r="737" spans="1:5" x14ac:dyDescent="0.25">
      <c r="A737" t="s">
        <v>254</v>
      </c>
      <c r="B737">
        <v>2146027</v>
      </c>
      <c r="C737">
        <v>320601</v>
      </c>
      <c r="D737" t="s">
        <v>6</v>
      </c>
      <c r="E737">
        <v>1252</v>
      </c>
    </row>
    <row r="738" spans="1:5" x14ac:dyDescent="0.25">
      <c r="A738" t="s">
        <v>254</v>
      </c>
      <c r="B738">
        <v>2146027</v>
      </c>
      <c r="C738">
        <v>320601</v>
      </c>
      <c r="D738" t="s">
        <v>7</v>
      </c>
      <c r="E738">
        <v>1017</v>
      </c>
    </row>
    <row r="739" spans="1:5" x14ac:dyDescent="0.25">
      <c r="A739" t="s">
        <v>254</v>
      </c>
      <c r="B739">
        <v>2146027</v>
      </c>
      <c r="C739">
        <v>320601</v>
      </c>
      <c r="D739" t="s">
        <v>8</v>
      </c>
      <c r="E739">
        <v>1255</v>
      </c>
    </row>
    <row r="740" spans="1:5" x14ac:dyDescent="0.25">
      <c r="A740" t="s">
        <v>255</v>
      </c>
      <c r="B740">
        <v>2148006</v>
      </c>
      <c r="C740">
        <v>617790</v>
      </c>
      <c r="D740" t="s">
        <v>6</v>
      </c>
      <c r="E740">
        <v>1040</v>
      </c>
    </row>
    <row r="741" spans="1:5" x14ac:dyDescent="0.25">
      <c r="A741" t="s">
        <v>255</v>
      </c>
      <c r="B741">
        <v>2148006</v>
      </c>
      <c r="C741">
        <v>617790</v>
      </c>
      <c r="D741" t="s">
        <v>7</v>
      </c>
      <c r="E741">
        <v>852</v>
      </c>
    </row>
    <row r="742" spans="1:5" x14ac:dyDescent="0.25">
      <c r="A742" t="s">
        <v>255</v>
      </c>
      <c r="B742">
        <v>2148006</v>
      </c>
      <c r="C742">
        <v>617790</v>
      </c>
      <c r="D742" t="s">
        <v>8</v>
      </c>
      <c r="E742">
        <v>1062</v>
      </c>
    </row>
    <row r="743" spans="1:5" x14ac:dyDescent="0.25">
      <c r="A743" t="s">
        <v>256</v>
      </c>
      <c r="B743">
        <v>2205000</v>
      </c>
      <c r="C743">
        <v>224149</v>
      </c>
      <c r="D743" t="s">
        <v>6</v>
      </c>
      <c r="E743">
        <v>1137</v>
      </c>
    </row>
    <row r="744" spans="1:5" x14ac:dyDescent="0.25">
      <c r="A744" t="s">
        <v>256</v>
      </c>
      <c r="B744">
        <v>2205000</v>
      </c>
      <c r="C744">
        <v>224149</v>
      </c>
      <c r="D744" t="s">
        <v>7</v>
      </c>
      <c r="E744">
        <v>975</v>
      </c>
    </row>
    <row r="745" spans="1:5" x14ac:dyDescent="0.25">
      <c r="A745" t="s">
        <v>256</v>
      </c>
      <c r="B745">
        <v>2205000</v>
      </c>
      <c r="C745">
        <v>224149</v>
      </c>
      <c r="D745" t="s">
        <v>8</v>
      </c>
      <c r="E745">
        <v>1168</v>
      </c>
    </row>
    <row r="746" spans="1:5" x14ac:dyDescent="0.25">
      <c r="A746" t="s">
        <v>257</v>
      </c>
      <c r="B746">
        <v>2208920</v>
      </c>
      <c r="C746">
        <v>68248</v>
      </c>
      <c r="D746" t="s">
        <v>6</v>
      </c>
      <c r="E746">
        <v>1234</v>
      </c>
    </row>
    <row r="747" spans="1:5" x14ac:dyDescent="0.25">
      <c r="A747" t="s">
        <v>257</v>
      </c>
      <c r="B747">
        <v>2208920</v>
      </c>
      <c r="C747">
        <v>68248</v>
      </c>
      <c r="D747" t="s">
        <v>7</v>
      </c>
      <c r="E747">
        <v>953</v>
      </c>
    </row>
    <row r="748" spans="1:5" x14ac:dyDescent="0.25">
      <c r="A748" t="s">
        <v>257</v>
      </c>
      <c r="B748">
        <v>2208920</v>
      </c>
      <c r="C748">
        <v>68248</v>
      </c>
      <c r="D748" t="s">
        <v>8</v>
      </c>
      <c r="E748">
        <v>1183</v>
      </c>
    </row>
    <row r="749" spans="1:5" x14ac:dyDescent="0.25">
      <c r="A749" t="s">
        <v>258</v>
      </c>
      <c r="B749">
        <v>2229850</v>
      </c>
      <c r="C749">
        <v>10789</v>
      </c>
      <c r="D749" t="s">
        <v>6</v>
      </c>
      <c r="E749">
        <v>1237</v>
      </c>
    </row>
    <row r="750" spans="1:5" x14ac:dyDescent="0.25">
      <c r="A750" t="s">
        <v>258</v>
      </c>
      <c r="B750">
        <v>2229850</v>
      </c>
      <c r="C750">
        <v>10789</v>
      </c>
      <c r="D750" t="s">
        <v>7</v>
      </c>
      <c r="E750" t="s">
        <v>11</v>
      </c>
    </row>
    <row r="751" spans="1:5" x14ac:dyDescent="0.25">
      <c r="A751" t="s">
        <v>258</v>
      </c>
      <c r="B751">
        <v>2229850</v>
      </c>
      <c r="C751">
        <v>10789</v>
      </c>
      <c r="D751" t="s">
        <v>8</v>
      </c>
      <c r="E751" t="s">
        <v>11</v>
      </c>
    </row>
    <row r="752" spans="1:5" x14ac:dyDescent="0.25">
      <c r="A752" t="s">
        <v>259</v>
      </c>
      <c r="B752">
        <v>2240735</v>
      </c>
      <c r="C752">
        <v>126666</v>
      </c>
      <c r="D752" t="s">
        <v>6</v>
      </c>
      <c r="E752">
        <v>1091</v>
      </c>
    </row>
    <row r="753" spans="1:5" x14ac:dyDescent="0.25">
      <c r="A753" t="s">
        <v>259</v>
      </c>
      <c r="B753">
        <v>2240735</v>
      </c>
      <c r="C753">
        <v>126666</v>
      </c>
      <c r="D753" t="s">
        <v>7</v>
      </c>
      <c r="E753">
        <v>946</v>
      </c>
    </row>
    <row r="754" spans="1:5" x14ac:dyDescent="0.25">
      <c r="A754" t="s">
        <v>259</v>
      </c>
      <c r="B754">
        <v>2240735</v>
      </c>
      <c r="C754">
        <v>126666</v>
      </c>
      <c r="D754" t="s">
        <v>8</v>
      </c>
      <c r="E754">
        <v>1123</v>
      </c>
    </row>
    <row r="755" spans="1:5" x14ac:dyDescent="0.25">
      <c r="A755" t="s">
        <v>260</v>
      </c>
      <c r="B755">
        <v>2241155</v>
      </c>
      <c r="C755">
        <v>77283</v>
      </c>
      <c r="D755" t="s">
        <v>6</v>
      </c>
      <c r="E755">
        <v>818</v>
      </c>
    </row>
    <row r="756" spans="1:5" x14ac:dyDescent="0.25">
      <c r="A756" t="s">
        <v>260</v>
      </c>
      <c r="B756">
        <v>2241155</v>
      </c>
      <c r="C756">
        <v>77283</v>
      </c>
      <c r="D756" t="s">
        <v>7</v>
      </c>
      <c r="E756">
        <v>649</v>
      </c>
    </row>
    <row r="757" spans="1:5" x14ac:dyDescent="0.25">
      <c r="A757" t="s">
        <v>260</v>
      </c>
      <c r="B757">
        <v>2241155</v>
      </c>
      <c r="C757">
        <v>77283</v>
      </c>
      <c r="D757" t="s">
        <v>8</v>
      </c>
      <c r="E757">
        <v>845</v>
      </c>
    </row>
    <row r="758" spans="1:5" x14ac:dyDescent="0.25">
      <c r="A758" t="s">
        <v>261</v>
      </c>
      <c r="B758">
        <v>2250115</v>
      </c>
      <c r="C758">
        <v>142135</v>
      </c>
      <c r="D758" t="s">
        <v>6</v>
      </c>
      <c r="E758">
        <v>1232</v>
      </c>
    </row>
    <row r="759" spans="1:5" x14ac:dyDescent="0.25">
      <c r="A759" t="s">
        <v>261</v>
      </c>
      <c r="B759">
        <v>2250115</v>
      </c>
      <c r="C759">
        <v>142135</v>
      </c>
      <c r="D759" t="s">
        <v>7</v>
      </c>
      <c r="E759">
        <v>1088</v>
      </c>
    </row>
    <row r="760" spans="1:5" x14ac:dyDescent="0.25">
      <c r="A760" t="s">
        <v>261</v>
      </c>
      <c r="B760">
        <v>2250115</v>
      </c>
      <c r="C760">
        <v>142135</v>
      </c>
      <c r="D760" t="s">
        <v>8</v>
      </c>
      <c r="E760">
        <v>1332</v>
      </c>
    </row>
    <row r="761" spans="1:5" x14ac:dyDescent="0.25">
      <c r="A761" t="s">
        <v>262</v>
      </c>
      <c r="B761">
        <v>2255000</v>
      </c>
      <c r="C761">
        <v>390845</v>
      </c>
      <c r="D761" t="s">
        <v>6</v>
      </c>
      <c r="E761">
        <v>1147</v>
      </c>
    </row>
    <row r="762" spans="1:5" x14ac:dyDescent="0.25">
      <c r="A762" t="s">
        <v>262</v>
      </c>
      <c r="B762">
        <v>2255000</v>
      </c>
      <c r="C762">
        <v>390845</v>
      </c>
      <c r="D762" t="s">
        <v>7</v>
      </c>
      <c r="E762">
        <v>999</v>
      </c>
    </row>
    <row r="763" spans="1:5" x14ac:dyDescent="0.25">
      <c r="A763" t="s">
        <v>262</v>
      </c>
      <c r="B763">
        <v>2255000</v>
      </c>
      <c r="C763">
        <v>390845</v>
      </c>
      <c r="D763" t="s">
        <v>8</v>
      </c>
      <c r="E763">
        <v>1185</v>
      </c>
    </row>
    <row r="764" spans="1:5" x14ac:dyDescent="0.25">
      <c r="A764" t="s">
        <v>263</v>
      </c>
      <c r="B764">
        <v>2270000</v>
      </c>
      <c r="C764">
        <v>192035</v>
      </c>
      <c r="D764" t="s">
        <v>6</v>
      </c>
      <c r="E764">
        <v>929</v>
      </c>
    </row>
    <row r="765" spans="1:5" x14ac:dyDescent="0.25">
      <c r="A765" t="s">
        <v>263</v>
      </c>
      <c r="B765">
        <v>2270000</v>
      </c>
      <c r="C765">
        <v>192035</v>
      </c>
      <c r="D765" t="s">
        <v>7</v>
      </c>
      <c r="E765">
        <v>808</v>
      </c>
    </row>
    <row r="766" spans="1:5" x14ac:dyDescent="0.25">
      <c r="A766" t="s">
        <v>263</v>
      </c>
      <c r="B766">
        <v>2270000</v>
      </c>
      <c r="C766">
        <v>192035</v>
      </c>
      <c r="D766" t="s">
        <v>8</v>
      </c>
      <c r="E766">
        <v>940</v>
      </c>
    </row>
    <row r="767" spans="1:5" x14ac:dyDescent="0.25">
      <c r="A767" t="s">
        <v>264</v>
      </c>
      <c r="B767">
        <v>2401600</v>
      </c>
      <c r="C767">
        <v>39278</v>
      </c>
      <c r="D767" t="s">
        <v>6</v>
      </c>
      <c r="E767">
        <v>1916</v>
      </c>
    </row>
    <row r="768" spans="1:5" x14ac:dyDescent="0.25">
      <c r="A768" t="s">
        <v>264</v>
      </c>
      <c r="B768">
        <v>2401600</v>
      </c>
      <c r="C768">
        <v>39278</v>
      </c>
      <c r="D768" t="s">
        <v>7</v>
      </c>
      <c r="E768">
        <v>1694</v>
      </c>
    </row>
    <row r="769" spans="1:5" x14ac:dyDescent="0.25">
      <c r="A769" t="s">
        <v>264</v>
      </c>
      <c r="B769">
        <v>2401600</v>
      </c>
      <c r="C769">
        <v>39278</v>
      </c>
      <c r="D769" t="s">
        <v>8</v>
      </c>
      <c r="E769">
        <v>1988</v>
      </c>
    </row>
    <row r="770" spans="1:5" x14ac:dyDescent="0.25">
      <c r="A770" t="s">
        <v>265</v>
      </c>
      <c r="B770">
        <v>2404000</v>
      </c>
      <c r="C770">
        <v>609032</v>
      </c>
      <c r="D770" t="s">
        <v>6</v>
      </c>
      <c r="E770">
        <v>1365</v>
      </c>
    </row>
    <row r="771" spans="1:5" x14ac:dyDescent="0.25">
      <c r="A771" t="s">
        <v>265</v>
      </c>
      <c r="B771">
        <v>2404000</v>
      </c>
      <c r="C771">
        <v>609032</v>
      </c>
      <c r="D771" t="s">
        <v>7</v>
      </c>
      <c r="E771">
        <v>1125</v>
      </c>
    </row>
    <row r="772" spans="1:5" x14ac:dyDescent="0.25">
      <c r="A772" t="s">
        <v>265</v>
      </c>
      <c r="B772">
        <v>2404000</v>
      </c>
      <c r="C772">
        <v>609032</v>
      </c>
      <c r="D772" t="s">
        <v>8</v>
      </c>
      <c r="E772">
        <v>1427</v>
      </c>
    </row>
    <row r="773" spans="1:5" x14ac:dyDescent="0.25">
      <c r="A773" t="s">
        <v>266</v>
      </c>
      <c r="B773">
        <v>2407125</v>
      </c>
      <c r="C773">
        <v>63195</v>
      </c>
      <c r="D773" t="s">
        <v>6</v>
      </c>
      <c r="E773">
        <v>2098</v>
      </c>
    </row>
    <row r="774" spans="1:5" x14ac:dyDescent="0.25">
      <c r="A774" t="s">
        <v>266</v>
      </c>
      <c r="B774">
        <v>2407125</v>
      </c>
      <c r="C774">
        <v>63195</v>
      </c>
      <c r="D774" t="s">
        <v>7</v>
      </c>
      <c r="E774">
        <v>1873</v>
      </c>
    </row>
    <row r="775" spans="1:5" x14ac:dyDescent="0.25">
      <c r="A775" t="s">
        <v>266</v>
      </c>
      <c r="B775">
        <v>2407125</v>
      </c>
      <c r="C775">
        <v>63195</v>
      </c>
      <c r="D775" t="s">
        <v>8</v>
      </c>
      <c r="E775">
        <v>2294</v>
      </c>
    </row>
    <row r="776" spans="1:5" x14ac:dyDescent="0.25">
      <c r="A776" t="s">
        <v>267</v>
      </c>
      <c r="B776">
        <v>2413325</v>
      </c>
      <c r="C776">
        <v>30289</v>
      </c>
      <c r="D776" t="s">
        <v>6</v>
      </c>
      <c r="E776">
        <v>1760</v>
      </c>
    </row>
    <row r="777" spans="1:5" x14ac:dyDescent="0.25">
      <c r="A777" t="s">
        <v>267</v>
      </c>
      <c r="B777">
        <v>2413325</v>
      </c>
      <c r="C777">
        <v>30289</v>
      </c>
      <c r="D777" t="s">
        <v>7</v>
      </c>
      <c r="E777" t="s">
        <v>11</v>
      </c>
    </row>
    <row r="778" spans="1:5" x14ac:dyDescent="0.25">
      <c r="A778" t="s">
        <v>267</v>
      </c>
      <c r="B778">
        <v>2413325</v>
      </c>
      <c r="C778">
        <v>30289</v>
      </c>
      <c r="D778" t="s">
        <v>8</v>
      </c>
      <c r="E778">
        <v>1663</v>
      </c>
    </row>
    <row r="779" spans="1:5" x14ac:dyDescent="0.25">
      <c r="A779" t="s">
        <v>268</v>
      </c>
      <c r="B779">
        <v>2416625</v>
      </c>
      <c r="C779">
        <v>9622</v>
      </c>
      <c r="D779" t="s">
        <v>6</v>
      </c>
      <c r="E779">
        <v>2068</v>
      </c>
    </row>
    <row r="780" spans="1:5" x14ac:dyDescent="0.25">
      <c r="A780" t="s">
        <v>268</v>
      </c>
      <c r="B780">
        <v>2416625</v>
      </c>
      <c r="C780">
        <v>9622</v>
      </c>
      <c r="D780" t="s">
        <v>7</v>
      </c>
      <c r="E780">
        <v>1711</v>
      </c>
    </row>
    <row r="781" spans="1:5" x14ac:dyDescent="0.25">
      <c r="A781" t="s">
        <v>268</v>
      </c>
      <c r="B781">
        <v>2416625</v>
      </c>
      <c r="C781">
        <v>9622</v>
      </c>
      <c r="D781" t="s">
        <v>8</v>
      </c>
      <c r="E781">
        <v>2006</v>
      </c>
    </row>
    <row r="782" spans="1:5" x14ac:dyDescent="0.25">
      <c r="A782" t="s">
        <v>269</v>
      </c>
      <c r="B782">
        <v>2418250</v>
      </c>
      <c r="C782">
        <v>21038</v>
      </c>
      <c r="D782" t="s">
        <v>6</v>
      </c>
      <c r="E782">
        <v>1523</v>
      </c>
    </row>
    <row r="783" spans="1:5" x14ac:dyDescent="0.25">
      <c r="A783" t="s">
        <v>269</v>
      </c>
      <c r="B783">
        <v>2418250</v>
      </c>
      <c r="C783">
        <v>21038</v>
      </c>
      <c r="D783" t="s">
        <v>7</v>
      </c>
      <c r="E783">
        <v>1366</v>
      </c>
    </row>
    <row r="784" spans="1:5" x14ac:dyDescent="0.25">
      <c r="A784" t="s">
        <v>269</v>
      </c>
      <c r="B784">
        <v>2418250</v>
      </c>
      <c r="C784">
        <v>21038</v>
      </c>
      <c r="D784" t="s">
        <v>8</v>
      </c>
      <c r="E784">
        <v>1644</v>
      </c>
    </row>
    <row r="785" spans="1:5" x14ac:dyDescent="0.25">
      <c r="A785" t="s">
        <v>270</v>
      </c>
      <c r="B785">
        <v>2419125</v>
      </c>
      <c r="C785">
        <v>103991</v>
      </c>
      <c r="D785" t="s">
        <v>6</v>
      </c>
      <c r="E785">
        <v>2231</v>
      </c>
    </row>
    <row r="786" spans="1:5" x14ac:dyDescent="0.25">
      <c r="A786" t="s">
        <v>270</v>
      </c>
      <c r="B786">
        <v>2419125</v>
      </c>
      <c r="C786">
        <v>103991</v>
      </c>
      <c r="D786" t="s">
        <v>7</v>
      </c>
      <c r="E786">
        <v>1929</v>
      </c>
    </row>
    <row r="787" spans="1:5" x14ac:dyDescent="0.25">
      <c r="A787" t="s">
        <v>270</v>
      </c>
      <c r="B787">
        <v>2419125</v>
      </c>
      <c r="C787">
        <v>103991</v>
      </c>
      <c r="D787" t="s">
        <v>8</v>
      </c>
      <c r="E787">
        <v>2253</v>
      </c>
    </row>
    <row r="788" spans="1:5" x14ac:dyDescent="0.25">
      <c r="A788" t="s">
        <v>271</v>
      </c>
      <c r="B788">
        <v>2426000</v>
      </c>
      <c r="C788">
        <v>72665</v>
      </c>
      <c r="D788" t="s">
        <v>6</v>
      </c>
      <c r="E788">
        <v>2177</v>
      </c>
    </row>
    <row r="789" spans="1:5" x14ac:dyDescent="0.25">
      <c r="A789" t="s">
        <v>271</v>
      </c>
      <c r="B789">
        <v>2426000</v>
      </c>
      <c r="C789">
        <v>72665</v>
      </c>
      <c r="D789" t="s">
        <v>7</v>
      </c>
      <c r="E789">
        <v>1804</v>
      </c>
    </row>
    <row r="790" spans="1:5" x14ac:dyDescent="0.25">
      <c r="A790" t="s">
        <v>271</v>
      </c>
      <c r="B790">
        <v>2426000</v>
      </c>
      <c r="C790">
        <v>72665</v>
      </c>
      <c r="D790" t="s">
        <v>8</v>
      </c>
      <c r="E790">
        <v>2327</v>
      </c>
    </row>
    <row r="791" spans="1:5" x14ac:dyDescent="0.25">
      <c r="A791" t="s">
        <v>272</v>
      </c>
      <c r="B791">
        <v>2429000</v>
      </c>
      <c r="C791">
        <v>12342</v>
      </c>
      <c r="D791" t="s">
        <v>6</v>
      </c>
      <c r="E791">
        <v>1781</v>
      </c>
    </row>
    <row r="792" spans="1:5" x14ac:dyDescent="0.25">
      <c r="A792" t="s">
        <v>272</v>
      </c>
      <c r="B792">
        <v>2429000</v>
      </c>
      <c r="C792">
        <v>12342</v>
      </c>
      <c r="D792" t="s">
        <v>7</v>
      </c>
      <c r="E792">
        <v>1404</v>
      </c>
    </row>
    <row r="793" spans="1:5" x14ac:dyDescent="0.25">
      <c r="A793" t="s">
        <v>272</v>
      </c>
      <c r="B793">
        <v>2429000</v>
      </c>
      <c r="C793">
        <v>12342</v>
      </c>
      <c r="D793" t="s">
        <v>8</v>
      </c>
      <c r="E793">
        <v>1715</v>
      </c>
    </row>
    <row r="794" spans="1:5" x14ac:dyDescent="0.25">
      <c r="A794" t="s">
        <v>273</v>
      </c>
      <c r="B794">
        <v>2430325</v>
      </c>
      <c r="C794">
        <v>70887</v>
      </c>
      <c r="D794" t="s">
        <v>6</v>
      </c>
      <c r="E794">
        <v>1943</v>
      </c>
    </row>
    <row r="795" spans="1:5" x14ac:dyDescent="0.25">
      <c r="A795" t="s">
        <v>273</v>
      </c>
      <c r="B795">
        <v>2430325</v>
      </c>
      <c r="C795">
        <v>70887</v>
      </c>
      <c r="D795" t="s">
        <v>7</v>
      </c>
      <c r="E795">
        <v>1595</v>
      </c>
    </row>
    <row r="796" spans="1:5" x14ac:dyDescent="0.25">
      <c r="A796" t="s">
        <v>273</v>
      </c>
      <c r="B796">
        <v>2430325</v>
      </c>
      <c r="C796">
        <v>70887</v>
      </c>
      <c r="D796" t="s">
        <v>8</v>
      </c>
      <c r="E796">
        <v>1883</v>
      </c>
    </row>
    <row r="797" spans="1:5" x14ac:dyDescent="0.25">
      <c r="A797" t="s">
        <v>274</v>
      </c>
      <c r="B797">
        <v>2431175</v>
      </c>
      <c r="C797">
        <v>67742</v>
      </c>
      <c r="D797" t="s">
        <v>6</v>
      </c>
      <c r="E797">
        <v>2027</v>
      </c>
    </row>
    <row r="798" spans="1:5" x14ac:dyDescent="0.25">
      <c r="A798" t="s">
        <v>274</v>
      </c>
      <c r="B798">
        <v>2431175</v>
      </c>
      <c r="C798">
        <v>67742</v>
      </c>
      <c r="D798" t="s">
        <v>7</v>
      </c>
      <c r="E798">
        <v>1669</v>
      </c>
    </row>
    <row r="799" spans="1:5" x14ac:dyDescent="0.25">
      <c r="A799" t="s">
        <v>274</v>
      </c>
      <c r="B799">
        <v>2431175</v>
      </c>
      <c r="C799">
        <v>67742</v>
      </c>
      <c r="D799" t="s">
        <v>8</v>
      </c>
      <c r="E799">
        <v>2091</v>
      </c>
    </row>
    <row r="800" spans="1:5" x14ac:dyDescent="0.25">
      <c r="A800" t="s">
        <v>275</v>
      </c>
      <c r="B800">
        <v>2432025</v>
      </c>
      <c r="C800">
        <v>90582</v>
      </c>
      <c r="D800" t="s">
        <v>6</v>
      </c>
      <c r="E800">
        <v>2133</v>
      </c>
    </row>
    <row r="801" spans="1:5" x14ac:dyDescent="0.25">
      <c r="A801" t="s">
        <v>275</v>
      </c>
      <c r="B801">
        <v>2432025</v>
      </c>
      <c r="C801">
        <v>90582</v>
      </c>
      <c r="D801" t="s">
        <v>7</v>
      </c>
      <c r="E801">
        <v>1726</v>
      </c>
    </row>
    <row r="802" spans="1:5" x14ac:dyDescent="0.25">
      <c r="A802" t="s">
        <v>275</v>
      </c>
      <c r="B802">
        <v>2432025</v>
      </c>
      <c r="C802">
        <v>90582</v>
      </c>
      <c r="D802" t="s">
        <v>8</v>
      </c>
      <c r="E802">
        <v>2098</v>
      </c>
    </row>
    <row r="803" spans="1:5" x14ac:dyDescent="0.25">
      <c r="A803" t="s">
        <v>276</v>
      </c>
      <c r="B803">
        <v>2432650</v>
      </c>
      <c r="C803">
        <v>69872</v>
      </c>
      <c r="D803" t="s">
        <v>6</v>
      </c>
      <c r="E803">
        <v>1602</v>
      </c>
    </row>
    <row r="804" spans="1:5" x14ac:dyDescent="0.25">
      <c r="A804" t="s">
        <v>276</v>
      </c>
      <c r="B804">
        <v>2432650</v>
      </c>
      <c r="C804">
        <v>69872</v>
      </c>
      <c r="D804" t="s">
        <v>7</v>
      </c>
      <c r="E804">
        <v>1377</v>
      </c>
    </row>
    <row r="805" spans="1:5" x14ac:dyDescent="0.25">
      <c r="A805" t="s">
        <v>276</v>
      </c>
      <c r="B805">
        <v>2432650</v>
      </c>
      <c r="C805">
        <v>69872</v>
      </c>
      <c r="D805" t="s">
        <v>8</v>
      </c>
      <c r="E805">
        <v>1664</v>
      </c>
    </row>
    <row r="806" spans="1:5" x14ac:dyDescent="0.25">
      <c r="A806" t="s">
        <v>277</v>
      </c>
      <c r="B806">
        <v>2434775</v>
      </c>
      <c r="C806">
        <v>23219</v>
      </c>
      <c r="D806" t="s">
        <v>6</v>
      </c>
      <c r="E806">
        <v>1829</v>
      </c>
    </row>
    <row r="807" spans="1:5" x14ac:dyDescent="0.25">
      <c r="A807" t="s">
        <v>277</v>
      </c>
      <c r="B807">
        <v>2434775</v>
      </c>
      <c r="C807">
        <v>23219</v>
      </c>
      <c r="D807" t="s">
        <v>7</v>
      </c>
      <c r="E807">
        <v>1560</v>
      </c>
    </row>
    <row r="808" spans="1:5" x14ac:dyDescent="0.25">
      <c r="A808" t="s">
        <v>277</v>
      </c>
      <c r="B808">
        <v>2434775</v>
      </c>
      <c r="C808">
        <v>23219</v>
      </c>
      <c r="D808" t="s">
        <v>8</v>
      </c>
      <c r="E808">
        <v>1902</v>
      </c>
    </row>
    <row r="809" spans="1:5" x14ac:dyDescent="0.25">
      <c r="A809" t="s">
        <v>278</v>
      </c>
      <c r="B809">
        <v>2441250</v>
      </c>
      <c r="C809">
        <v>18242</v>
      </c>
      <c r="D809" t="s">
        <v>6</v>
      </c>
      <c r="E809">
        <v>1579</v>
      </c>
    </row>
    <row r="810" spans="1:5" x14ac:dyDescent="0.25">
      <c r="A810" t="s">
        <v>278</v>
      </c>
      <c r="B810">
        <v>2441250</v>
      </c>
      <c r="C810">
        <v>18242</v>
      </c>
      <c r="D810" t="s">
        <v>7</v>
      </c>
      <c r="E810">
        <v>1312</v>
      </c>
    </row>
    <row r="811" spans="1:5" x14ac:dyDescent="0.25">
      <c r="A811" t="s">
        <v>278</v>
      </c>
      <c r="B811">
        <v>2441250</v>
      </c>
      <c r="C811">
        <v>18242</v>
      </c>
      <c r="D811" t="s">
        <v>8</v>
      </c>
      <c r="E811">
        <v>1639</v>
      </c>
    </row>
    <row r="812" spans="1:5" x14ac:dyDescent="0.25">
      <c r="A812" t="s">
        <v>279</v>
      </c>
      <c r="B812">
        <v>2445325</v>
      </c>
      <c r="C812">
        <v>22553</v>
      </c>
      <c r="D812" t="s">
        <v>6</v>
      </c>
      <c r="E812">
        <v>1778</v>
      </c>
    </row>
    <row r="813" spans="1:5" x14ac:dyDescent="0.25">
      <c r="A813" t="s">
        <v>279</v>
      </c>
      <c r="B813">
        <v>2445325</v>
      </c>
      <c r="C813">
        <v>22553</v>
      </c>
      <c r="D813" t="s">
        <v>7</v>
      </c>
      <c r="E813">
        <v>1468</v>
      </c>
    </row>
    <row r="814" spans="1:5" x14ac:dyDescent="0.25">
      <c r="A814" t="s">
        <v>279</v>
      </c>
      <c r="B814">
        <v>2445325</v>
      </c>
      <c r="C814">
        <v>22553</v>
      </c>
      <c r="D814" t="s">
        <v>8</v>
      </c>
      <c r="E814">
        <v>1773</v>
      </c>
    </row>
    <row r="815" spans="1:5" x14ac:dyDescent="0.25">
      <c r="A815" t="s">
        <v>280</v>
      </c>
      <c r="B815">
        <v>2445900</v>
      </c>
      <c r="C815">
        <v>25767</v>
      </c>
      <c r="D815" t="s">
        <v>6</v>
      </c>
      <c r="E815">
        <v>1901</v>
      </c>
    </row>
    <row r="816" spans="1:5" x14ac:dyDescent="0.25">
      <c r="A816" t="s">
        <v>280</v>
      </c>
      <c r="B816">
        <v>2445900</v>
      </c>
      <c r="C816">
        <v>25767</v>
      </c>
      <c r="D816" t="s">
        <v>7</v>
      </c>
      <c r="E816">
        <v>1628</v>
      </c>
    </row>
    <row r="817" spans="1:5" x14ac:dyDescent="0.25">
      <c r="A817" t="s">
        <v>280</v>
      </c>
      <c r="B817">
        <v>2445900</v>
      </c>
      <c r="C817">
        <v>25767</v>
      </c>
      <c r="D817" t="s">
        <v>8</v>
      </c>
      <c r="E817">
        <v>2044</v>
      </c>
    </row>
    <row r="818" spans="1:5" x14ac:dyDescent="0.25">
      <c r="A818" t="s">
        <v>281</v>
      </c>
      <c r="B818">
        <v>2446725</v>
      </c>
      <c r="C818">
        <v>11082</v>
      </c>
      <c r="D818" t="s">
        <v>6</v>
      </c>
      <c r="E818">
        <v>2109</v>
      </c>
    </row>
    <row r="819" spans="1:5" x14ac:dyDescent="0.25">
      <c r="A819" t="s">
        <v>281</v>
      </c>
      <c r="B819">
        <v>2446725</v>
      </c>
      <c r="C819">
        <v>11082</v>
      </c>
      <c r="D819" t="s">
        <v>7</v>
      </c>
      <c r="E819" t="s">
        <v>11</v>
      </c>
    </row>
    <row r="820" spans="1:5" x14ac:dyDescent="0.25">
      <c r="A820" t="s">
        <v>281</v>
      </c>
      <c r="B820">
        <v>2446725</v>
      </c>
      <c r="C820">
        <v>11082</v>
      </c>
      <c r="D820" t="s">
        <v>8</v>
      </c>
      <c r="E820">
        <v>1998</v>
      </c>
    </row>
    <row r="821" spans="1:5" x14ac:dyDescent="0.25">
      <c r="A821" t="s">
        <v>282</v>
      </c>
      <c r="B821">
        <v>2452562</v>
      </c>
      <c r="C821">
        <v>29926</v>
      </c>
      <c r="D821" t="s">
        <v>6</v>
      </c>
      <c r="E821">
        <v>1642</v>
      </c>
    </row>
    <row r="822" spans="1:5" x14ac:dyDescent="0.25">
      <c r="A822" t="s">
        <v>282</v>
      </c>
      <c r="B822">
        <v>2452562</v>
      </c>
      <c r="C822">
        <v>29926</v>
      </c>
      <c r="D822" t="s">
        <v>7</v>
      </c>
      <c r="E822">
        <v>1344</v>
      </c>
    </row>
    <row r="823" spans="1:5" x14ac:dyDescent="0.25">
      <c r="A823" t="s">
        <v>282</v>
      </c>
      <c r="B823">
        <v>2452562</v>
      </c>
      <c r="C823">
        <v>29926</v>
      </c>
      <c r="D823" t="s">
        <v>8</v>
      </c>
      <c r="E823">
        <v>1670</v>
      </c>
    </row>
    <row r="824" spans="1:5" x14ac:dyDescent="0.25">
      <c r="A824" t="s">
        <v>283</v>
      </c>
      <c r="B824">
        <v>2456337</v>
      </c>
      <c r="C824">
        <v>49872</v>
      </c>
      <c r="D824" t="s">
        <v>6</v>
      </c>
      <c r="E824">
        <v>2147</v>
      </c>
    </row>
    <row r="825" spans="1:5" x14ac:dyDescent="0.25">
      <c r="A825" t="s">
        <v>283</v>
      </c>
      <c r="B825">
        <v>2456337</v>
      </c>
      <c r="C825">
        <v>49872</v>
      </c>
      <c r="D825" t="s">
        <v>7</v>
      </c>
      <c r="E825">
        <v>1935</v>
      </c>
    </row>
    <row r="826" spans="1:5" x14ac:dyDescent="0.25">
      <c r="A826" t="s">
        <v>283</v>
      </c>
      <c r="B826">
        <v>2456337</v>
      </c>
      <c r="C826">
        <v>49872</v>
      </c>
      <c r="D826" t="s">
        <v>8</v>
      </c>
      <c r="E826">
        <v>2330</v>
      </c>
    </row>
    <row r="827" spans="1:5" x14ac:dyDescent="0.25">
      <c r="A827" t="s">
        <v>284</v>
      </c>
      <c r="B827">
        <v>2458300</v>
      </c>
      <c r="C827">
        <v>41846</v>
      </c>
      <c r="D827" t="s">
        <v>6</v>
      </c>
      <c r="E827">
        <v>2112</v>
      </c>
    </row>
    <row r="828" spans="1:5" x14ac:dyDescent="0.25">
      <c r="A828" t="s">
        <v>284</v>
      </c>
      <c r="B828">
        <v>2458300</v>
      </c>
      <c r="C828">
        <v>41846</v>
      </c>
      <c r="D828" t="s">
        <v>7</v>
      </c>
      <c r="E828">
        <v>1891</v>
      </c>
    </row>
    <row r="829" spans="1:5" x14ac:dyDescent="0.25">
      <c r="A829" t="s">
        <v>284</v>
      </c>
      <c r="B829">
        <v>2458300</v>
      </c>
      <c r="C829">
        <v>41846</v>
      </c>
      <c r="D829" t="s">
        <v>8</v>
      </c>
      <c r="E829">
        <v>2104</v>
      </c>
    </row>
    <row r="830" spans="1:5" x14ac:dyDescent="0.25">
      <c r="A830" t="s">
        <v>285</v>
      </c>
      <c r="B830">
        <v>2459425</v>
      </c>
      <c r="C830">
        <v>35081</v>
      </c>
      <c r="D830" t="s">
        <v>6</v>
      </c>
      <c r="E830">
        <v>1980</v>
      </c>
    </row>
    <row r="831" spans="1:5" x14ac:dyDescent="0.25">
      <c r="A831" t="s">
        <v>285</v>
      </c>
      <c r="B831">
        <v>2459425</v>
      </c>
      <c r="C831">
        <v>35081</v>
      </c>
      <c r="D831" t="s">
        <v>7</v>
      </c>
      <c r="E831">
        <v>1648</v>
      </c>
    </row>
    <row r="832" spans="1:5" x14ac:dyDescent="0.25">
      <c r="A832" t="s">
        <v>285</v>
      </c>
      <c r="B832">
        <v>2459425</v>
      </c>
      <c r="C832">
        <v>35081</v>
      </c>
      <c r="D832" t="s">
        <v>8</v>
      </c>
      <c r="E832">
        <v>2018</v>
      </c>
    </row>
    <row r="833" spans="1:5" x14ac:dyDescent="0.25">
      <c r="A833" t="s">
        <v>286</v>
      </c>
      <c r="B833">
        <v>2459500</v>
      </c>
      <c r="C833">
        <v>18080</v>
      </c>
      <c r="D833" t="s">
        <v>6</v>
      </c>
      <c r="E833">
        <v>1735</v>
      </c>
    </row>
    <row r="834" spans="1:5" x14ac:dyDescent="0.25">
      <c r="A834" t="s">
        <v>286</v>
      </c>
      <c r="B834">
        <v>2459500</v>
      </c>
      <c r="C834">
        <v>18080</v>
      </c>
      <c r="D834" t="s">
        <v>7</v>
      </c>
      <c r="E834">
        <v>1489</v>
      </c>
    </row>
    <row r="835" spans="1:5" x14ac:dyDescent="0.25">
      <c r="A835" t="s">
        <v>286</v>
      </c>
      <c r="B835">
        <v>2459500</v>
      </c>
      <c r="C835">
        <v>18080</v>
      </c>
      <c r="D835" t="s">
        <v>8</v>
      </c>
      <c r="E835">
        <v>1753</v>
      </c>
    </row>
    <row r="836" spans="1:5" x14ac:dyDescent="0.25">
      <c r="A836" t="s">
        <v>287</v>
      </c>
      <c r="B836">
        <v>2461400</v>
      </c>
      <c r="C836">
        <v>33486</v>
      </c>
      <c r="D836" t="s">
        <v>6</v>
      </c>
      <c r="E836">
        <v>1630</v>
      </c>
    </row>
    <row r="837" spans="1:5" x14ac:dyDescent="0.25">
      <c r="A837" t="s">
        <v>287</v>
      </c>
      <c r="B837">
        <v>2461400</v>
      </c>
      <c r="C837">
        <v>33486</v>
      </c>
      <c r="D837" t="s">
        <v>7</v>
      </c>
      <c r="E837" t="s">
        <v>11</v>
      </c>
    </row>
    <row r="838" spans="1:5" x14ac:dyDescent="0.25">
      <c r="A838" t="s">
        <v>287</v>
      </c>
      <c r="B838">
        <v>2461400</v>
      </c>
      <c r="C838">
        <v>33486</v>
      </c>
      <c r="D838" t="s">
        <v>8</v>
      </c>
      <c r="E838">
        <v>1708</v>
      </c>
    </row>
    <row r="839" spans="1:5" x14ac:dyDescent="0.25">
      <c r="A839" t="s">
        <v>288</v>
      </c>
      <c r="B839">
        <v>2467675</v>
      </c>
      <c r="C839">
        <v>67542</v>
      </c>
      <c r="D839" t="s">
        <v>6</v>
      </c>
      <c r="E839">
        <v>2188</v>
      </c>
    </row>
    <row r="840" spans="1:5" x14ac:dyDescent="0.25">
      <c r="A840" t="s">
        <v>288</v>
      </c>
      <c r="B840">
        <v>2467675</v>
      </c>
      <c r="C840">
        <v>67542</v>
      </c>
      <c r="D840" t="s">
        <v>7</v>
      </c>
      <c r="E840">
        <v>1901</v>
      </c>
    </row>
    <row r="841" spans="1:5" x14ac:dyDescent="0.25">
      <c r="A841" t="s">
        <v>288</v>
      </c>
      <c r="B841">
        <v>2467675</v>
      </c>
      <c r="C841">
        <v>67542</v>
      </c>
      <c r="D841" t="s">
        <v>8</v>
      </c>
      <c r="E841">
        <v>2334</v>
      </c>
    </row>
    <row r="842" spans="1:5" x14ac:dyDescent="0.25">
      <c r="A842" t="s">
        <v>289</v>
      </c>
      <c r="B842">
        <v>2471150</v>
      </c>
      <c r="C842">
        <v>50496</v>
      </c>
      <c r="D842" t="s">
        <v>6</v>
      </c>
      <c r="E842">
        <v>2156</v>
      </c>
    </row>
    <row r="843" spans="1:5" x14ac:dyDescent="0.25">
      <c r="A843" t="s">
        <v>289</v>
      </c>
      <c r="B843">
        <v>2471150</v>
      </c>
      <c r="C843">
        <v>50496</v>
      </c>
      <c r="D843" t="s">
        <v>7</v>
      </c>
      <c r="E843">
        <v>2054</v>
      </c>
    </row>
    <row r="844" spans="1:5" x14ac:dyDescent="0.25">
      <c r="A844" t="s">
        <v>289</v>
      </c>
      <c r="B844">
        <v>2471150</v>
      </c>
      <c r="C844">
        <v>50496</v>
      </c>
      <c r="D844" t="s">
        <v>8</v>
      </c>
      <c r="E844">
        <v>2063</v>
      </c>
    </row>
    <row r="845" spans="1:5" x14ac:dyDescent="0.25">
      <c r="A845" t="s">
        <v>290</v>
      </c>
      <c r="B845">
        <v>2472450</v>
      </c>
      <c r="C845">
        <v>81773</v>
      </c>
      <c r="D845" t="s">
        <v>6</v>
      </c>
      <c r="E845">
        <v>1876</v>
      </c>
    </row>
    <row r="846" spans="1:5" x14ac:dyDescent="0.25">
      <c r="A846" t="s">
        <v>290</v>
      </c>
      <c r="B846">
        <v>2472450</v>
      </c>
      <c r="C846">
        <v>81773</v>
      </c>
      <c r="D846" t="s">
        <v>7</v>
      </c>
      <c r="E846">
        <v>1771</v>
      </c>
    </row>
    <row r="847" spans="1:5" x14ac:dyDescent="0.25">
      <c r="A847" t="s">
        <v>290</v>
      </c>
      <c r="B847">
        <v>2472450</v>
      </c>
      <c r="C847">
        <v>81773</v>
      </c>
      <c r="D847" t="s">
        <v>8</v>
      </c>
      <c r="E847">
        <v>2004</v>
      </c>
    </row>
    <row r="848" spans="1:5" x14ac:dyDescent="0.25">
      <c r="A848" t="s">
        <v>291</v>
      </c>
      <c r="B848">
        <v>2475725</v>
      </c>
      <c r="C848">
        <v>24522</v>
      </c>
      <c r="D848" t="s">
        <v>6</v>
      </c>
      <c r="E848">
        <v>1579</v>
      </c>
    </row>
    <row r="849" spans="1:5" x14ac:dyDescent="0.25">
      <c r="A849" t="s">
        <v>291</v>
      </c>
      <c r="B849">
        <v>2475725</v>
      </c>
      <c r="C849">
        <v>24522</v>
      </c>
      <c r="D849" t="s">
        <v>7</v>
      </c>
      <c r="E849">
        <v>1436</v>
      </c>
    </row>
    <row r="850" spans="1:5" x14ac:dyDescent="0.25">
      <c r="A850" t="s">
        <v>291</v>
      </c>
      <c r="B850">
        <v>2475725</v>
      </c>
      <c r="C850">
        <v>24522</v>
      </c>
      <c r="D850" t="s">
        <v>8</v>
      </c>
      <c r="E850">
        <v>1568</v>
      </c>
    </row>
    <row r="851" spans="1:5" x14ac:dyDescent="0.25">
      <c r="A851" t="s">
        <v>292</v>
      </c>
      <c r="B851">
        <v>2478425</v>
      </c>
      <c r="C851">
        <v>57817</v>
      </c>
      <c r="D851" t="s">
        <v>6</v>
      </c>
      <c r="E851">
        <v>1701</v>
      </c>
    </row>
    <row r="852" spans="1:5" x14ac:dyDescent="0.25">
      <c r="A852" t="s">
        <v>292</v>
      </c>
      <c r="B852">
        <v>2478425</v>
      </c>
      <c r="C852">
        <v>57817</v>
      </c>
      <c r="D852" t="s">
        <v>7</v>
      </c>
      <c r="E852">
        <v>1508</v>
      </c>
    </row>
    <row r="853" spans="1:5" x14ac:dyDescent="0.25">
      <c r="A853" t="s">
        <v>292</v>
      </c>
      <c r="B853">
        <v>2478425</v>
      </c>
      <c r="C853">
        <v>57817</v>
      </c>
      <c r="D853" t="s">
        <v>8</v>
      </c>
      <c r="E853">
        <v>1793</v>
      </c>
    </row>
    <row r="854" spans="1:5" x14ac:dyDescent="0.25">
      <c r="A854" t="s">
        <v>293</v>
      </c>
      <c r="B854">
        <v>2481175</v>
      </c>
      <c r="C854">
        <v>75489</v>
      </c>
      <c r="D854" t="s">
        <v>6</v>
      </c>
      <c r="E854">
        <v>2064</v>
      </c>
    </row>
    <row r="855" spans="1:5" x14ac:dyDescent="0.25">
      <c r="A855" t="s">
        <v>293</v>
      </c>
      <c r="B855">
        <v>2481175</v>
      </c>
      <c r="C855">
        <v>75489</v>
      </c>
      <c r="D855" t="s">
        <v>7</v>
      </c>
      <c r="E855" t="s">
        <v>11</v>
      </c>
    </row>
    <row r="856" spans="1:5" x14ac:dyDescent="0.25">
      <c r="A856" t="s">
        <v>293</v>
      </c>
      <c r="B856">
        <v>2481175</v>
      </c>
      <c r="C856">
        <v>75489</v>
      </c>
      <c r="D856" t="s">
        <v>8</v>
      </c>
      <c r="E856">
        <v>2006</v>
      </c>
    </row>
    <row r="857" spans="1:5" x14ac:dyDescent="0.25">
      <c r="A857" t="s">
        <v>294</v>
      </c>
      <c r="B857">
        <v>2507000</v>
      </c>
      <c r="C857">
        <v>684379</v>
      </c>
      <c r="D857" t="s">
        <v>6</v>
      </c>
      <c r="E857">
        <v>2150</v>
      </c>
    </row>
    <row r="858" spans="1:5" x14ac:dyDescent="0.25">
      <c r="A858" t="s">
        <v>294</v>
      </c>
      <c r="B858">
        <v>2507000</v>
      </c>
      <c r="C858">
        <v>684379</v>
      </c>
      <c r="D858" t="s">
        <v>7</v>
      </c>
      <c r="E858">
        <v>2078</v>
      </c>
    </row>
    <row r="859" spans="1:5" x14ac:dyDescent="0.25">
      <c r="A859" t="s">
        <v>294</v>
      </c>
      <c r="B859">
        <v>2507000</v>
      </c>
      <c r="C859">
        <v>684379</v>
      </c>
      <c r="D859" t="s">
        <v>8</v>
      </c>
      <c r="E859">
        <v>2166</v>
      </c>
    </row>
    <row r="860" spans="1:5" x14ac:dyDescent="0.25">
      <c r="A860" t="s">
        <v>295</v>
      </c>
      <c r="B860">
        <v>2509875</v>
      </c>
      <c r="C860">
        <v>27650</v>
      </c>
      <c r="D860" t="s">
        <v>6</v>
      </c>
      <c r="E860">
        <v>2562</v>
      </c>
    </row>
    <row r="861" spans="1:5" x14ac:dyDescent="0.25">
      <c r="A861" t="s">
        <v>295</v>
      </c>
      <c r="B861">
        <v>2509875</v>
      </c>
      <c r="C861">
        <v>27650</v>
      </c>
      <c r="D861" t="s">
        <v>7</v>
      </c>
      <c r="E861">
        <v>2288</v>
      </c>
    </row>
    <row r="862" spans="1:5" x14ac:dyDescent="0.25">
      <c r="A862" t="s">
        <v>295</v>
      </c>
      <c r="B862">
        <v>2509875</v>
      </c>
      <c r="C862">
        <v>27650</v>
      </c>
      <c r="D862" t="s">
        <v>8</v>
      </c>
      <c r="E862">
        <v>2764</v>
      </c>
    </row>
    <row r="863" spans="1:5" x14ac:dyDescent="0.25">
      <c r="A863" t="s">
        <v>296</v>
      </c>
      <c r="B863">
        <v>2511000</v>
      </c>
      <c r="C863">
        <v>116632</v>
      </c>
      <c r="D863" t="s">
        <v>6</v>
      </c>
      <c r="E863">
        <v>2635</v>
      </c>
    </row>
    <row r="864" spans="1:5" x14ac:dyDescent="0.25">
      <c r="A864" t="s">
        <v>296</v>
      </c>
      <c r="B864">
        <v>2511000</v>
      </c>
      <c r="C864">
        <v>116632</v>
      </c>
      <c r="D864" t="s">
        <v>7</v>
      </c>
      <c r="E864">
        <v>2447</v>
      </c>
    </row>
    <row r="865" spans="1:5" x14ac:dyDescent="0.25">
      <c r="A865" t="s">
        <v>296</v>
      </c>
      <c r="B865">
        <v>2511000</v>
      </c>
      <c r="C865">
        <v>116632</v>
      </c>
      <c r="D865" t="s">
        <v>8</v>
      </c>
      <c r="E865">
        <v>2956</v>
      </c>
    </row>
    <row r="866" spans="1:5" x14ac:dyDescent="0.25">
      <c r="A866" t="s">
        <v>297</v>
      </c>
      <c r="B866">
        <v>2524960</v>
      </c>
      <c r="C866">
        <v>72308</v>
      </c>
      <c r="D866" t="s">
        <v>6</v>
      </c>
      <c r="E866">
        <v>2019</v>
      </c>
    </row>
    <row r="867" spans="1:5" x14ac:dyDescent="0.25">
      <c r="A867" t="s">
        <v>297</v>
      </c>
      <c r="B867">
        <v>2524960</v>
      </c>
      <c r="C867">
        <v>72308</v>
      </c>
      <c r="D867" t="s">
        <v>7</v>
      </c>
      <c r="E867">
        <v>1703</v>
      </c>
    </row>
    <row r="868" spans="1:5" x14ac:dyDescent="0.25">
      <c r="A868" t="s">
        <v>297</v>
      </c>
      <c r="B868">
        <v>2524960</v>
      </c>
      <c r="C868">
        <v>72308</v>
      </c>
      <c r="D868" t="s">
        <v>8</v>
      </c>
      <c r="E868">
        <v>2271</v>
      </c>
    </row>
    <row r="869" spans="1:5" x14ac:dyDescent="0.25">
      <c r="A869" t="s">
        <v>298</v>
      </c>
      <c r="B869">
        <v>2537000</v>
      </c>
      <c r="C869">
        <v>111306</v>
      </c>
      <c r="D869" t="s">
        <v>6</v>
      </c>
      <c r="E869">
        <v>1587</v>
      </c>
    </row>
    <row r="870" spans="1:5" x14ac:dyDescent="0.25">
      <c r="A870" t="s">
        <v>298</v>
      </c>
      <c r="B870">
        <v>2537000</v>
      </c>
      <c r="C870">
        <v>111306</v>
      </c>
      <c r="D870" t="s">
        <v>7</v>
      </c>
      <c r="E870">
        <v>1224</v>
      </c>
    </row>
    <row r="871" spans="1:5" x14ac:dyDescent="0.25">
      <c r="A871" t="s">
        <v>298</v>
      </c>
      <c r="B871">
        <v>2537000</v>
      </c>
      <c r="C871">
        <v>111306</v>
      </c>
      <c r="D871" t="s">
        <v>8</v>
      </c>
      <c r="E871">
        <v>1700</v>
      </c>
    </row>
    <row r="872" spans="1:5" x14ac:dyDescent="0.25">
      <c r="A872" t="s">
        <v>299</v>
      </c>
      <c r="B872">
        <v>2538715</v>
      </c>
      <c r="C872">
        <v>39736</v>
      </c>
      <c r="D872" t="s">
        <v>6</v>
      </c>
      <c r="E872">
        <v>2044</v>
      </c>
    </row>
    <row r="873" spans="1:5" x14ac:dyDescent="0.25">
      <c r="A873" t="s">
        <v>299</v>
      </c>
      <c r="B873">
        <v>2538715</v>
      </c>
      <c r="C873">
        <v>39736</v>
      </c>
      <c r="D873" t="s">
        <v>7</v>
      </c>
      <c r="E873">
        <v>1815</v>
      </c>
    </row>
    <row r="874" spans="1:5" x14ac:dyDescent="0.25">
      <c r="A874" t="s">
        <v>299</v>
      </c>
      <c r="B874">
        <v>2538715</v>
      </c>
      <c r="C874">
        <v>39736</v>
      </c>
      <c r="D874" t="s">
        <v>8</v>
      </c>
      <c r="E874">
        <v>2199</v>
      </c>
    </row>
    <row r="875" spans="1:5" x14ac:dyDescent="0.25">
      <c r="A875" t="s">
        <v>300</v>
      </c>
      <c r="B875">
        <v>2539835</v>
      </c>
      <c r="C875">
        <v>57637</v>
      </c>
      <c r="D875" t="s">
        <v>6</v>
      </c>
      <c r="E875">
        <v>2329</v>
      </c>
    </row>
    <row r="876" spans="1:5" x14ac:dyDescent="0.25">
      <c r="A876" t="s">
        <v>300</v>
      </c>
      <c r="B876">
        <v>2539835</v>
      </c>
      <c r="C876">
        <v>57637</v>
      </c>
      <c r="D876" t="s">
        <v>7</v>
      </c>
      <c r="E876">
        <v>1737</v>
      </c>
    </row>
    <row r="877" spans="1:5" x14ac:dyDescent="0.25">
      <c r="A877" t="s">
        <v>300</v>
      </c>
      <c r="B877">
        <v>2539835</v>
      </c>
      <c r="C877">
        <v>57637</v>
      </c>
      <c r="D877" t="s">
        <v>8</v>
      </c>
      <c r="E877">
        <v>2498</v>
      </c>
    </row>
    <row r="878" spans="1:5" x14ac:dyDescent="0.25">
      <c r="A878" t="s">
        <v>301</v>
      </c>
      <c r="B878">
        <v>2550285</v>
      </c>
      <c r="C878">
        <v>29306</v>
      </c>
      <c r="D878" t="s">
        <v>6</v>
      </c>
      <c r="E878">
        <v>2032</v>
      </c>
    </row>
    <row r="879" spans="1:5" x14ac:dyDescent="0.25">
      <c r="A879" t="s">
        <v>301</v>
      </c>
      <c r="B879">
        <v>2550285</v>
      </c>
      <c r="C879">
        <v>29306</v>
      </c>
      <c r="D879" t="s">
        <v>7</v>
      </c>
      <c r="E879">
        <v>1838</v>
      </c>
    </row>
    <row r="880" spans="1:5" x14ac:dyDescent="0.25">
      <c r="A880" t="s">
        <v>301</v>
      </c>
      <c r="B880">
        <v>2550285</v>
      </c>
      <c r="C880">
        <v>29306</v>
      </c>
      <c r="D880" t="s">
        <v>8</v>
      </c>
      <c r="E880">
        <v>2103</v>
      </c>
    </row>
    <row r="881" spans="1:5" x14ac:dyDescent="0.25">
      <c r="A881" t="s">
        <v>302</v>
      </c>
      <c r="B881">
        <v>2555745</v>
      </c>
      <c r="C881">
        <v>94207</v>
      </c>
      <c r="D881" t="s">
        <v>6</v>
      </c>
      <c r="E881">
        <v>2138</v>
      </c>
    </row>
    <row r="882" spans="1:5" x14ac:dyDescent="0.25">
      <c r="A882" t="s">
        <v>302</v>
      </c>
      <c r="B882">
        <v>2555745</v>
      </c>
      <c r="C882">
        <v>94207</v>
      </c>
      <c r="D882" t="s">
        <v>7</v>
      </c>
      <c r="E882">
        <v>1896</v>
      </c>
    </row>
    <row r="883" spans="1:5" x14ac:dyDescent="0.25">
      <c r="A883" t="s">
        <v>302</v>
      </c>
      <c r="B883">
        <v>2555745</v>
      </c>
      <c r="C883">
        <v>94207</v>
      </c>
      <c r="D883" t="s">
        <v>8</v>
      </c>
      <c r="E883">
        <v>2398</v>
      </c>
    </row>
    <row r="884" spans="1:5" x14ac:dyDescent="0.25">
      <c r="A884" t="s">
        <v>303</v>
      </c>
      <c r="B884">
        <v>2556585</v>
      </c>
      <c r="C884">
        <v>53692</v>
      </c>
      <c r="D884" t="s">
        <v>6</v>
      </c>
      <c r="E884">
        <v>1899</v>
      </c>
    </row>
    <row r="885" spans="1:5" x14ac:dyDescent="0.25">
      <c r="A885" t="s">
        <v>303</v>
      </c>
      <c r="B885">
        <v>2556585</v>
      </c>
      <c r="C885">
        <v>53692</v>
      </c>
      <c r="D885" t="s">
        <v>7</v>
      </c>
      <c r="E885">
        <v>1622</v>
      </c>
    </row>
    <row r="886" spans="1:5" x14ac:dyDescent="0.25">
      <c r="A886" t="s">
        <v>303</v>
      </c>
      <c r="B886">
        <v>2556585</v>
      </c>
      <c r="C886">
        <v>53692</v>
      </c>
      <c r="D886" t="s">
        <v>8</v>
      </c>
      <c r="E886">
        <v>2014</v>
      </c>
    </row>
    <row r="887" spans="1:5" x14ac:dyDescent="0.25">
      <c r="A887" t="s">
        <v>304</v>
      </c>
      <c r="B887">
        <v>2562535</v>
      </c>
      <c r="C887">
        <v>80906</v>
      </c>
      <c r="D887" t="s">
        <v>6</v>
      </c>
      <c r="E887">
        <v>2295</v>
      </c>
    </row>
    <row r="888" spans="1:5" x14ac:dyDescent="0.25">
      <c r="A888" t="s">
        <v>304</v>
      </c>
      <c r="B888">
        <v>2562535</v>
      </c>
      <c r="C888">
        <v>80906</v>
      </c>
      <c r="D888" t="s">
        <v>7</v>
      </c>
      <c r="E888">
        <v>1963</v>
      </c>
    </row>
    <row r="889" spans="1:5" x14ac:dyDescent="0.25">
      <c r="A889" t="s">
        <v>304</v>
      </c>
      <c r="B889">
        <v>2562535</v>
      </c>
      <c r="C889">
        <v>80906</v>
      </c>
      <c r="D889" t="s">
        <v>8</v>
      </c>
      <c r="E889">
        <v>2368</v>
      </c>
    </row>
    <row r="890" spans="1:5" x14ac:dyDescent="0.25">
      <c r="A890" t="s">
        <v>305</v>
      </c>
      <c r="B890">
        <v>2572600</v>
      </c>
      <c r="C890">
        <v>62777</v>
      </c>
      <c r="D890" t="s">
        <v>6</v>
      </c>
      <c r="E890">
        <v>2310</v>
      </c>
    </row>
    <row r="891" spans="1:5" x14ac:dyDescent="0.25">
      <c r="A891" t="s">
        <v>305</v>
      </c>
      <c r="B891">
        <v>2572600</v>
      </c>
      <c r="C891">
        <v>62777</v>
      </c>
      <c r="D891" t="s">
        <v>7</v>
      </c>
      <c r="E891">
        <v>1849</v>
      </c>
    </row>
    <row r="892" spans="1:5" x14ac:dyDescent="0.25">
      <c r="A892" t="s">
        <v>305</v>
      </c>
      <c r="B892">
        <v>2572600</v>
      </c>
      <c r="C892">
        <v>62777</v>
      </c>
      <c r="D892" t="s">
        <v>8</v>
      </c>
      <c r="E892">
        <v>2508</v>
      </c>
    </row>
    <row r="893" spans="1:5" x14ac:dyDescent="0.25">
      <c r="A893" t="s">
        <v>306</v>
      </c>
      <c r="B893">
        <v>2578972</v>
      </c>
      <c r="C893">
        <v>56734</v>
      </c>
      <c r="D893" t="s">
        <v>6</v>
      </c>
      <c r="E893">
        <v>1952</v>
      </c>
    </row>
    <row r="894" spans="1:5" x14ac:dyDescent="0.25">
      <c r="A894" t="s">
        <v>306</v>
      </c>
      <c r="B894">
        <v>2578972</v>
      </c>
      <c r="C894">
        <v>56734</v>
      </c>
      <c r="D894" t="s">
        <v>7</v>
      </c>
      <c r="E894">
        <v>1728</v>
      </c>
    </row>
    <row r="895" spans="1:5" x14ac:dyDescent="0.25">
      <c r="A895" t="s">
        <v>306</v>
      </c>
      <c r="B895">
        <v>2578972</v>
      </c>
      <c r="C895">
        <v>56734</v>
      </c>
      <c r="D895" t="s">
        <v>8</v>
      </c>
      <c r="E895">
        <v>2163</v>
      </c>
    </row>
    <row r="896" spans="1:5" x14ac:dyDescent="0.25">
      <c r="A896" t="s">
        <v>307</v>
      </c>
      <c r="B896">
        <v>2581035</v>
      </c>
      <c r="C896">
        <v>40304</v>
      </c>
      <c r="D896" t="s">
        <v>6</v>
      </c>
      <c r="E896">
        <v>2166</v>
      </c>
    </row>
    <row r="897" spans="1:5" x14ac:dyDescent="0.25">
      <c r="A897" t="s">
        <v>307</v>
      </c>
      <c r="B897">
        <v>2581035</v>
      </c>
      <c r="C897">
        <v>40304</v>
      </c>
      <c r="D897" t="s">
        <v>7</v>
      </c>
      <c r="E897">
        <v>1821</v>
      </c>
    </row>
    <row r="898" spans="1:5" x14ac:dyDescent="0.25">
      <c r="A898" t="s">
        <v>307</v>
      </c>
      <c r="B898">
        <v>2581035</v>
      </c>
      <c r="C898">
        <v>40304</v>
      </c>
      <c r="D898" t="s">
        <v>8</v>
      </c>
      <c r="E898">
        <v>2290</v>
      </c>
    </row>
    <row r="899" spans="1:5" x14ac:dyDescent="0.25">
      <c r="A899" t="s">
        <v>308</v>
      </c>
      <c r="B899">
        <v>2582000</v>
      </c>
      <c r="C899">
        <v>185143</v>
      </c>
      <c r="D899" t="s">
        <v>6</v>
      </c>
      <c r="E899">
        <v>1538</v>
      </c>
    </row>
    <row r="900" spans="1:5" x14ac:dyDescent="0.25">
      <c r="A900" t="s">
        <v>308</v>
      </c>
      <c r="B900">
        <v>2582000</v>
      </c>
      <c r="C900">
        <v>185143</v>
      </c>
      <c r="D900" t="s">
        <v>7</v>
      </c>
      <c r="E900">
        <v>1205</v>
      </c>
    </row>
    <row r="901" spans="1:5" x14ac:dyDescent="0.25">
      <c r="A901" t="s">
        <v>308</v>
      </c>
      <c r="B901">
        <v>2582000</v>
      </c>
      <c r="C901">
        <v>185143</v>
      </c>
      <c r="D901" t="s">
        <v>8</v>
      </c>
      <c r="E901">
        <v>1615</v>
      </c>
    </row>
    <row r="902" spans="1:5" x14ac:dyDescent="0.25">
      <c r="A902" t="s">
        <v>309</v>
      </c>
      <c r="B902">
        <v>2603000</v>
      </c>
      <c r="C902">
        <v>120735</v>
      </c>
      <c r="D902" t="s">
        <v>6</v>
      </c>
      <c r="E902">
        <v>1547</v>
      </c>
    </row>
    <row r="903" spans="1:5" x14ac:dyDescent="0.25">
      <c r="A903" t="s">
        <v>309</v>
      </c>
      <c r="B903">
        <v>2603000</v>
      </c>
      <c r="C903">
        <v>120735</v>
      </c>
      <c r="D903" t="s">
        <v>7</v>
      </c>
      <c r="E903">
        <v>1347</v>
      </c>
    </row>
    <row r="904" spans="1:5" x14ac:dyDescent="0.25">
      <c r="A904" t="s">
        <v>309</v>
      </c>
      <c r="B904">
        <v>2603000</v>
      </c>
      <c r="C904">
        <v>120735</v>
      </c>
      <c r="D904" t="s">
        <v>8</v>
      </c>
      <c r="E904">
        <v>1700</v>
      </c>
    </row>
    <row r="905" spans="1:5" x14ac:dyDescent="0.25">
      <c r="A905" t="s">
        <v>310</v>
      </c>
      <c r="B905">
        <v>2622000</v>
      </c>
      <c r="C905">
        <v>674841</v>
      </c>
      <c r="D905" t="s">
        <v>6</v>
      </c>
      <c r="E905">
        <v>978</v>
      </c>
    </row>
    <row r="906" spans="1:5" x14ac:dyDescent="0.25">
      <c r="A906" t="s">
        <v>310</v>
      </c>
      <c r="B906">
        <v>2622000</v>
      </c>
      <c r="C906">
        <v>674841</v>
      </c>
      <c r="D906" t="s">
        <v>7</v>
      </c>
      <c r="E906">
        <v>704</v>
      </c>
    </row>
    <row r="907" spans="1:5" x14ac:dyDescent="0.25">
      <c r="A907" t="s">
        <v>310</v>
      </c>
      <c r="B907">
        <v>2622000</v>
      </c>
      <c r="C907">
        <v>674841</v>
      </c>
      <c r="D907" t="s">
        <v>8</v>
      </c>
      <c r="E907">
        <v>953</v>
      </c>
    </row>
    <row r="908" spans="1:5" x14ac:dyDescent="0.25">
      <c r="A908" t="s">
        <v>311</v>
      </c>
      <c r="B908">
        <v>2627380</v>
      </c>
      <c r="C908">
        <v>10563</v>
      </c>
      <c r="D908" t="s">
        <v>6</v>
      </c>
      <c r="E908">
        <v>1213</v>
      </c>
    </row>
    <row r="909" spans="1:5" x14ac:dyDescent="0.25">
      <c r="A909" t="s">
        <v>311</v>
      </c>
      <c r="B909">
        <v>2627380</v>
      </c>
      <c r="C909">
        <v>10563</v>
      </c>
      <c r="D909" t="s">
        <v>7</v>
      </c>
      <c r="E909">
        <v>1036</v>
      </c>
    </row>
    <row r="910" spans="1:5" x14ac:dyDescent="0.25">
      <c r="A910" t="s">
        <v>311</v>
      </c>
      <c r="B910">
        <v>2627380</v>
      </c>
      <c r="C910">
        <v>10563</v>
      </c>
      <c r="D910" t="s">
        <v>8</v>
      </c>
      <c r="E910">
        <v>1343</v>
      </c>
    </row>
    <row r="911" spans="1:5" x14ac:dyDescent="0.25">
      <c r="A911" t="s">
        <v>312</v>
      </c>
      <c r="B911">
        <v>2627440</v>
      </c>
      <c r="C911">
        <v>81214</v>
      </c>
      <c r="D911" t="s">
        <v>6</v>
      </c>
      <c r="E911">
        <v>1561</v>
      </c>
    </row>
    <row r="912" spans="1:5" x14ac:dyDescent="0.25">
      <c r="A912" t="s">
        <v>312</v>
      </c>
      <c r="B912">
        <v>2627440</v>
      </c>
      <c r="C912">
        <v>81214</v>
      </c>
      <c r="D912" t="s">
        <v>7</v>
      </c>
      <c r="E912">
        <v>1207</v>
      </c>
    </row>
    <row r="913" spans="1:5" x14ac:dyDescent="0.25">
      <c r="A913" t="s">
        <v>312</v>
      </c>
      <c r="B913">
        <v>2627440</v>
      </c>
      <c r="C913">
        <v>81214</v>
      </c>
      <c r="D913" t="s">
        <v>8</v>
      </c>
      <c r="E913">
        <v>1744</v>
      </c>
    </row>
    <row r="914" spans="1:5" x14ac:dyDescent="0.25">
      <c r="A914" t="s">
        <v>313</v>
      </c>
      <c r="B914">
        <v>2634000</v>
      </c>
      <c r="C914">
        <v>198401</v>
      </c>
      <c r="D914" t="s">
        <v>6</v>
      </c>
      <c r="E914">
        <v>1235</v>
      </c>
    </row>
    <row r="915" spans="1:5" x14ac:dyDescent="0.25">
      <c r="A915" t="s">
        <v>313</v>
      </c>
      <c r="B915">
        <v>2634000</v>
      </c>
      <c r="C915">
        <v>198401</v>
      </c>
      <c r="D915" t="s">
        <v>7</v>
      </c>
      <c r="E915">
        <v>989</v>
      </c>
    </row>
    <row r="916" spans="1:5" x14ac:dyDescent="0.25">
      <c r="A916" t="s">
        <v>313</v>
      </c>
      <c r="B916">
        <v>2634000</v>
      </c>
      <c r="C916">
        <v>198401</v>
      </c>
      <c r="D916" t="s">
        <v>8</v>
      </c>
      <c r="E916">
        <v>1252</v>
      </c>
    </row>
    <row r="917" spans="1:5" x14ac:dyDescent="0.25">
      <c r="A917" t="s">
        <v>314</v>
      </c>
      <c r="B917">
        <v>2646000</v>
      </c>
      <c r="C917">
        <v>117159</v>
      </c>
      <c r="D917" t="s">
        <v>6</v>
      </c>
      <c r="E917">
        <v>1008</v>
      </c>
    </row>
    <row r="918" spans="1:5" x14ac:dyDescent="0.25">
      <c r="A918" t="s">
        <v>314</v>
      </c>
      <c r="B918">
        <v>2646000</v>
      </c>
      <c r="C918">
        <v>117159</v>
      </c>
      <c r="D918" t="s">
        <v>7</v>
      </c>
      <c r="E918">
        <v>846</v>
      </c>
    </row>
    <row r="919" spans="1:5" x14ac:dyDescent="0.25">
      <c r="A919" t="s">
        <v>314</v>
      </c>
      <c r="B919">
        <v>2646000</v>
      </c>
      <c r="C919">
        <v>117159</v>
      </c>
      <c r="D919" t="s">
        <v>8</v>
      </c>
      <c r="E919">
        <v>1033</v>
      </c>
    </row>
    <row r="920" spans="1:5" x14ac:dyDescent="0.25">
      <c r="A920" t="s">
        <v>315</v>
      </c>
      <c r="B920">
        <v>2676460</v>
      </c>
      <c r="C920">
        <v>132476</v>
      </c>
      <c r="D920" t="s">
        <v>6</v>
      </c>
      <c r="E920">
        <v>1249</v>
      </c>
    </row>
    <row r="921" spans="1:5" x14ac:dyDescent="0.25">
      <c r="A921" t="s">
        <v>315</v>
      </c>
      <c r="B921">
        <v>2676460</v>
      </c>
      <c r="C921">
        <v>132476</v>
      </c>
      <c r="D921" t="s">
        <v>7</v>
      </c>
      <c r="E921">
        <v>1027</v>
      </c>
    </row>
    <row r="922" spans="1:5" x14ac:dyDescent="0.25">
      <c r="A922" t="s">
        <v>315</v>
      </c>
      <c r="B922">
        <v>2676460</v>
      </c>
      <c r="C922">
        <v>132476</v>
      </c>
      <c r="D922" t="s">
        <v>8</v>
      </c>
      <c r="E922">
        <v>1305</v>
      </c>
    </row>
    <row r="923" spans="1:5" x14ac:dyDescent="0.25">
      <c r="A923" t="s">
        <v>316</v>
      </c>
      <c r="B923">
        <v>2680700</v>
      </c>
      <c r="C923">
        <v>83989</v>
      </c>
      <c r="D923" t="s">
        <v>6</v>
      </c>
      <c r="E923">
        <v>1555</v>
      </c>
    </row>
    <row r="924" spans="1:5" x14ac:dyDescent="0.25">
      <c r="A924" t="s">
        <v>316</v>
      </c>
      <c r="B924">
        <v>2680700</v>
      </c>
      <c r="C924">
        <v>83989</v>
      </c>
      <c r="D924" t="s">
        <v>7</v>
      </c>
      <c r="E924">
        <v>1239</v>
      </c>
    </row>
    <row r="925" spans="1:5" x14ac:dyDescent="0.25">
      <c r="A925" t="s">
        <v>316</v>
      </c>
      <c r="B925">
        <v>2680700</v>
      </c>
      <c r="C925">
        <v>83989</v>
      </c>
      <c r="D925" t="s">
        <v>8</v>
      </c>
      <c r="E925">
        <v>1598</v>
      </c>
    </row>
    <row r="926" spans="1:5" x14ac:dyDescent="0.25">
      <c r="A926" t="s">
        <v>317</v>
      </c>
      <c r="B926">
        <v>2701900</v>
      </c>
      <c r="C926">
        <v>52889</v>
      </c>
      <c r="D926" t="s">
        <v>6</v>
      </c>
      <c r="E926">
        <v>1498</v>
      </c>
    </row>
    <row r="927" spans="1:5" x14ac:dyDescent="0.25">
      <c r="A927" t="s">
        <v>317</v>
      </c>
      <c r="B927">
        <v>2701900</v>
      </c>
      <c r="C927">
        <v>52889</v>
      </c>
      <c r="D927" t="s">
        <v>7</v>
      </c>
      <c r="E927">
        <v>1100</v>
      </c>
    </row>
    <row r="928" spans="1:5" x14ac:dyDescent="0.25">
      <c r="A928" t="s">
        <v>317</v>
      </c>
      <c r="B928">
        <v>2701900</v>
      </c>
      <c r="C928">
        <v>52889</v>
      </c>
      <c r="D928" t="s">
        <v>8</v>
      </c>
      <c r="E928">
        <v>1523</v>
      </c>
    </row>
    <row r="929" spans="1:5" x14ac:dyDescent="0.25">
      <c r="A929" t="s">
        <v>318</v>
      </c>
      <c r="B929">
        <v>2706616</v>
      </c>
      <c r="C929">
        <v>85332</v>
      </c>
      <c r="D929" t="s">
        <v>6</v>
      </c>
      <c r="E929">
        <v>1391</v>
      </c>
    </row>
    <row r="930" spans="1:5" x14ac:dyDescent="0.25">
      <c r="A930" t="s">
        <v>318</v>
      </c>
      <c r="B930">
        <v>2706616</v>
      </c>
      <c r="C930">
        <v>85332</v>
      </c>
      <c r="D930" t="s">
        <v>7</v>
      </c>
      <c r="E930">
        <v>1177</v>
      </c>
    </row>
    <row r="931" spans="1:5" x14ac:dyDescent="0.25">
      <c r="A931" t="s">
        <v>318</v>
      </c>
      <c r="B931">
        <v>2706616</v>
      </c>
      <c r="C931">
        <v>85332</v>
      </c>
      <c r="D931" t="s">
        <v>8</v>
      </c>
      <c r="E931">
        <v>1548</v>
      </c>
    </row>
    <row r="932" spans="1:5" x14ac:dyDescent="0.25">
      <c r="A932" t="s">
        <v>319</v>
      </c>
      <c r="B932">
        <v>2707966</v>
      </c>
      <c r="C932">
        <v>80068</v>
      </c>
      <c r="D932" t="s">
        <v>6</v>
      </c>
      <c r="E932">
        <v>1326</v>
      </c>
    </row>
    <row r="933" spans="1:5" x14ac:dyDescent="0.25">
      <c r="A933" t="s">
        <v>319</v>
      </c>
      <c r="B933">
        <v>2707966</v>
      </c>
      <c r="C933">
        <v>80068</v>
      </c>
      <c r="D933" t="s">
        <v>7</v>
      </c>
      <c r="E933">
        <v>1093</v>
      </c>
    </row>
    <row r="934" spans="1:5" x14ac:dyDescent="0.25">
      <c r="A934" t="s">
        <v>319</v>
      </c>
      <c r="B934">
        <v>2707966</v>
      </c>
      <c r="C934">
        <v>80068</v>
      </c>
      <c r="D934" t="s">
        <v>8</v>
      </c>
      <c r="E934">
        <v>1382</v>
      </c>
    </row>
    <row r="935" spans="1:5" x14ac:dyDescent="0.25">
      <c r="A935" t="s">
        <v>320</v>
      </c>
      <c r="B935">
        <v>2708794</v>
      </c>
      <c r="C935">
        <v>61311</v>
      </c>
      <c r="D935" t="s">
        <v>6</v>
      </c>
      <c r="E935">
        <v>1403</v>
      </c>
    </row>
    <row r="936" spans="1:5" x14ac:dyDescent="0.25">
      <c r="A936" t="s">
        <v>320</v>
      </c>
      <c r="B936">
        <v>2708794</v>
      </c>
      <c r="C936">
        <v>61311</v>
      </c>
      <c r="D936" t="s">
        <v>7</v>
      </c>
      <c r="E936">
        <v>1233</v>
      </c>
    </row>
    <row r="937" spans="1:5" x14ac:dyDescent="0.25">
      <c r="A937" t="s">
        <v>320</v>
      </c>
      <c r="B937">
        <v>2708794</v>
      </c>
      <c r="C937">
        <v>61311</v>
      </c>
      <c r="D937" t="s">
        <v>8</v>
      </c>
      <c r="E937">
        <v>1472</v>
      </c>
    </row>
    <row r="938" spans="1:5" x14ac:dyDescent="0.25">
      <c r="A938" t="s">
        <v>321</v>
      </c>
      <c r="B938">
        <v>2717288</v>
      </c>
      <c r="C938">
        <v>66379</v>
      </c>
      <c r="D938" t="s">
        <v>6</v>
      </c>
      <c r="E938">
        <v>1382</v>
      </c>
    </row>
    <row r="939" spans="1:5" x14ac:dyDescent="0.25">
      <c r="A939" t="s">
        <v>321</v>
      </c>
      <c r="B939">
        <v>2717288</v>
      </c>
      <c r="C939">
        <v>66379</v>
      </c>
      <c r="D939" t="s">
        <v>7</v>
      </c>
      <c r="E939">
        <v>1190</v>
      </c>
    </row>
    <row r="940" spans="1:5" x14ac:dyDescent="0.25">
      <c r="A940" t="s">
        <v>321</v>
      </c>
      <c r="B940">
        <v>2717288</v>
      </c>
      <c r="C940">
        <v>66379</v>
      </c>
      <c r="D940" t="s">
        <v>8</v>
      </c>
      <c r="E940">
        <v>1435</v>
      </c>
    </row>
    <row r="941" spans="1:5" x14ac:dyDescent="0.25">
      <c r="A941" t="s">
        <v>322</v>
      </c>
      <c r="B941">
        <v>2718116</v>
      </c>
      <c r="C941">
        <v>64179</v>
      </c>
      <c r="D941" t="s">
        <v>6</v>
      </c>
      <c r="E941">
        <v>1634</v>
      </c>
    </row>
    <row r="942" spans="1:5" x14ac:dyDescent="0.25">
      <c r="A942" t="s">
        <v>322</v>
      </c>
      <c r="B942">
        <v>2718116</v>
      </c>
      <c r="C942">
        <v>64179</v>
      </c>
      <c r="D942" t="s">
        <v>7</v>
      </c>
      <c r="E942">
        <v>1422</v>
      </c>
    </row>
    <row r="943" spans="1:5" x14ac:dyDescent="0.25">
      <c r="A943" t="s">
        <v>322</v>
      </c>
      <c r="B943">
        <v>2718116</v>
      </c>
      <c r="C943">
        <v>64179</v>
      </c>
      <c r="D943" t="s">
        <v>8</v>
      </c>
      <c r="E943">
        <v>1671</v>
      </c>
    </row>
    <row r="944" spans="1:5" x14ac:dyDescent="0.25">
      <c r="A944" t="s">
        <v>323</v>
      </c>
      <c r="B944">
        <v>2718188</v>
      </c>
      <c r="C944">
        <v>51746</v>
      </c>
      <c r="D944" t="s">
        <v>6</v>
      </c>
      <c r="E944">
        <v>1604</v>
      </c>
    </row>
    <row r="945" spans="1:5" x14ac:dyDescent="0.25">
      <c r="A945" t="s">
        <v>323</v>
      </c>
      <c r="B945">
        <v>2718188</v>
      </c>
      <c r="C945">
        <v>51746</v>
      </c>
      <c r="D945" t="s">
        <v>7</v>
      </c>
      <c r="E945">
        <v>1440</v>
      </c>
    </row>
    <row r="946" spans="1:5" x14ac:dyDescent="0.25">
      <c r="A946" t="s">
        <v>323</v>
      </c>
      <c r="B946">
        <v>2718188</v>
      </c>
      <c r="C946">
        <v>51746</v>
      </c>
      <c r="D946" t="s">
        <v>8</v>
      </c>
      <c r="E946">
        <v>1697</v>
      </c>
    </row>
    <row r="947" spans="1:5" x14ac:dyDescent="0.25">
      <c r="A947" t="s">
        <v>324</v>
      </c>
      <c r="B947">
        <v>2730140</v>
      </c>
      <c r="C947">
        <v>18382</v>
      </c>
      <c r="D947" t="s">
        <v>6</v>
      </c>
      <c r="E947">
        <v>1213</v>
      </c>
    </row>
    <row r="948" spans="1:5" x14ac:dyDescent="0.25">
      <c r="A948" t="s">
        <v>324</v>
      </c>
      <c r="B948">
        <v>2730140</v>
      </c>
      <c r="C948">
        <v>18382</v>
      </c>
      <c r="D948" t="s">
        <v>7</v>
      </c>
      <c r="E948">
        <v>1128</v>
      </c>
    </row>
    <row r="949" spans="1:5" x14ac:dyDescent="0.25">
      <c r="A949" t="s">
        <v>324</v>
      </c>
      <c r="B949">
        <v>2730140</v>
      </c>
      <c r="C949">
        <v>18382</v>
      </c>
      <c r="D949" t="s">
        <v>8</v>
      </c>
      <c r="E949">
        <v>1364</v>
      </c>
    </row>
    <row r="950" spans="1:5" x14ac:dyDescent="0.25">
      <c r="A950" t="s">
        <v>325</v>
      </c>
      <c r="B950">
        <v>2743000</v>
      </c>
      <c r="C950">
        <v>420324</v>
      </c>
      <c r="D950" t="s">
        <v>6</v>
      </c>
      <c r="E950">
        <v>1100</v>
      </c>
    </row>
    <row r="951" spans="1:5" x14ac:dyDescent="0.25">
      <c r="A951" t="s">
        <v>325</v>
      </c>
      <c r="B951">
        <v>2743000</v>
      </c>
      <c r="C951">
        <v>420324</v>
      </c>
      <c r="D951" t="s">
        <v>7</v>
      </c>
      <c r="E951">
        <v>992</v>
      </c>
    </row>
    <row r="952" spans="1:5" x14ac:dyDescent="0.25">
      <c r="A952" t="s">
        <v>325</v>
      </c>
      <c r="B952">
        <v>2743000</v>
      </c>
      <c r="C952">
        <v>420324</v>
      </c>
      <c r="D952" t="s">
        <v>8</v>
      </c>
      <c r="E952">
        <v>1282</v>
      </c>
    </row>
    <row r="953" spans="1:5" x14ac:dyDescent="0.25">
      <c r="A953" t="s">
        <v>326</v>
      </c>
      <c r="B953">
        <v>2743252</v>
      </c>
      <c r="C953">
        <v>53025</v>
      </c>
      <c r="D953" t="s">
        <v>6</v>
      </c>
      <c r="E953">
        <v>1684</v>
      </c>
    </row>
    <row r="954" spans="1:5" x14ac:dyDescent="0.25">
      <c r="A954" t="s">
        <v>326</v>
      </c>
      <c r="B954">
        <v>2743252</v>
      </c>
      <c r="C954">
        <v>53025</v>
      </c>
      <c r="D954" t="s">
        <v>7</v>
      </c>
      <c r="E954">
        <v>1441</v>
      </c>
    </row>
    <row r="955" spans="1:5" x14ac:dyDescent="0.25">
      <c r="A955" t="s">
        <v>326</v>
      </c>
      <c r="B955">
        <v>2743252</v>
      </c>
      <c r="C955">
        <v>53025</v>
      </c>
      <c r="D955" t="s">
        <v>8</v>
      </c>
      <c r="E955">
        <v>1755</v>
      </c>
    </row>
    <row r="956" spans="1:5" x14ac:dyDescent="0.25">
      <c r="A956" t="s">
        <v>327</v>
      </c>
      <c r="B956">
        <v>2751730</v>
      </c>
      <c r="C956">
        <v>78134</v>
      </c>
      <c r="D956" t="s">
        <v>6</v>
      </c>
      <c r="E956">
        <v>1647</v>
      </c>
    </row>
    <row r="957" spans="1:5" x14ac:dyDescent="0.25">
      <c r="A957" t="s">
        <v>327</v>
      </c>
      <c r="B957">
        <v>2751730</v>
      </c>
      <c r="C957">
        <v>78134</v>
      </c>
      <c r="D957" t="s">
        <v>7</v>
      </c>
      <c r="E957">
        <v>1431</v>
      </c>
    </row>
    <row r="958" spans="1:5" x14ac:dyDescent="0.25">
      <c r="A958" t="s">
        <v>327</v>
      </c>
      <c r="B958">
        <v>2751730</v>
      </c>
      <c r="C958">
        <v>78134</v>
      </c>
      <c r="D958" t="s">
        <v>8</v>
      </c>
      <c r="E958">
        <v>1711</v>
      </c>
    </row>
    <row r="959" spans="1:5" x14ac:dyDescent="0.25">
      <c r="A959" t="s">
        <v>328</v>
      </c>
      <c r="B959">
        <v>2754214</v>
      </c>
      <c r="C959">
        <v>36063</v>
      </c>
      <c r="D959" t="s">
        <v>6</v>
      </c>
      <c r="E959">
        <v>1144</v>
      </c>
    </row>
    <row r="960" spans="1:5" x14ac:dyDescent="0.25">
      <c r="A960" t="s">
        <v>328</v>
      </c>
      <c r="B960">
        <v>2754214</v>
      </c>
      <c r="C960">
        <v>36063</v>
      </c>
      <c r="D960" t="s">
        <v>7</v>
      </c>
      <c r="E960">
        <v>1020</v>
      </c>
    </row>
    <row r="961" spans="1:5" x14ac:dyDescent="0.25">
      <c r="A961" t="s">
        <v>328</v>
      </c>
      <c r="B961">
        <v>2754214</v>
      </c>
      <c r="C961">
        <v>36063</v>
      </c>
      <c r="D961" t="s">
        <v>8</v>
      </c>
      <c r="E961">
        <v>1208</v>
      </c>
    </row>
    <row r="962" spans="1:5" x14ac:dyDescent="0.25">
      <c r="A962" t="s">
        <v>329</v>
      </c>
      <c r="B962">
        <v>2754880</v>
      </c>
      <c r="C962">
        <v>115557</v>
      </c>
      <c r="D962" t="s">
        <v>6</v>
      </c>
      <c r="E962">
        <v>1129</v>
      </c>
    </row>
    <row r="963" spans="1:5" x14ac:dyDescent="0.25">
      <c r="A963" t="s">
        <v>329</v>
      </c>
      <c r="B963">
        <v>2754880</v>
      </c>
      <c r="C963">
        <v>115557</v>
      </c>
      <c r="D963" t="s">
        <v>7</v>
      </c>
      <c r="E963">
        <v>969</v>
      </c>
    </row>
    <row r="964" spans="1:5" x14ac:dyDescent="0.25">
      <c r="A964" t="s">
        <v>329</v>
      </c>
      <c r="B964">
        <v>2754880</v>
      </c>
      <c r="C964">
        <v>115557</v>
      </c>
      <c r="D964" t="s">
        <v>8</v>
      </c>
      <c r="E964">
        <v>1126</v>
      </c>
    </row>
    <row r="965" spans="1:5" x14ac:dyDescent="0.25">
      <c r="A965" t="s">
        <v>330</v>
      </c>
      <c r="B965">
        <v>2756896</v>
      </c>
      <c r="C965">
        <v>68001</v>
      </c>
      <c r="D965" t="s">
        <v>6</v>
      </c>
      <c r="E965">
        <v>964</v>
      </c>
    </row>
    <row r="966" spans="1:5" x14ac:dyDescent="0.25">
      <c r="A966" t="s">
        <v>330</v>
      </c>
      <c r="B966">
        <v>2756896</v>
      </c>
      <c r="C966">
        <v>68001</v>
      </c>
      <c r="D966" t="s">
        <v>7</v>
      </c>
      <c r="E966">
        <v>801</v>
      </c>
    </row>
    <row r="967" spans="1:5" x14ac:dyDescent="0.25">
      <c r="A967" t="s">
        <v>330</v>
      </c>
      <c r="B967">
        <v>2756896</v>
      </c>
      <c r="C967">
        <v>68001</v>
      </c>
      <c r="D967" t="s">
        <v>8</v>
      </c>
      <c r="E967">
        <v>988</v>
      </c>
    </row>
    <row r="968" spans="1:5" x14ac:dyDescent="0.25">
      <c r="A968" t="s">
        <v>331</v>
      </c>
      <c r="B968">
        <v>2757220</v>
      </c>
      <c r="C968">
        <v>48677</v>
      </c>
      <c r="D968" t="s">
        <v>6</v>
      </c>
      <c r="E968">
        <v>1468</v>
      </c>
    </row>
    <row r="969" spans="1:5" x14ac:dyDescent="0.25">
      <c r="A969" t="s">
        <v>331</v>
      </c>
      <c r="B969">
        <v>2757220</v>
      </c>
      <c r="C969">
        <v>48677</v>
      </c>
      <c r="D969" t="s">
        <v>7</v>
      </c>
      <c r="E969">
        <v>1324</v>
      </c>
    </row>
    <row r="970" spans="1:5" x14ac:dyDescent="0.25">
      <c r="A970" t="s">
        <v>331</v>
      </c>
      <c r="B970">
        <v>2757220</v>
      </c>
      <c r="C970">
        <v>48677</v>
      </c>
      <c r="D970" t="s">
        <v>8</v>
      </c>
      <c r="E970">
        <v>1611</v>
      </c>
    </row>
    <row r="971" spans="1:5" x14ac:dyDescent="0.25">
      <c r="A971" t="s">
        <v>332</v>
      </c>
      <c r="B971">
        <v>2758000</v>
      </c>
      <c r="C971">
        <v>304547</v>
      </c>
      <c r="D971" t="s">
        <v>6</v>
      </c>
      <c r="E971">
        <v>1066</v>
      </c>
    </row>
    <row r="972" spans="1:5" x14ac:dyDescent="0.25">
      <c r="A972" t="s">
        <v>332</v>
      </c>
      <c r="B972">
        <v>2758000</v>
      </c>
      <c r="C972">
        <v>304547</v>
      </c>
      <c r="D972" t="s">
        <v>7</v>
      </c>
      <c r="E972">
        <v>937</v>
      </c>
    </row>
    <row r="973" spans="1:5" x14ac:dyDescent="0.25">
      <c r="A973" t="s">
        <v>332</v>
      </c>
      <c r="B973">
        <v>2758000</v>
      </c>
      <c r="C973">
        <v>304547</v>
      </c>
      <c r="D973" t="s">
        <v>8</v>
      </c>
      <c r="E973">
        <v>1182</v>
      </c>
    </row>
    <row r="974" spans="1:5" x14ac:dyDescent="0.25">
      <c r="A974" t="s">
        <v>333</v>
      </c>
      <c r="B974">
        <v>2771428</v>
      </c>
      <c r="C974">
        <v>69906</v>
      </c>
      <c r="D974" t="s">
        <v>6</v>
      </c>
      <c r="E974">
        <v>1759</v>
      </c>
    </row>
    <row r="975" spans="1:5" x14ac:dyDescent="0.25">
      <c r="A975" t="s">
        <v>333</v>
      </c>
      <c r="B975">
        <v>2771428</v>
      </c>
      <c r="C975">
        <v>69906</v>
      </c>
      <c r="D975" t="s">
        <v>7</v>
      </c>
      <c r="E975">
        <v>1618</v>
      </c>
    </row>
    <row r="976" spans="1:5" x14ac:dyDescent="0.25">
      <c r="A976" t="s">
        <v>333</v>
      </c>
      <c r="B976">
        <v>2771428</v>
      </c>
      <c r="C976">
        <v>69906</v>
      </c>
      <c r="D976" t="s">
        <v>8</v>
      </c>
      <c r="E976">
        <v>1681</v>
      </c>
    </row>
    <row r="977" spans="1:5" x14ac:dyDescent="0.25">
      <c r="A977" t="s">
        <v>334</v>
      </c>
      <c r="B977">
        <v>2831020</v>
      </c>
      <c r="C977">
        <v>46098</v>
      </c>
      <c r="D977" t="s">
        <v>6</v>
      </c>
      <c r="E977">
        <v>1057</v>
      </c>
    </row>
    <row r="978" spans="1:5" x14ac:dyDescent="0.25">
      <c r="A978" t="s">
        <v>334</v>
      </c>
      <c r="B978">
        <v>2831020</v>
      </c>
      <c r="C978">
        <v>46098</v>
      </c>
      <c r="D978" t="s">
        <v>7</v>
      </c>
      <c r="E978">
        <v>850</v>
      </c>
    </row>
    <row r="979" spans="1:5" x14ac:dyDescent="0.25">
      <c r="A979" t="s">
        <v>334</v>
      </c>
      <c r="B979">
        <v>2831020</v>
      </c>
      <c r="C979">
        <v>46098</v>
      </c>
      <c r="D979" t="s">
        <v>8</v>
      </c>
      <c r="E979">
        <v>1061</v>
      </c>
    </row>
    <row r="980" spans="1:5" x14ac:dyDescent="0.25">
      <c r="A980" t="s">
        <v>335</v>
      </c>
      <c r="B980">
        <v>2836000</v>
      </c>
      <c r="C980">
        <v>166383</v>
      </c>
      <c r="D980" t="s">
        <v>6</v>
      </c>
      <c r="E980">
        <v>989</v>
      </c>
    </row>
    <row r="981" spans="1:5" x14ac:dyDescent="0.25">
      <c r="A981" t="s">
        <v>335</v>
      </c>
      <c r="B981">
        <v>2836000</v>
      </c>
      <c r="C981">
        <v>166383</v>
      </c>
      <c r="D981" t="s">
        <v>7</v>
      </c>
      <c r="E981">
        <v>782</v>
      </c>
    </row>
    <row r="982" spans="1:5" x14ac:dyDescent="0.25">
      <c r="A982" t="s">
        <v>335</v>
      </c>
      <c r="B982">
        <v>2836000</v>
      </c>
      <c r="C982">
        <v>166383</v>
      </c>
      <c r="D982" t="s">
        <v>8</v>
      </c>
      <c r="E982">
        <v>966</v>
      </c>
    </row>
    <row r="983" spans="1:5" x14ac:dyDescent="0.25">
      <c r="A983" t="s">
        <v>336</v>
      </c>
      <c r="B983">
        <v>2862520</v>
      </c>
      <c r="C983">
        <v>24269</v>
      </c>
      <c r="D983" t="s">
        <v>6</v>
      </c>
      <c r="E983">
        <v>1437</v>
      </c>
    </row>
    <row r="984" spans="1:5" x14ac:dyDescent="0.25">
      <c r="A984" t="s">
        <v>336</v>
      </c>
      <c r="B984">
        <v>2862520</v>
      </c>
      <c r="C984">
        <v>24269</v>
      </c>
      <c r="D984" t="s">
        <v>7</v>
      </c>
      <c r="E984">
        <v>1284</v>
      </c>
    </row>
    <row r="985" spans="1:5" x14ac:dyDescent="0.25">
      <c r="A985" t="s">
        <v>336</v>
      </c>
      <c r="B985">
        <v>2862520</v>
      </c>
      <c r="C985">
        <v>24269</v>
      </c>
      <c r="D985" t="s">
        <v>8</v>
      </c>
      <c r="E985">
        <v>1534</v>
      </c>
    </row>
    <row r="986" spans="1:5" x14ac:dyDescent="0.25">
      <c r="A986" t="s">
        <v>337</v>
      </c>
      <c r="B986">
        <v>2913600</v>
      </c>
      <c r="C986">
        <v>47605</v>
      </c>
      <c r="D986" t="s">
        <v>6</v>
      </c>
      <c r="E986">
        <v>1613</v>
      </c>
    </row>
    <row r="987" spans="1:5" x14ac:dyDescent="0.25">
      <c r="A987" t="s">
        <v>337</v>
      </c>
      <c r="B987">
        <v>2913600</v>
      </c>
      <c r="C987">
        <v>47605</v>
      </c>
      <c r="D987" t="s">
        <v>7</v>
      </c>
      <c r="E987">
        <v>1440</v>
      </c>
    </row>
    <row r="988" spans="1:5" x14ac:dyDescent="0.25">
      <c r="A988" t="s">
        <v>337</v>
      </c>
      <c r="B988">
        <v>2913600</v>
      </c>
      <c r="C988">
        <v>47605</v>
      </c>
      <c r="D988" t="s">
        <v>8</v>
      </c>
      <c r="E988">
        <v>1655</v>
      </c>
    </row>
    <row r="989" spans="1:5" x14ac:dyDescent="0.25">
      <c r="A989" t="s">
        <v>338</v>
      </c>
      <c r="B989">
        <v>2935000</v>
      </c>
      <c r="C989">
        <v>117084</v>
      </c>
      <c r="D989" t="s">
        <v>6</v>
      </c>
      <c r="E989">
        <v>1199</v>
      </c>
    </row>
    <row r="990" spans="1:5" x14ac:dyDescent="0.25">
      <c r="A990" t="s">
        <v>338</v>
      </c>
      <c r="B990">
        <v>2935000</v>
      </c>
      <c r="C990">
        <v>117084</v>
      </c>
      <c r="D990" t="s">
        <v>7</v>
      </c>
      <c r="E990">
        <v>919</v>
      </c>
    </row>
    <row r="991" spans="1:5" x14ac:dyDescent="0.25">
      <c r="A991" t="s">
        <v>338</v>
      </c>
      <c r="B991">
        <v>2935000</v>
      </c>
      <c r="C991">
        <v>117084</v>
      </c>
      <c r="D991" t="s">
        <v>8</v>
      </c>
      <c r="E991">
        <v>1199</v>
      </c>
    </row>
    <row r="992" spans="1:5" x14ac:dyDescent="0.25">
      <c r="A992" t="s">
        <v>339</v>
      </c>
      <c r="B992">
        <v>2938000</v>
      </c>
      <c r="C992">
        <v>486404</v>
      </c>
      <c r="D992" t="s">
        <v>6</v>
      </c>
      <c r="E992">
        <v>1151</v>
      </c>
    </row>
    <row r="993" spans="1:5" x14ac:dyDescent="0.25">
      <c r="A993" t="s">
        <v>339</v>
      </c>
      <c r="B993">
        <v>2938000</v>
      </c>
      <c r="C993">
        <v>486404</v>
      </c>
      <c r="D993" t="s">
        <v>7</v>
      </c>
      <c r="E993">
        <v>1003</v>
      </c>
    </row>
    <row r="994" spans="1:5" x14ac:dyDescent="0.25">
      <c r="A994" t="s">
        <v>339</v>
      </c>
      <c r="B994">
        <v>2938000</v>
      </c>
      <c r="C994">
        <v>486404</v>
      </c>
      <c r="D994" t="s">
        <v>8</v>
      </c>
      <c r="E994">
        <v>1167</v>
      </c>
    </row>
    <row r="995" spans="1:5" x14ac:dyDescent="0.25">
      <c r="A995" t="s">
        <v>340</v>
      </c>
      <c r="B995">
        <v>2941348</v>
      </c>
      <c r="C995">
        <v>97275</v>
      </c>
      <c r="D995" t="s">
        <v>6</v>
      </c>
      <c r="E995">
        <v>1366</v>
      </c>
    </row>
    <row r="996" spans="1:5" x14ac:dyDescent="0.25">
      <c r="A996" t="s">
        <v>340</v>
      </c>
      <c r="B996">
        <v>2941348</v>
      </c>
      <c r="C996">
        <v>97275</v>
      </c>
      <c r="D996" t="s">
        <v>7</v>
      </c>
      <c r="E996">
        <v>1226</v>
      </c>
    </row>
    <row r="997" spans="1:5" x14ac:dyDescent="0.25">
      <c r="A997" t="s">
        <v>340</v>
      </c>
      <c r="B997">
        <v>2941348</v>
      </c>
      <c r="C997">
        <v>97275</v>
      </c>
      <c r="D997" t="s">
        <v>8</v>
      </c>
      <c r="E997">
        <v>1253</v>
      </c>
    </row>
    <row r="998" spans="1:5" x14ac:dyDescent="0.25">
      <c r="A998" t="s">
        <v>341</v>
      </c>
      <c r="B998">
        <v>2946586</v>
      </c>
      <c r="C998">
        <v>27080</v>
      </c>
      <c r="D998" t="s">
        <v>6</v>
      </c>
      <c r="E998">
        <v>1307</v>
      </c>
    </row>
    <row r="999" spans="1:5" x14ac:dyDescent="0.25">
      <c r="A999" t="s">
        <v>341</v>
      </c>
      <c r="B999">
        <v>2946586</v>
      </c>
      <c r="C999">
        <v>27080</v>
      </c>
      <c r="D999" t="s">
        <v>7</v>
      </c>
      <c r="E999">
        <v>1104</v>
      </c>
    </row>
    <row r="1000" spans="1:5" x14ac:dyDescent="0.25">
      <c r="A1000" t="s">
        <v>341</v>
      </c>
      <c r="B1000">
        <v>2946586</v>
      </c>
      <c r="C1000">
        <v>27080</v>
      </c>
      <c r="D1000" t="s">
        <v>8</v>
      </c>
      <c r="E1000">
        <v>1356</v>
      </c>
    </row>
    <row r="1001" spans="1:5" x14ac:dyDescent="0.25">
      <c r="A1001" t="s">
        <v>342</v>
      </c>
      <c r="B1001">
        <v>2954074</v>
      </c>
      <c r="C1001">
        <v>87242</v>
      </c>
      <c r="D1001" t="s">
        <v>6</v>
      </c>
      <c r="E1001">
        <v>1448</v>
      </c>
    </row>
    <row r="1002" spans="1:5" x14ac:dyDescent="0.25">
      <c r="A1002" t="s">
        <v>342</v>
      </c>
      <c r="B1002">
        <v>2954074</v>
      </c>
      <c r="C1002">
        <v>87242</v>
      </c>
      <c r="D1002" t="s">
        <v>7</v>
      </c>
      <c r="E1002">
        <v>1269</v>
      </c>
    </row>
    <row r="1003" spans="1:5" x14ac:dyDescent="0.25">
      <c r="A1003" t="s">
        <v>342</v>
      </c>
      <c r="B1003">
        <v>2954074</v>
      </c>
      <c r="C1003">
        <v>87242</v>
      </c>
      <c r="D1003" t="s">
        <v>8</v>
      </c>
      <c r="E1003">
        <v>1341</v>
      </c>
    </row>
    <row r="1004" spans="1:5" x14ac:dyDescent="0.25">
      <c r="A1004" t="s">
        <v>343</v>
      </c>
      <c r="B1004">
        <v>2964082</v>
      </c>
      <c r="C1004">
        <v>70171</v>
      </c>
      <c r="D1004" t="s">
        <v>6</v>
      </c>
      <c r="E1004">
        <v>1342</v>
      </c>
    </row>
    <row r="1005" spans="1:5" x14ac:dyDescent="0.25">
      <c r="A1005" t="s">
        <v>343</v>
      </c>
      <c r="B1005">
        <v>2964082</v>
      </c>
      <c r="C1005">
        <v>70171</v>
      </c>
      <c r="D1005" t="s">
        <v>7</v>
      </c>
      <c r="E1005">
        <v>1171</v>
      </c>
    </row>
    <row r="1006" spans="1:5" x14ac:dyDescent="0.25">
      <c r="A1006" t="s">
        <v>343</v>
      </c>
      <c r="B1006">
        <v>2964082</v>
      </c>
      <c r="C1006">
        <v>70171</v>
      </c>
      <c r="D1006" t="s">
        <v>8</v>
      </c>
      <c r="E1006">
        <v>1404</v>
      </c>
    </row>
    <row r="1007" spans="1:5" x14ac:dyDescent="0.25">
      <c r="A1007" t="s">
        <v>344</v>
      </c>
      <c r="B1007">
        <v>2965000</v>
      </c>
      <c r="C1007">
        <v>308174</v>
      </c>
      <c r="D1007" t="s">
        <v>6</v>
      </c>
      <c r="E1007">
        <v>1008</v>
      </c>
    </row>
    <row r="1008" spans="1:5" x14ac:dyDescent="0.25">
      <c r="A1008" t="s">
        <v>344</v>
      </c>
      <c r="B1008">
        <v>2965000</v>
      </c>
      <c r="C1008">
        <v>308174</v>
      </c>
      <c r="D1008" t="s">
        <v>7</v>
      </c>
      <c r="E1008">
        <v>893</v>
      </c>
    </row>
    <row r="1009" spans="1:5" x14ac:dyDescent="0.25">
      <c r="A1009" t="s">
        <v>344</v>
      </c>
      <c r="B1009">
        <v>2965000</v>
      </c>
      <c r="C1009">
        <v>308174</v>
      </c>
      <c r="D1009" t="s">
        <v>8</v>
      </c>
      <c r="E1009">
        <v>1140</v>
      </c>
    </row>
    <row r="1010" spans="1:5" x14ac:dyDescent="0.25">
      <c r="A1010" t="s">
        <v>345</v>
      </c>
      <c r="B1010">
        <v>3103950</v>
      </c>
      <c r="C1010">
        <v>53324</v>
      </c>
      <c r="D1010" t="s">
        <v>6</v>
      </c>
      <c r="E1010">
        <v>1157</v>
      </c>
    </row>
    <row r="1011" spans="1:5" x14ac:dyDescent="0.25">
      <c r="A1011" t="s">
        <v>345</v>
      </c>
      <c r="B1011">
        <v>3103950</v>
      </c>
      <c r="C1011">
        <v>53324</v>
      </c>
      <c r="D1011" t="s">
        <v>7</v>
      </c>
      <c r="E1011">
        <v>914</v>
      </c>
    </row>
    <row r="1012" spans="1:5" x14ac:dyDescent="0.25">
      <c r="A1012" t="s">
        <v>345</v>
      </c>
      <c r="B1012">
        <v>3103950</v>
      </c>
      <c r="C1012">
        <v>53324</v>
      </c>
      <c r="D1012" t="s">
        <v>8</v>
      </c>
      <c r="E1012">
        <v>1136</v>
      </c>
    </row>
    <row r="1013" spans="1:5" x14ac:dyDescent="0.25">
      <c r="A1013" t="s">
        <v>346</v>
      </c>
      <c r="B1013">
        <v>3128000</v>
      </c>
      <c r="C1013">
        <v>283839</v>
      </c>
      <c r="D1013" t="s">
        <v>6</v>
      </c>
      <c r="E1013">
        <v>1056</v>
      </c>
    </row>
    <row r="1014" spans="1:5" x14ac:dyDescent="0.25">
      <c r="A1014" t="s">
        <v>346</v>
      </c>
      <c r="B1014">
        <v>3128000</v>
      </c>
      <c r="C1014">
        <v>283839</v>
      </c>
      <c r="D1014" t="s">
        <v>7</v>
      </c>
      <c r="E1014">
        <v>864</v>
      </c>
    </row>
    <row r="1015" spans="1:5" x14ac:dyDescent="0.25">
      <c r="A1015" t="s">
        <v>346</v>
      </c>
      <c r="B1015">
        <v>3128000</v>
      </c>
      <c r="C1015">
        <v>283839</v>
      </c>
      <c r="D1015" t="s">
        <v>8</v>
      </c>
      <c r="E1015">
        <v>1071</v>
      </c>
    </row>
    <row r="1016" spans="1:5" x14ac:dyDescent="0.25">
      <c r="A1016" t="s">
        <v>347</v>
      </c>
      <c r="B1016">
        <v>3137000</v>
      </c>
      <c r="C1016">
        <v>475862</v>
      </c>
      <c r="D1016" t="s">
        <v>6</v>
      </c>
      <c r="E1016">
        <v>1130</v>
      </c>
    </row>
    <row r="1017" spans="1:5" x14ac:dyDescent="0.25">
      <c r="A1017" t="s">
        <v>347</v>
      </c>
      <c r="B1017">
        <v>3137000</v>
      </c>
      <c r="C1017">
        <v>475862</v>
      </c>
      <c r="D1017" t="s">
        <v>7</v>
      </c>
      <c r="E1017">
        <v>945</v>
      </c>
    </row>
    <row r="1018" spans="1:5" x14ac:dyDescent="0.25">
      <c r="A1018" t="s">
        <v>347</v>
      </c>
      <c r="B1018">
        <v>3137000</v>
      </c>
      <c r="C1018">
        <v>475862</v>
      </c>
      <c r="D1018" t="s">
        <v>8</v>
      </c>
      <c r="E1018">
        <v>1194</v>
      </c>
    </row>
    <row r="1019" spans="1:5" x14ac:dyDescent="0.25">
      <c r="A1019" t="s">
        <v>348</v>
      </c>
      <c r="B1019">
        <v>3231900</v>
      </c>
      <c r="C1019">
        <v>300116</v>
      </c>
      <c r="D1019" t="s">
        <v>6</v>
      </c>
      <c r="E1019">
        <v>1739</v>
      </c>
    </row>
    <row r="1020" spans="1:5" x14ac:dyDescent="0.25">
      <c r="A1020" t="s">
        <v>348</v>
      </c>
      <c r="B1020">
        <v>3231900</v>
      </c>
      <c r="C1020">
        <v>300116</v>
      </c>
      <c r="D1020" t="s">
        <v>7</v>
      </c>
      <c r="E1020">
        <v>1386</v>
      </c>
    </row>
    <row r="1021" spans="1:5" x14ac:dyDescent="0.25">
      <c r="A1021" t="s">
        <v>348</v>
      </c>
      <c r="B1021">
        <v>3231900</v>
      </c>
      <c r="C1021">
        <v>300116</v>
      </c>
      <c r="D1021" t="s">
        <v>8</v>
      </c>
      <c r="E1021">
        <v>1618</v>
      </c>
    </row>
    <row r="1022" spans="1:5" x14ac:dyDescent="0.25">
      <c r="A1022" t="s">
        <v>349</v>
      </c>
      <c r="B1022">
        <v>3240000</v>
      </c>
      <c r="C1022">
        <v>634773</v>
      </c>
      <c r="D1022" t="s">
        <v>6</v>
      </c>
      <c r="E1022">
        <v>1521</v>
      </c>
    </row>
    <row r="1023" spans="1:5" x14ac:dyDescent="0.25">
      <c r="A1023" t="s">
        <v>349</v>
      </c>
      <c r="B1023">
        <v>3240000</v>
      </c>
      <c r="C1023">
        <v>634773</v>
      </c>
      <c r="D1023" t="s">
        <v>7</v>
      </c>
      <c r="E1023">
        <v>1132</v>
      </c>
    </row>
    <row r="1024" spans="1:5" x14ac:dyDescent="0.25">
      <c r="A1024" t="s">
        <v>349</v>
      </c>
      <c r="B1024">
        <v>3240000</v>
      </c>
      <c r="C1024">
        <v>634773</v>
      </c>
      <c r="D1024" t="s">
        <v>8</v>
      </c>
      <c r="E1024">
        <v>1446</v>
      </c>
    </row>
    <row r="1025" spans="1:5" x14ac:dyDescent="0.25">
      <c r="A1025" t="s">
        <v>350</v>
      </c>
      <c r="B1025">
        <v>3251800</v>
      </c>
      <c r="C1025">
        <v>241369</v>
      </c>
      <c r="D1025" t="s">
        <v>6</v>
      </c>
      <c r="E1025">
        <v>1728</v>
      </c>
    </row>
    <row r="1026" spans="1:5" x14ac:dyDescent="0.25">
      <c r="A1026" t="s">
        <v>350</v>
      </c>
      <c r="B1026">
        <v>3251800</v>
      </c>
      <c r="C1026">
        <v>241369</v>
      </c>
      <c r="D1026" t="s">
        <v>7</v>
      </c>
      <c r="E1026">
        <v>1311</v>
      </c>
    </row>
    <row r="1027" spans="1:5" x14ac:dyDescent="0.25">
      <c r="A1027" t="s">
        <v>350</v>
      </c>
      <c r="B1027">
        <v>3251800</v>
      </c>
      <c r="C1027">
        <v>241369</v>
      </c>
      <c r="D1027" t="s">
        <v>8</v>
      </c>
      <c r="E1027">
        <v>1427</v>
      </c>
    </row>
    <row r="1028" spans="1:5" x14ac:dyDescent="0.25">
      <c r="A1028" t="s">
        <v>351</v>
      </c>
      <c r="B1028">
        <v>3254600</v>
      </c>
      <c r="C1028">
        <v>235087</v>
      </c>
      <c r="D1028" t="s">
        <v>6</v>
      </c>
      <c r="E1028">
        <v>1366</v>
      </c>
    </row>
    <row r="1029" spans="1:5" x14ac:dyDescent="0.25">
      <c r="A1029" t="s">
        <v>351</v>
      </c>
      <c r="B1029">
        <v>3254600</v>
      </c>
      <c r="C1029">
        <v>235087</v>
      </c>
      <c r="D1029" t="s">
        <v>7</v>
      </c>
      <c r="E1029">
        <v>1169</v>
      </c>
    </row>
    <row r="1030" spans="1:5" x14ac:dyDescent="0.25">
      <c r="A1030" t="s">
        <v>351</v>
      </c>
      <c r="B1030">
        <v>3254600</v>
      </c>
      <c r="C1030">
        <v>235087</v>
      </c>
      <c r="D1030" t="s">
        <v>8</v>
      </c>
      <c r="E1030">
        <v>1379</v>
      </c>
    </row>
    <row r="1031" spans="1:5" x14ac:dyDescent="0.25">
      <c r="A1031" t="s">
        <v>352</v>
      </c>
      <c r="B1031">
        <v>3260600</v>
      </c>
      <c r="C1031">
        <v>246500</v>
      </c>
      <c r="D1031" t="s">
        <v>6</v>
      </c>
      <c r="E1031">
        <v>1307</v>
      </c>
    </row>
    <row r="1032" spans="1:5" x14ac:dyDescent="0.25">
      <c r="A1032" t="s">
        <v>352</v>
      </c>
      <c r="B1032">
        <v>3260600</v>
      </c>
      <c r="C1032">
        <v>246500</v>
      </c>
      <c r="D1032" t="s">
        <v>7</v>
      </c>
      <c r="E1032">
        <v>1053</v>
      </c>
    </row>
    <row r="1033" spans="1:5" x14ac:dyDescent="0.25">
      <c r="A1033" t="s">
        <v>352</v>
      </c>
      <c r="B1033">
        <v>3260600</v>
      </c>
      <c r="C1033">
        <v>246500</v>
      </c>
      <c r="D1033" t="s">
        <v>8</v>
      </c>
      <c r="E1033">
        <v>1335</v>
      </c>
    </row>
    <row r="1034" spans="1:5" x14ac:dyDescent="0.25">
      <c r="A1034" t="s">
        <v>353</v>
      </c>
      <c r="B1034">
        <v>3268400</v>
      </c>
      <c r="C1034">
        <v>100589</v>
      </c>
      <c r="D1034" t="s">
        <v>6</v>
      </c>
      <c r="E1034">
        <v>1396</v>
      </c>
    </row>
    <row r="1035" spans="1:5" x14ac:dyDescent="0.25">
      <c r="A1035" t="s">
        <v>353</v>
      </c>
      <c r="B1035">
        <v>3268400</v>
      </c>
      <c r="C1035">
        <v>100589</v>
      </c>
      <c r="D1035" t="s">
        <v>7</v>
      </c>
      <c r="E1035">
        <v>1063</v>
      </c>
    </row>
    <row r="1036" spans="1:5" x14ac:dyDescent="0.25">
      <c r="A1036" t="s">
        <v>353</v>
      </c>
      <c r="B1036">
        <v>3268400</v>
      </c>
      <c r="C1036">
        <v>100589</v>
      </c>
      <c r="D1036" t="s">
        <v>8</v>
      </c>
      <c r="E1036">
        <v>1324</v>
      </c>
    </row>
    <row r="1037" spans="1:5" x14ac:dyDescent="0.25">
      <c r="A1037" t="s">
        <v>354</v>
      </c>
      <c r="B1037">
        <v>3268585</v>
      </c>
      <c r="C1037">
        <v>207127</v>
      </c>
      <c r="D1037" t="s">
        <v>6</v>
      </c>
      <c r="E1037">
        <v>1632</v>
      </c>
    </row>
    <row r="1038" spans="1:5" x14ac:dyDescent="0.25">
      <c r="A1038" t="s">
        <v>354</v>
      </c>
      <c r="B1038">
        <v>3268585</v>
      </c>
      <c r="C1038">
        <v>207127</v>
      </c>
      <c r="D1038" t="s">
        <v>7</v>
      </c>
      <c r="E1038">
        <v>1393</v>
      </c>
    </row>
    <row r="1039" spans="1:5" x14ac:dyDescent="0.25">
      <c r="A1039" t="s">
        <v>354</v>
      </c>
      <c r="B1039">
        <v>3268585</v>
      </c>
      <c r="C1039">
        <v>207127</v>
      </c>
      <c r="D1039" t="s">
        <v>8</v>
      </c>
      <c r="E1039">
        <v>1549</v>
      </c>
    </row>
    <row r="1040" spans="1:5" x14ac:dyDescent="0.25">
      <c r="A1040" t="s">
        <v>355</v>
      </c>
      <c r="B1040">
        <v>3270900</v>
      </c>
      <c r="C1040">
        <v>27908</v>
      </c>
      <c r="D1040" t="s">
        <v>6</v>
      </c>
      <c r="E1040">
        <v>2442</v>
      </c>
    </row>
    <row r="1041" spans="1:5" x14ac:dyDescent="0.25">
      <c r="A1041" t="s">
        <v>355</v>
      </c>
      <c r="B1041">
        <v>3270900</v>
      </c>
      <c r="C1041">
        <v>27908</v>
      </c>
      <c r="D1041" t="s">
        <v>7</v>
      </c>
      <c r="E1041" t="s">
        <v>11</v>
      </c>
    </row>
    <row r="1042" spans="1:5" x14ac:dyDescent="0.25">
      <c r="A1042" t="s">
        <v>355</v>
      </c>
      <c r="B1042">
        <v>3270900</v>
      </c>
      <c r="C1042">
        <v>27908</v>
      </c>
      <c r="D1042" t="s">
        <v>8</v>
      </c>
      <c r="E1042">
        <v>2255</v>
      </c>
    </row>
    <row r="1043" spans="1:5" x14ac:dyDescent="0.25">
      <c r="A1043" t="s">
        <v>356</v>
      </c>
      <c r="B1043">
        <v>3345140</v>
      </c>
      <c r="C1043">
        <v>112109</v>
      </c>
      <c r="D1043" t="s">
        <v>6</v>
      </c>
      <c r="E1043">
        <v>1670</v>
      </c>
    </row>
    <row r="1044" spans="1:5" x14ac:dyDescent="0.25">
      <c r="A1044" t="s">
        <v>356</v>
      </c>
      <c r="B1044">
        <v>3345140</v>
      </c>
      <c r="C1044">
        <v>112109</v>
      </c>
      <c r="D1044" t="s">
        <v>7</v>
      </c>
      <c r="E1044">
        <v>1321</v>
      </c>
    </row>
    <row r="1045" spans="1:5" x14ac:dyDescent="0.25">
      <c r="A1045" t="s">
        <v>356</v>
      </c>
      <c r="B1045">
        <v>3345140</v>
      </c>
      <c r="C1045">
        <v>112109</v>
      </c>
      <c r="D1045" t="s">
        <v>8</v>
      </c>
      <c r="E1045">
        <v>1763</v>
      </c>
    </row>
    <row r="1046" spans="1:5" x14ac:dyDescent="0.25">
      <c r="A1046" t="s">
        <v>357</v>
      </c>
      <c r="B1046">
        <v>3350260</v>
      </c>
      <c r="C1046">
        <v>88815</v>
      </c>
      <c r="D1046" t="s">
        <v>6</v>
      </c>
      <c r="E1046">
        <v>1858</v>
      </c>
    </row>
    <row r="1047" spans="1:5" x14ac:dyDescent="0.25">
      <c r="A1047" t="s">
        <v>357</v>
      </c>
      <c r="B1047">
        <v>3350260</v>
      </c>
      <c r="C1047">
        <v>88815</v>
      </c>
      <c r="D1047" t="s">
        <v>7</v>
      </c>
      <c r="E1047">
        <v>1427</v>
      </c>
    </row>
    <row r="1048" spans="1:5" x14ac:dyDescent="0.25">
      <c r="A1048" t="s">
        <v>357</v>
      </c>
      <c r="B1048">
        <v>3350260</v>
      </c>
      <c r="C1048">
        <v>88815</v>
      </c>
      <c r="D1048" t="s">
        <v>8</v>
      </c>
      <c r="E1048">
        <v>2021</v>
      </c>
    </row>
    <row r="1049" spans="1:5" x14ac:dyDescent="0.25">
      <c r="A1049" t="s">
        <v>358</v>
      </c>
      <c r="B1049">
        <v>3432250</v>
      </c>
      <c r="C1049">
        <v>53193</v>
      </c>
      <c r="D1049" t="s">
        <v>6</v>
      </c>
      <c r="E1049">
        <v>3775</v>
      </c>
    </row>
    <row r="1050" spans="1:5" x14ac:dyDescent="0.25">
      <c r="A1050" t="s">
        <v>358</v>
      </c>
      <c r="B1050">
        <v>3432250</v>
      </c>
      <c r="C1050">
        <v>53193</v>
      </c>
      <c r="D1050" t="s">
        <v>7</v>
      </c>
      <c r="E1050">
        <v>3229</v>
      </c>
    </row>
    <row r="1051" spans="1:5" x14ac:dyDescent="0.25">
      <c r="A1051" t="s">
        <v>358</v>
      </c>
      <c r="B1051">
        <v>3432250</v>
      </c>
      <c r="C1051">
        <v>53193</v>
      </c>
      <c r="D1051" t="s">
        <v>8</v>
      </c>
      <c r="E1051">
        <v>4343</v>
      </c>
    </row>
    <row r="1052" spans="1:5" x14ac:dyDescent="0.25">
      <c r="A1052" t="s">
        <v>359</v>
      </c>
      <c r="B1052">
        <v>3436000</v>
      </c>
      <c r="C1052">
        <v>261940</v>
      </c>
      <c r="D1052" t="s">
        <v>6</v>
      </c>
      <c r="E1052">
        <v>2433</v>
      </c>
    </row>
    <row r="1053" spans="1:5" x14ac:dyDescent="0.25">
      <c r="A1053" t="s">
        <v>359</v>
      </c>
      <c r="B1053">
        <v>3436000</v>
      </c>
      <c r="C1053">
        <v>261940</v>
      </c>
      <c r="D1053" t="s">
        <v>7</v>
      </c>
      <c r="E1053">
        <v>2265</v>
      </c>
    </row>
    <row r="1054" spans="1:5" x14ac:dyDescent="0.25">
      <c r="A1054" t="s">
        <v>359</v>
      </c>
      <c r="B1054">
        <v>3436000</v>
      </c>
      <c r="C1054">
        <v>261940</v>
      </c>
      <c r="D1054" t="s">
        <v>8</v>
      </c>
      <c r="E1054">
        <v>2437</v>
      </c>
    </row>
    <row r="1055" spans="1:5" x14ac:dyDescent="0.25">
      <c r="A1055" t="s">
        <v>360</v>
      </c>
      <c r="B1055">
        <v>3460900</v>
      </c>
      <c r="C1055">
        <v>31000</v>
      </c>
      <c r="D1055" t="s">
        <v>6</v>
      </c>
      <c r="E1055">
        <v>2194</v>
      </c>
    </row>
    <row r="1056" spans="1:5" x14ac:dyDescent="0.25">
      <c r="A1056" t="s">
        <v>360</v>
      </c>
      <c r="B1056">
        <v>3460900</v>
      </c>
      <c r="C1056">
        <v>31000</v>
      </c>
      <c r="D1056" t="s">
        <v>7</v>
      </c>
      <c r="E1056" t="s">
        <v>11</v>
      </c>
    </row>
    <row r="1057" spans="1:5" x14ac:dyDescent="0.25">
      <c r="A1057" t="s">
        <v>360</v>
      </c>
      <c r="B1057">
        <v>3460900</v>
      </c>
      <c r="C1057">
        <v>31000</v>
      </c>
      <c r="D1057" t="s">
        <v>8</v>
      </c>
      <c r="E1057" t="s">
        <v>11</v>
      </c>
    </row>
    <row r="1058" spans="1:5" x14ac:dyDescent="0.25">
      <c r="A1058" t="s">
        <v>361</v>
      </c>
      <c r="B1058">
        <v>3479610</v>
      </c>
      <c r="C1058">
        <v>52662</v>
      </c>
      <c r="D1058" t="s">
        <v>6</v>
      </c>
      <c r="E1058">
        <v>2103</v>
      </c>
    </row>
    <row r="1059" spans="1:5" x14ac:dyDescent="0.25">
      <c r="A1059" t="s">
        <v>361</v>
      </c>
      <c r="B1059">
        <v>3479610</v>
      </c>
      <c r="C1059">
        <v>52662</v>
      </c>
      <c r="D1059" t="s">
        <v>7</v>
      </c>
      <c r="E1059">
        <v>1772</v>
      </c>
    </row>
    <row r="1060" spans="1:5" x14ac:dyDescent="0.25">
      <c r="A1060" t="s">
        <v>361</v>
      </c>
      <c r="B1060">
        <v>3479610</v>
      </c>
      <c r="C1060">
        <v>52662</v>
      </c>
      <c r="D1060" t="s">
        <v>8</v>
      </c>
      <c r="E1060">
        <v>2184</v>
      </c>
    </row>
    <row r="1061" spans="1:5" x14ac:dyDescent="0.25">
      <c r="A1061" t="s">
        <v>362</v>
      </c>
      <c r="B1061">
        <v>3502000</v>
      </c>
      <c r="C1061">
        <v>559374</v>
      </c>
      <c r="D1061" t="s">
        <v>6</v>
      </c>
      <c r="E1061">
        <v>1313</v>
      </c>
    </row>
    <row r="1062" spans="1:5" x14ac:dyDescent="0.25">
      <c r="A1062" t="s">
        <v>362</v>
      </c>
      <c r="B1062">
        <v>3502000</v>
      </c>
      <c r="C1062">
        <v>559374</v>
      </c>
      <c r="D1062" t="s">
        <v>7</v>
      </c>
      <c r="E1062">
        <v>1078</v>
      </c>
    </row>
    <row r="1063" spans="1:5" x14ac:dyDescent="0.25">
      <c r="A1063" t="s">
        <v>362</v>
      </c>
      <c r="B1063">
        <v>3502000</v>
      </c>
      <c r="C1063">
        <v>559374</v>
      </c>
      <c r="D1063" t="s">
        <v>8</v>
      </c>
      <c r="E1063">
        <v>1337</v>
      </c>
    </row>
    <row r="1064" spans="1:5" x14ac:dyDescent="0.25">
      <c r="A1064" t="s">
        <v>363</v>
      </c>
      <c r="B1064">
        <v>3570500</v>
      </c>
      <c r="C1064">
        <v>83922</v>
      </c>
      <c r="D1064" t="s">
        <v>6</v>
      </c>
      <c r="E1064">
        <v>1402</v>
      </c>
    </row>
    <row r="1065" spans="1:5" x14ac:dyDescent="0.25">
      <c r="A1065" t="s">
        <v>363</v>
      </c>
      <c r="B1065">
        <v>3570500</v>
      </c>
      <c r="C1065">
        <v>83922</v>
      </c>
      <c r="D1065" t="s">
        <v>7</v>
      </c>
      <c r="E1065">
        <v>1200</v>
      </c>
    </row>
    <row r="1066" spans="1:5" x14ac:dyDescent="0.25">
      <c r="A1066" t="s">
        <v>363</v>
      </c>
      <c r="B1066">
        <v>3570500</v>
      </c>
      <c r="C1066">
        <v>83922</v>
      </c>
      <c r="D1066" t="s">
        <v>8</v>
      </c>
      <c r="E1066">
        <v>1424</v>
      </c>
    </row>
    <row r="1067" spans="1:5" x14ac:dyDescent="0.25">
      <c r="A1067" t="s">
        <v>364</v>
      </c>
      <c r="B1067">
        <v>3651000</v>
      </c>
      <c r="C1067">
        <v>8419316</v>
      </c>
      <c r="D1067" t="s">
        <v>6</v>
      </c>
      <c r="E1067">
        <v>2204</v>
      </c>
    </row>
    <row r="1068" spans="1:5" x14ac:dyDescent="0.25">
      <c r="A1068" t="s">
        <v>364</v>
      </c>
      <c r="B1068">
        <v>3651000</v>
      </c>
      <c r="C1068">
        <v>8419316</v>
      </c>
      <c r="D1068" t="s">
        <v>7</v>
      </c>
      <c r="E1068">
        <v>2106</v>
      </c>
    </row>
    <row r="1069" spans="1:5" x14ac:dyDescent="0.25">
      <c r="A1069" t="s">
        <v>364</v>
      </c>
      <c r="B1069">
        <v>3651000</v>
      </c>
      <c r="C1069">
        <v>8419316</v>
      </c>
      <c r="D1069" t="s">
        <v>8</v>
      </c>
      <c r="E1069">
        <v>2224</v>
      </c>
    </row>
    <row r="1070" spans="1:5" x14ac:dyDescent="0.25">
      <c r="A1070" t="s">
        <v>365</v>
      </c>
      <c r="B1070">
        <v>3663000</v>
      </c>
      <c r="C1070">
        <v>206848</v>
      </c>
      <c r="D1070" t="s">
        <v>6</v>
      </c>
      <c r="E1070">
        <v>1246</v>
      </c>
    </row>
    <row r="1071" spans="1:5" x14ac:dyDescent="0.25">
      <c r="A1071" t="s">
        <v>365</v>
      </c>
      <c r="B1071">
        <v>3663000</v>
      </c>
      <c r="C1071">
        <v>206848</v>
      </c>
      <c r="D1071" t="s">
        <v>7</v>
      </c>
      <c r="E1071">
        <v>1006</v>
      </c>
    </row>
    <row r="1072" spans="1:5" x14ac:dyDescent="0.25">
      <c r="A1072" t="s">
        <v>365</v>
      </c>
      <c r="B1072">
        <v>3663000</v>
      </c>
      <c r="C1072">
        <v>206848</v>
      </c>
      <c r="D1072" t="s">
        <v>8</v>
      </c>
      <c r="E1072">
        <v>1309</v>
      </c>
    </row>
    <row r="1073" spans="1:5" x14ac:dyDescent="0.25">
      <c r="A1073" t="s">
        <v>366</v>
      </c>
      <c r="B1073">
        <v>3665255</v>
      </c>
      <c r="C1073">
        <v>27943</v>
      </c>
      <c r="D1073" t="s">
        <v>6</v>
      </c>
      <c r="E1073">
        <v>1856</v>
      </c>
    </row>
    <row r="1074" spans="1:5" x14ac:dyDescent="0.25">
      <c r="A1074" t="s">
        <v>366</v>
      </c>
      <c r="B1074">
        <v>3665255</v>
      </c>
      <c r="C1074">
        <v>27943</v>
      </c>
      <c r="D1074" t="s">
        <v>7</v>
      </c>
      <c r="E1074">
        <v>1397</v>
      </c>
    </row>
    <row r="1075" spans="1:5" x14ac:dyDescent="0.25">
      <c r="A1075" t="s">
        <v>366</v>
      </c>
      <c r="B1075">
        <v>3665255</v>
      </c>
      <c r="C1075">
        <v>27943</v>
      </c>
      <c r="D1075" t="s">
        <v>8</v>
      </c>
      <c r="E1075">
        <v>2008</v>
      </c>
    </row>
    <row r="1076" spans="1:5" x14ac:dyDescent="0.25">
      <c r="A1076" t="s">
        <v>367</v>
      </c>
      <c r="B1076">
        <v>3681677</v>
      </c>
      <c r="C1076">
        <v>58137</v>
      </c>
      <c r="D1076" t="s">
        <v>6</v>
      </c>
      <c r="E1076">
        <v>2017</v>
      </c>
    </row>
    <row r="1077" spans="1:5" x14ac:dyDescent="0.25">
      <c r="A1077" t="s">
        <v>367</v>
      </c>
      <c r="B1077">
        <v>3681677</v>
      </c>
      <c r="C1077">
        <v>58137</v>
      </c>
      <c r="D1077" t="s">
        <v>7</v>
      </c>
      <c r="E1077">
        <v>1986</v>
      </c>
    </row>
    <row r="1078" spans="1:5" x14ac:dyDescent="0.25">
      <c r="A1078" t="s">
        <v>367</v>
      </c>
      <c r="B1078">
        <v>3681677</v>
      </c>
      <c r="C1078">
        <v>58137</v>
      </c>
      <c r="D1078" t="s">
        <v>8</v>
      </c>
      <c r="E1078">
        <v>2139</v>
      </c>
    </row>
    <row r="1079" spans="1:5" x14ac:dyDescent="0.25">
      <c r="A1079" t="s">
        <v>368</v>
      </c>
      <c r="B1079">
        <v>3684000</v>
      </c>
      <c r="C1079">
        <v>199968</v>
      </c>
      <c r="D1079" t="s">
        <v>6</v>
      </c>
      <c r="E1079">
        <v>1625</v>
      </c>
    </row>
    <row r="1080" spans="1:5" x14ac:dyDescent="0.25">
      <c r="A1080" t="s">
        <v>368</v>
      </c>
      <c r="B1080">
        <v>3684000</v>
      </c>
      <c r="C1080">
        <v>199968</v>
      </c>
      <c r="D1080" t="s">
        <v>7</v>
      </c>
      <c r="E1080">
        <v>1418</v>
      </c>
    </row>
    <row r="1081" spans="1:5" x14ac:dyDescent="0.25">
      <c r="A1081" t="s">
        <v>368</v>
      </c>
      <c r="B1081">
        <v>3684000</v>
      </c>
      <c r="C1081">
        <v>199968</v>
      </c>
      <c r="D1081" t="s">
        <v>8</v>
      </c>
      <c r="E1081">
        <v>1743</v>
      </c>
    </row>
    <row r="1082" spans="1:5" x14ac:dyDescent="0.25">
      <c r="A1082" t="s">
        <v>369</v>
      </c>
      <c r="B1082">
        <v>3701520</v>
      </c>
      <c r="C1082">
        <v>51370</v>
      </c>
      <c r="D1082" t="s">
        <v>6</v>
      </c>
      <c r="E1082">
        <v>1893</v>
      </c>
    </row>
    <row r="1083" spans="1:5" x14ac:dyDescent="0.25">
      <c r="A1083" t="s">
        <v>369</v>
      </c>
      <c r="B1083">
        <v>3701520</v>
      </c>
      <c r="C1083">
        <v>51370</v>
      </c>
      <c r="D1083" t="s">
        <v>7</v>
      </c>
      <c r="E1083">
        <v>1594</v>
      </c>
    </row>
    <row r="1084" spans="1:5" x14ac:dyDescent="0.25">
      <c r="A1084" t="s">
        <v>369</v>
      </c>
      <c r="B1084">
        <v>3701520</v>
      </c>
      <c r="C1084">
        <v>51370</v>
      </c>
      <c r="D1084" t="s">
        <v>8</v>
      </c>
      <c r="E1084">
        <v>1761</v>
      </c>
    </row>
    <row r="1085" spans="1:5" x14ac:dyDescent="0.25">
      <c r="A1085" t="s">
        <v>370</v>
      </c>
      <c r="B1085">
        <v>3702140</v>
      </c>
      <c r="C1085">
        <v>91560</v>
      </c>
      <c r="D1085" t="s">
        <v>6</v>
      </c>
      <c r="E1085">
        <v>1591</v>
      </c>
    </row>
    <row r="1086" spans="1:5" x14ac:dyDescent="0.25">
      <c r="A1086" t="s">
        <v>370</v>
      </c>
      <c r="B1086">
        <v>3702140</v>
      </c>
      <c r="C1086">
        <v>91560</v>
      </c>
      <c r="D1086" t="s">
        <v>7</v>
      </c>
      <c r="E1086">
        <v>1365</v>
      </c>
    </row>
    <row r="1087" spans="1:5" x14ac:dyDescent="0.25">
      <c r="A1087" t="s">
        <v>370</v>
      </c>
      <c r="B1087">
        <v>3702140</v>
      </c>
      <c r="C1087">
        <v>91560</v>
      </c>
      <c r="D1087" t="s">
        <v>8</v>
      </c>
      <c r="E1087">
        <v>1698</v>
      </c>
    </row>
    <row r="1088" spans="1:5" x14ac:dyDescent="0.25">
      <c r="A1088" t="s">
        <v>371</v>
      </c>
      <c r="B1088">
        <v>3710740</v>
      </c>
      <c r="C1088">
        <v>166268</v>
      </c>
      <c r="D1088" t="s">
        <v>6</v>
      </c>
      <c r="E1088">
        <v>1703</v>
      </c>
    </row>
    <row r="1089" spans="1:5" x14ac:dyDescent="0.25">
      <c r="A1089" t="s">
        <v>371</v>
      </c>
      <c r="B1089">
        <v>3710740</v>
      </c>
      <c r="C1089">
        <v>166268</v>
      </c>
      <c r="D1089" t="s">
        <v>7</v>
      </c>
      <c r="E1089">
        <v>1436</v>
      </c>
    </row>
    <row r="1090" spans="1:5" x14ac:dyDescent="0.25">
      <c r="A1090" t="s">
        <v>371</v>
      </c>
      <c r="B1090">
        <v>3710740</v>
      </c>
      <c r="C1090">
        <v>166268</v>
      </c>
      <c r="D1090" t="s">
        <v>8</v>
      </c>
      <c r="E1090">
        <v>1645</v>
      </c>
    </row>
    <row r="1091" spans="1:5" x14ac:dyDescent="0.25">
      <c r="A1091" t="s">
        <v>372</v>
      </c>
      <c r="B1091">
        <v>3711800</v>
      </c>
      <c r="C1091">
        <v>60998</v>
      </c>
      <c r="D1091" t="s">
        <v>6</v>
      </c>
      <c r="E1091">
        <v>1526</v>
      </c>
    </row>
    <row r="1092" spans="1:5" x14ac:dyDescent="0.25">
      <c r="A1092" t="s">
        <v>372</v>
      </c>
      <c r="B1092">
        <v>3711800</v>
      </c>
      <c r="C1092">
        <v>60998</v>
      </c>
      <c r="D1092" t="s">
        <v>7</v>
      </c>
      <c r="E1092">
        <v>1399</v>
      </c>
    </row>
    <row r="1093" spans="1:5" x14ac:dyDescent="0.25">
      <c r="A1093" t="s">
        <v>372</v>
      </c>
      <c r="B1093">
        <v>3711800</v>
      </c>
      <c r="C1093">
        <v>60998</v>
      </c>
      <c r="D1093" t="s">
        <v>8</v>
      </c>
      <c r="E1093">
        <v>1463</v>
      </c>
    </row>
    <row r="1094" spans="1:5" x14ac:dyDescent="0.25">
      <c r="A1094" t="s">
        <v>373</v>
      </c>
      <c r="B1094">
        <v>3712000</v>
      </c>
      <c r="C1094">
        <v>857425</v>
      </c>
      <c r="D1094" t="s">
        <v>6</v>
      </c>
      <c r="E1094">
        <v>1539</v>
      </c>
    </row>
    <row r="1095" spans="1:5" x14ac:dyDescent="0.25">
      <c r="A1095" t="s">
        <v>373</v>
      </c>
      <c r="B1095">
        <v>3712000</v>
      </c>
      <c r="C1095">
        <v>857425</v>
      </c>
      <c r="D1095" t="s">
        <v>7</v>
      </c>
      <c r="E1095">
        <v>1361</v>
      </c>
    </row>
    <row r="1096" spans="1:5" x14ac:dyDescent="0.25">
      <c r="A1096" t="s">
        <v>373</v>
      </c>
      <c r="B1096">
        <v>3712000</v>
      </c>
      <c r="C1096">
        <v>857425</v>
      </c>
      <c r="D1096" t="s">
        <v>8</v>
      </c>
      <c r="E1096">
        <v>1491</v>
      </c>
    </row>
    <row r="1097" spans="1:5" x14ac:dyDescent="0.25">
      <c r="A1097" t="s">
        <v>374</v>
      </c>
      <c r="B1097">
        <v>3714100</v>
      </c>
      <c r="C1097">
        <v>91980</v>
      </c>
      <c r="D1097" t="s">
        <v>6</v>
      </c>
      <c r="E1097">
        <v>1303</v>
      </c>
    </row>
    <row r="1098" spans="1:5" x14ac:dyDescent="0.25">
      <c r="A1098" t="s">
        <v>374</v>
      </c>
      <c r="B1098">
        <v>3714100</v>
      </c>
      <c r="C1098">
        <v>91980</v>
      </c>
      <c r="D1098" t="s">
        <v>7</v>
      </c>
      <c r="E1098">
        <v>1082</v>
      </c>
    </row>
    <row r="1099" spans="1:5" x14ac:dyDescent="0.25">
      <c r="A1099" t="s">
        <v>374</v>
      </c>
      <c r="B1099">
        <v>3714100</v>
      </c>
      <c r="C1099">
        <v>91980</v>
      </c>
      <c r="D1099" t="s">
        <v>8</v>
      </c>
      <c r="E1099">
        <v>1201</v>
      </c>
    </row>
    <row r="1100" spans="1:5" x14ac:dyDescent="0.25">
      <c r="A1100" t="s">
        <v>375</v>
      </c>
      <c r="B1100">
        <v>3714700</v>
      </c>
      <c r="C1100">
        <v>29256</v>
      </c>
      <c r="D1100" t="s">
        <v>6</v>
      </c>
      <c r="E1100">
        <v>1807</v>
      </c>
    </row>
    <row r="1101" spans="1:5" x14ac:dyDescent="0.25">
      <c r="A1101" t="s">
        <v>375</v>
      </c>
      <c r="B1101">
        <v>3714700</v>
      </c>
      <c r="C1101">
        <v>29256</v>
      </c>
      <c r="D1101" t="s">
        <v>7</v>
      </c>
      <c r="E1101">
        <v>1531</v>
      </c>
    </row>
    <row r="1102" spans="1:5" x14ac:dyDescent="0.25">
      <c r="A1102" t="s">
        <v>375</v>
      </c>
      <c r="B1102">
        <v>3714700</v>
      </c>
      <c r="C1102">
        <v>29256</v>
      </c>
      <c r="D1102" t="s">
        <v>8</v>
      </c>
      <c r="E1102">
        <v>1759</v>
      </c>
    </row>
    <row r="1103" spans="1:5" x14ac:dyDescent="0.25">
      <c r="A1103" t="s">
        <v>376</v>
      </c>
      <c r="B1103">
        <v>3719000</v>
      </c>
      <c r="C1103">
        <v>269702</v>
      </c>
      <c r="D1103" t="s">
        <v>6</v>
      </c>
      <c r="E1103">
        <v>1425</v>
      </c>
    </row>
    <row r="1104" spans="1:5" x14ac:dyDescent="0.25">
      <c r="A1104" t="s">
        <v>376</v>
      </c>
      <c r="B1104">
        <v>3719000</v>
      </c>
      <c r="C1104">
        <v>269702</v>
      </c>
      <c r="D1104" t="s">
        <v>7</v>
      </c>
      <c r="E1104">
        <v>1212</v>
      </c>
    </row>
    <row r="1105" spans="1:5" x14ac:dyDescent="0.25">
      <c r="A1105" t="s">
        <v>376</v>
      </c>
      <c r="B1105">
        <v>3719000</v>
      </c>
      <c r="C1105">
        <v>269702</v>
      </c>
      <c r="D1105" t="s">
        <v>8</v>
      </c>
      <c r="E1105">
        <v>1458</v>
      </c>
    </row>
    <row r="1106" spans="1:5" x14ac:dyDescent="0.25">
      <c r="A1106" t="s">
        <v>377</v>
      </c>
      <c r="B1106">
        <v>3722920</v>
      </c>
      <c r="C1106">
        <v>210432</v>
      </c>
      <c r="D1106" t="s">
        <v>6</v>
      </c>
      <c r="E1106">
        <v>1407</v>
      </c>
    </row>
    <row r="1107" spans="1:5" x14ac:dyDescent="0.25">
      <c r="A1107" t="s">
        <v>377</v>
      </c>
      <c r="B1107">
        <v>3722920</v>
      </c>
      <c r="C1107">
        <v>210432</v>
      </c>
      <c r="D1107" t="s">
        <v>7</v>
      </c>
      <c r="E1107">
        <v>1087</v>
      </c>
    </row>
    <row r="1108" spans="1:5" x14ac:dyDescent="0.25">
      <c r="A1108" t="s">
        <v>377</v>
      </c>
      <c r="B1108">
        <v>3722920</v>
      </c>
      <c r="C1108">
        <v>210432</v>
      </c>
      <c r="D1108" t="s">
        <v>8</v>
      </c>
      <c r="E1108">
        <v>1282</v>
      </c>
    </row>
    <row r="1109" spans="1:5" x14ac:dyDescent="0.25">
      <c r="A1109" t="s">
        <v>378</v>
      </c>
      <c r="B1109">
        <v>3725480</v>
      </c>
      <c r="C1109">
        <v>29462</v>
      </c>
      <c r="D1109" t="s">
        <v>6</v>
      </c>
      <c r="E1109">
        <v>1594</v>
      </c>
    </row>
    <row r="1110" spans="1:5" x14ac:dyDescent="0.25">
      <c r="A1110" t="s">
        <v>378</v>
      </c>
      <c r="B1110">
        <v>3725480</v>
      </c>
      <c r="C1110">
        <v>29462</v>
      </c>
      <c r="D1110" t="s">
        <v>7</v>
      </c>
      <c r="E1110">
        <v>1343</v>
      </c>
    </row>
    <row r="1111" spans="1:5" x14ac:dyDescent="0.25">
      <c r="A1111" t="s">
        <v>378</v>
      </c>
      <c r="B1111">
        <v>3725480</v>
      </c>
      <c r="C1111">
        <v>29462</v>
      </c>
      <c r="D1111" t="s">
        <v>8</v>
      </c>
      <c r="E1111">
        <v>1611</v>
      </c>
    </row>
    <row r="1112" spans="1:5" x14ac:dyDescent="0.25">
      <c r="A1112" t="s">
        <v>379</v>
      </c>
      <c r="B1112">
        <v>3728000</v>
      </c>
      <c r="C1112">
        <v>291303</v>
      </c>
      <c r="D1112" t="s">
        <v>6</v>
      </c>
      <c r="E1112">
        <v>1298</v>
      </c>
    </row>
    <row r="1113" spans="1:5" x14ac:dyDescent="0.25">
      <c r="A1113" t="s">
        <v>379</v>
      </c>
      <c r="B1113">
        <v>3728000</v>
      </c>
      <c r="C1113">
        <v>291303</v>
      </c>
      <c r="D1113" t="s">
        <v>7</v>
      </c>
      <c r="E1113">
        <v>1113</v>
      </c>
    </row>
    <row r="1114" spans="1:5" x14ac:dyDescent="0.25">
      <c r="A1114" t="s">
        <v>379</v>
      </c>
      <c r="B1114">
        <v>3728000</v>
      </c>
      <c r="C1114">
        <v>291303</v>
      </c>
      <c r="D1114" t="s">
        <v>8</v>
      </c>
      <c r="E1114">
        <v>1287</v>
      </c>
    </row>
    <row r="1115" spans="1:5" x14ac:dyDescent="0.25">
      <c r="A1115" t="s">
        <v>380</v>
      </c>
      <c r="B1115">
        <v>3733120</v>
      </c>
      <c r="C1115">
        <v>55980</v>
      </c>
      <c r="D1115" t="s">
        <v>6</v>
      </c>
      <c r="E1115">
        <v>1920</v>
      </c>
    </row>
    <row r="1116" spans="1:5" x14ac:dyDescent="0.25">
      <c r="A1116" t="s">
        <v>380</v>
      </c>
      <c r="B1116">
        <v>3733120</v>
      </c>
      <c r="C1116">
        <v>55980</v>
      </c>
      <c r="D1116" t="s">
        <v>7</v>
      </c>
      <c r="E1116">
        <v>1575</v>
      </c>
    </row>
    <row r="1117" spans="1:5" x14ac:dyDescent="0.25">
      <c r="A1117" t="s">
        <v>380</v>
      </c>
      <c r="B1117">
        <v>3733120</v>
      </c>
      <c r="C1117">
        <v>55980</v>
      </c>
      <c r="D1117" t="s">
        <v>8</v>
      </c>
      <c r="E1117">
        <v>1856</v>
      </c>
    </row>
    <row r="1118" spans="1:5" x14ac:dyDescent="0.25">
      <c r="A1118" t="s">
        <v>381</v>
      </c>
      <c r="B1118">
        <v>3737680</v>
      </c>
      <c r="C1118">
        <v>20294</v>
      </c>
      <c r="D1118" t="s">
        <v>6</v>
      </c>
      <c r="E1118">
        <v>1671</v>
      </c>
    </row>
    <row r="1119" spans="1:5" x14ac:dyDescent="0.25">
      <c r="A1119" t="s">
        <v>381</v>
      </c>
      <c r="B1119">
        <v>3737680</v>
      </c>
      <c r="C1119">
        <v>20294</v>
      </c>
      <c r="D1119" t="s">
        <v>7</v>
      </c>
      <c r="E1119" t="s">
        <v>11</v>
      </c>
    </row>
    <row r="1120" spans="1:5" x14ac:dyDescent="0.25">
      <c r="A1120" t="s">
        <v>381</v>
      </c>
      <c r="B1120">
        <v>3737680</v>
      </c>
      <c r="C1120">
        <v>20294</v>
      </c>
      <c r="D1120" t="s">
        <v>8</v>
      </c>
      <c r="E1120" t="s">
        <v>11</v>
      </c>
    </row>
    <row r="1121" spans="1:5" x14ac:dyDescent="0.25">
      <c r="A1121" t="s">
        <v>382</v>
      </c>
      <c r="B1121">
        <v>3741960</v>
      </c>
      <c r="C1121">
        <v>32044</v>
      </c>
      <c r="D1121" t="s">
        <v>6</v>
      </c>
      <c r="E1121">
        <v>1750</v>
      </c>
    </row>
    <row r="1122" spans="1:5" x14ac:dyDescent="0.25">
      <c r="A1122" t="s">
        <v>382</v>
      </c>
      <c r="B1122">
        <v>3741960</v>
      </c>
      <c r="C1122">
        <v>32044</v>
      </c>
      <c r="D1122" t="s">
        <v>7</v>
      </c>
      <c r="E1122">
        <v>1482</v>
      </c>
    </row>
    <row r="1123" spans="1:5" x14ac:dyDescent="0.25">
      <c r="A1123" t="s">
        <v>382</v>
      </c>
      <c r="B1123">
        <v>3741960</v>
      </c>
      <c r="C1123">
        <v>32044</v>
      </c>
      <c r="D1123" t="s">
        <v>8</v>
      </c>
      <c r="E1123">
        <v>1780</v>
      </c>
    </row>
    <row r="1124" spans="1:5" x14ac:dyDescent="0.25">
      <c r="A1124" t="s">
        <v>383</v>
      </c>
      <c r="B1124">
        <v>3744220</v>
      </c>
      <c r="C1124">
        <v>37835</v>
      </c>
      <c r="D1124" t="s">
        <v>6</v>
      </c>
      <c r="E1124">
        <v>1601</v>
      </c>
    </row>
    <row r="1125" spans="1:5" x14ac:dyDescent="0.25">
      <c r="A1125" t="s">
        <v>383</v>
      </c>
      <c r="B1125">
        <v>3744220</v>
      </c>
      <c r="C1125">
        <v>37835</v>
      </c>
      <c r="D1125" t="s">
        <v>7</v>
      </c>
      <c r="E1125">
        <v>1357</v>
      </c>
    </row>
    <row r="1126" spans="1:5" x14ac:dyDescent="0.25">
      <c r="A1126" t="s">
        <v>383</v>
      </c>
      <c r="B1126">
        <v>3744220</v>
      </c>
      <c r="C1126">
        <v>37835</v>
      </c>
      <c r="D1126" t="s">
        <v>8</v>
      </c>
      <c r="E1126">
        <v>1538</v>
      </c>
    </row>
    <row r="1127" spans="1:5" x14ac:dyDescent="0.25">
      <c r="A1127" t="s">
        <v>384</v>
      </c>
      <c r="B1127">
        <v>3744520</v>
      </c>
      <c r="C1127">
        <v>26280</v>
      </c>
      <c r="D1127" t="s">
        <v>6</v>
      </c>
      <c r="E1127">
        <v>1885</v>
      </c>
    </row>
    <row r="1128" spans="1:5" x14ac:dyDescent="0.25">
      <c r="A1128" t="s">
        <v>384</v>
      </c>
      <c r="B1128">
        <v>3744520</v>
      </c>
      <c r="C1128">
        <v>26280</v>
      </c>
      <c r="D1128" t="s">
        <v>7</v>
      </c>
      <c r="E1128">
        <v>1588</v>
      </c>
    </row>
    <row r="1129" spans="1:5" x14ac:dyDescent="0.25">
      <c r="A1129" t="s">
        <v>384</v>
      </c>
      <c r="B1129">
        <v>3744520</v>
      </c>
      <c r="C1129">
        <v>26280</v>
      </c>
      <c r="D1129" t="s">
        <v>8</v>
      </c>
      <c r="E1129">
        <v>1831</v>
      </c>
    </row>
    <row r="1130" spans="1:5" x14ac:dyDescent="0.25">
      <c r="A1130" t="s">
        <v>385</v>
      </c>
      <c r="B1130">
        <v>3755000</v>
      </c>
      <c r="C1130">
        <v>464485</v>
      </c>
      <c r="D1130" t="s">
        <v>6</v>
      </c>
      <c r="E1130">
        <v>1528</v>
      </c>
    </row>
    <row r="1131" spans="1:5" x14ac:dyDescent="0.25">
      <c r="A1131" t="s">
        <v>385</v>
      </c>
      <c r="B1131">
        <v>3755000</v>
      </c>
      <c r="C1131">
        <v>464485</v>
      </c>
      <c r="D1131" t="s">
        <v>7</v>
      </c>
      <c r="E1131">
        <v>1341</v>
      </c>
    </row>
    <row r="1132" spans="1:5" x14ac:dyDescent="0.25">
      <c r="A1132" t="s">
        <v>385</v>
      </c>
      <c r="B1132">
        <v>3755000</v>
      </c>
      <c r="C1132">
        <v>464485</v>
      </c>
      <c r="D1132" t="s">
        <v>8</v>
      </c>
      <c r="E1132">
        <v>1525</v>
      </c>
    </row>
    <row r="1133" spans="1:5" x14ac:dyDescent="0.25">
      <c r="A1133" t="s">
        <v>386</v>
      </c>
      <c r="B1133">
        <v>3770540</v>
      </c>
      <c r="C1133">
        <v>42111</v>
      </c>
      <c r="D1133" t="s">
        <v>6</v>
      </c>
      <c r="E1133">
        <v>1595</v>
      </c>
    </row>
    <row r="1134" spans="1:5" x14ac:dyDescent="0.25">
      <c r="A1134" t="s">
        <v>386</v>
      </c>
      <c r="B1134">
        <v>3770540</v>
      </c>
      <c r="C1134">
        <v>42111</v>
      </c>
      <c r="D1134" t="s">
        <v>7</v>
      </c>
      <c r="E1134">
        <v>1497</v>
      </c>
    </row>
    <row r="1135" spans="1:5" x14ac:dyDescent="0.25">
      <c r="A1135" t="s">
        <v>386</v>
      </c>
      <c r="B1135">
        <v>3770540</v>
      </c>
      <c r="C1135">
        <v>42111</v>
      </c>
      <c r="D1135" t="s">
        <v>8</v>
      </c>
      <c r="E1135">
        <v>1389</v>
      </c>
    </row>
    <row r="1136" spans="1:5" x14ac:dyDescent="0.25">
      <c r="A1136" t="s">
        <v>387</v>
      </c>
      <c r="B1136">
        <v>3774440</v>
      </c>
      <c r="C1136">
        <v>120194</v>
      </c>
      <c r="D1136" t="s">
        <v>6</v>
      </c>
      <c r="E1136">
        <v>1451</v>
      </c>
    </row>
    <row r="1137" spans="1:5" x14ac:dyDescent="0.25">
      <c r="A1137" t="s">
        <v>387</v>
      </c>
      <c r="B1137">
        <v>3774440</v>
      </c>
      <c r="C1137">
        <v>120194</v>
      </c>
      <c r="D1137" t="s">
        <v>7</v>
      </c>
      <c r="E1137">
        <v>1211</v>
      </c>
    </row>
    <row r="1138" spans="1:5" x14ac:dyDescent="0.25">
      <c r="A1138" t="s">
        <v>387</v>
      </c>
      <c r="B1138">
        <v>3774440</v>
      </c>
      <c r="C1138">
        <v>120194</v>
      </c>
      <c r="D1138" t="s">
        <v>8</v>
      </c>
      <c r="E1138">
        <v>1434</v>
      </c>
    </row>
    <row r="1139" spans="1:5" x14ac:dyDescent="0.25">
      <c r="A1139" t="s">
        <v>388</v>
      </c>
      <c r="B1139">
        <v>3775000</v>
      </c>
      <c r="C1139">
        <v>244115</v>
      </c>
      <c r="D1139" t="s">
        <v>6</v>
      </c>
      <c r="E1139">
        <v>1141</v>
      </c>
    </row>
    <row r="1140" spans="1:5" x14ac:dyDescent="0.25">
      <c r="A1140" t="s">
        <v>388</v>
      </c>
      <c r="B1140">
        <v>3775000</v>
      </c>
      <c r="C1140">
        <v>244115</v>
      </c>
      <c r="D1140" t="s">
        <v>7</v>
      </c>
      <c r="E1140">
        <v>924</v>
      </c>
    </row>
    <row r="1141" spans="1:5" x14ac:dyDescent="0.25">
      <c r="A1141" t="s">
        <v>388</v>
      </c>
      <c r="B1141">
        <v>3775000</v>
      </c>
      <c r="C1141">
        <v>244115</v>
      </c>
      <c r="D1141" t="s">
        <v>8</v>
      </c>
      <c r="E1141">
        <v>1114</v>
      </c>
    </row>
    <row r="1142" spans="1:5" x14ac:dyDescent="0.25">
      <c r="A1142" t="s">
        <v>389</v>
      </c>
      <c r="B1142">
        <v>3825700</v>
      </c>
      <c r="C1142">
        <v>121889</v>
      </c>
      <c r="D1142" t="s">
        <v>6</v>
      </c>
      <c r="E1142">
        <v>964</v>
      </c>
    </row>
    <row r="1143" spans="1:5" x14ac:dyDescent="0.25">
      <c r="A1143" t="s">
        <v>389</v>
      </c>
      <c r="B1143">
        <v>3825700</v>
      </c>
      <c r="C1143">
        <v>121889</v>
      </c>
      <c r="D1143" t="s">
        <v>7</v>
      </c>
      <c r="E1143">
        <v>830</v>
      </c>
    </row>
    <row r="1144" spans="1:5" x14ac:dyDescent="0.25">
      <c r="A1144" t="s">
        <v>389</v>
      </c>
      <c r="B1144">
        <v>3825700</v>
      </c>
      <c r="C1144">
        <v>121889</v>
      </c>
      <c r="D1144" t="s">
        <v>8</v>
      </c>
      <c r="E1144">
        <v>990</v>
      </c>
    </row>
    <row r="1145" spans="1:5" x14ac:dyDescent="0.25">
      <c r="A1145" t="s">
        <v>390</v>
      </c>
      <c r="B1145">
        <v>3853380</v>
      </c>
      <c r="C1145">
        <v>48261</v>
      </c>
      <c r="D1145" t="s">
        <v>6</v>
      </c>
      <c r="E1145">
        <v>1104</v>
      </c>
    </row>
    <row r="1146" spans="1:5" x14ac:dyDescent="0.25">
      <c r="A1146" t="s">
        <v>390</v>
      </c>
      <c r="B1146">
        <v>3853380</v>
      </c>
      <c r="C1146">
        <v>48261</v>
      </c>
      <c r="D1146" t="s">
        <v>7</v>
      </c>
      <c r="E1146" t="s">
        <v>11</v>
      </c>
    </row>
    <row r="1147" spans="1:5" x14ac:dyDescent="0.25">
      <c r="A1147" t="s">
        <v>390</v>
      </c>
      <c r="B1147">
        <v>3853380</v>
      </c>
      <c r="C1147">
        <v>48261</v>
      </c>
      <c r="D1147" t="s">
        <v>8</v>
      </c>
      <c r="E1147">
        <v>1129</v>
      </c>
    </row>
    <row r="1148" spans="1:5" x14ac:dyDescent="0.25">
      <c r="A1148" t="s">
        <v>391</v>
      </c>
      <c r="B1148">
        <v>3886220</v>
      </c>
      <c r="C1148">
        <v>27250</v>
      </c>
      <c r="D1148" t="s">
        <v>6</v>
      </c>
      <c r="E1148">
        <v>807</v>
      </c>
    </row>
    <row r="1149" spans="1:5" x14ac:dyDescent="0.25">
      <c r="A1149" t="s">
        <v>391</v>
      </c>
      <c r="B1149">
        <v>3886220</v>
      </c>
      <c r="C1149">
        <v>27250</v>
      </c>
      <c r="D1149" t="s">
        <v>7</v>
      </c>
      <c r="E1149" t="s">
        <v>11</v>
      </c>
    </row>
    <row r="1150" spans="1:5" x14ac:dyDescent="0.25">
      <c r="A1150" t="s">
        <v>391</v>
      </c>
      <c r="B1150">
        <v>3886220</v>
      </c>
      <c r="C1150">
        <v>27250</v>
      </c>
      <c r="D1150" t="s">
        <v>8</v>
      </c>
      <c r="E1150">
        <v>794</v>
      </c>
    </row>
    <row r="1151" spans="1:5" x14ac:dyDescent="0.25">
      <c r="A1151" t="s">
        <v>392</v>
      </c>
      <c r="B1151">
        <v>3904500</v>
      </c>
      <c r="C1151">
        <v>11663</v>
      </c>
      <c r="D1151" t="s">
        <v>6</v>
      </c>
      <c r="E1151">
        <v>2076</v>
      </c>
    </row>
    <row r="1152" spans="1:5" x14ac:dyDescent="0.25">
      <c r="A1152" t="s">
        <v>392</v>
      </c>
      <c r="B1152">
        <v>3904500</v>
      </c>
      <c r="C1152">
        <v>11663</v>
      </c>
      <c r="D1152" t="s">
        <v>7</v>
      </c>
      <c r="E1152">
        <v>2083</v>
      </c>
    </row>
    <row r="1153" spans="1:5" x14ac:dyDescent="0.25">
      <c r="A1153" t="s">
        <v>392</v>
      </c>
      <c r="B1153">
        <v>3904500</v>
      </c>
      <c r="C1153">
        <v>11663</v>
      </c>
      <c r="D1153" t="s">
        <v>8</v>
      </c>
      <c r="E1153">
        <v>2070</v>
      </c>
    </row>
    <row r="1154" spans="1:5" x14ac:dyDescent="0.25">
      <c r="A1154" t="s">
        <v>393</v>
      </c>
      <c r="B1154">
        <v>3915000</v>
      </c>
      <c r="C1154">
        <v>301394</v>
      </c>
      <c r="D1154" t="s">
        <v>6</v>
      </c>
      <c r="E1154">
        <v>953</v>
      </c>
    </row>
    <row r="1155" spans="1:5" x14ac:dyDescent="0.25">
      <c r="A1155" t="s">
        <v>393</v>
      </c>
      <c r="B1155">
        <v>3915000</v>
      </c>
      <c r="C1155">
        <v>301394</v>
      </c>
      <c r="D1155" t="s">
        <v>7</v>
      </c>
      <c r="E1155">
        <v>817</v>
      </c>
    </row>
    <row r="1156" spans="1:5" x14ac:dyDescent="0.25">
      <c r="A1156" t="s">
        <v>393</v>
      </c>
      <c r="B1156">
        <v>3915000</v>
      </c>
      <c r="C1156">
        <v>301394</v>
      </c>
      <c r="D1156" t="s">
        <v>8</v>
      </c>
      <c r="E1156">
        <v>1022</v>
      </c>
    </row>
    <row r="1157" spans="1:5" x14ac:dyDescent="0.25">
      <c r="A1157" t="s">
        <v>394</v>
      </c>
      <c r="B1157">
        <v>3916000</v>
      </c>
      <c r="C1157">
        <v>385282</v>
      </c>
      <c r="D1157" t="s">
        <v>6</v>
      </c>
      <c r="E1157">
        <v>810</v>
      </c>
    </row>
    <row r="1158" spans="1:5" x14ac:dyDescent="0.25">
      <c r="A1158" t="s">
        <v>394</v>
      </c>
      <c r="B1158">
        <v>3916000</v>
      </c>
      <c r="C1158">
        <v>385282</v>
      </c>
      <c r="D1158" t="s">
        <v>7</v>
      </c>
      <c r="E1158">
        <v>644</v>
      </c>
    </row>
    <row r="1159" spans="1:5" x14ac:dyDescent="0.25">
      <c r="A1159" t="s">
        <v>394</v>
      </c>
      <c r="B1159">
        <v>3916000</v>
      </c>
      <c r="C1159">
        <v>385282</v>
      </c>
      <c r="D1159" t="s">
        <v>8</v>
      </c>
      <c r="E1159">
        <v>823</v>
      </c>
    </row>
    <row r="1160" spans="1:5" x14ac:dyDescent="0.25">
      <c r="A1160" t="s">
        <v>395</v>
      </c>
      <c r="B1160">
        <v>3918000</v>
      </c>
      <c r="C1160">
        <v>878553</v>
      </c>
      <c r="D1160" t="s">
        <v>6</v>
      </c>
      <c r="E1160">
        <v>1269</v>
      </c>
    </row>
    <row r="1161" spans="1:5" x14ac:dyDescent="0.25">
      <c r="A1161" t="s">
        <v>395</v>
      </c>
      <c r="B1161">
        <v>3918000</v>
      </c>
      <c r="C1161">
        <v>878553</v>
      </c>
      <c r="D1161" t="s">
        <v>7</v>
      </c>
      <c r="E1161">
        <v>1082</v>
      </c>
    </row>
    <row r="1162" spans="1:5" x14ac:dyDescent="0.25">
      <c r="A1162" t="s">
        <v>395</v>
      </c>
      <c r="B1162">
        <v>3918000</v>
      </c>
      <c r="C1162">
        <v>878553</v>
      </c>
      <c r="D1162" t="s">
        <v>8</v>
      </c>
      <c r="E1162">
        <v>1303</v>
      </c>
    </row>
    <row r="1163" spans="1:5" x14ac:dyDescent="0.25">
      <c r="A1163" t="s">
        <v>396</v>
      </c>
      <c r="B1163">
        <v>3935476</v>
      </c>
      <c r="C1163">
        <v>36411</v>
      </c>
      <c r="D1163" t="s">
        <v>6</v>
      </c>
      <c r="E1163">
        <v>1599</v>
      </c>
    </row>
    <row r="1164" spans="1:5" x14ac:dyDescent="0.25">
      <c r="A1164" t="s">
        <v>396</v>
      </c>
      <c r="B1164">
        <v>3935476</v>
      </c>
      <c r="C1164">
        <v>36411</v>
      </c>
      <c r="D1164" t="s">
        <v>7</v>
      </c>
      <c r="E1164" t="s">
        <v>11</v>
      </c>
    </row>
    <row r="1165" spans="1:5" x14ac:dyDescent="0.25">
      <c r="A1165" t="s">
        <v>396</v>
      </c>
      <c r="B1165">
        <v>3935476</v>
      </c>
      <c r="C1165">
        <v>36411</v>
      </c>
      <c r="D1165" t="s">
        <v>8</v>
      </c>
      <c r="E1165">
        <v>1707</v>
      </c>
    </row>
    <row r="1166" spans="1:5" x14ac:dyDescent="0.25">
      <c r="A1166" t="s">
        <v>397</v>
      </c>
      <c r="B1166">
        <v>3957008</v>
      </c>
      <c r="C1166">
        <v>30252</v>
      </c>
      <c r="D1166" t="s">
        <v>6</v>
      </c>
      <c r="E1166">
        <v>1327</v>
      </c>
    </row>
    <row r="1167" spans="1:5" x14ac:dyDescent="0.25">
      <c r="A1167" t="s">
        <v>397</v>
      </c>
      <c r="B1167">
        <v>3957008</v>
      </c>
      <c r="C1167">
        <v>30252</v>
      </c>
      <c r="D1167" t="s">
        <v>7</v>
      </c>
      <c r="E1167">
        <v>1026</v>
      </c>
    </row>
    <row r="1168" spans="1:5" x14ac:dyDescent="0.25">
      <c r="A1168" t="s">
        <v>397</v>
      </c>
      <c r="B1168">
        <v>3957008</v>
      </c>
      <c r="C1168">
        <v>30252</v>
      </c>
      <c r="D1168" t="s">
        <v>8</v>
      </c>
      <c r="E1168" t="s">
        <v>11</v>
      </c>
    </row>
    <row r="1169" spans="1:5" x14ac:dyDescent="0.25">
      <c r="A1169" t="s">
        <v>398</v>
      </c>
      <c r="B1169">
        <v>3961028</v>
      </c>
      <c r="C1169">
        <v>20045</v>
      </c>
      <c r="D1169" t="s">
        <v>6</v>
      </c>
      <c r="E1169">
        <v>1135</v>
      </c>
    </row>
    <row r="1170" spans="1:5" x14ac:dyDescent="0.25">
      <c r="A1170" t="s">
        <v>398</v>
      </c>
      <c r="B1170">
        <v>3961028</v>
      </c>
      <c r="C1170">
        <v>20045</v>
      </c>
      <c r="D1170" t="s">
        <v>7</v>
      </c>
      <c r="E1170">
        <v>932</v>
      </c>
    </row>
    <row r="1171" spans="1:5" x14ac:dyDescent="0.25">
      <c r="A1171" t="s">
        <v>398</v>
      </c>
      <c r="B1171">
        <v>3961028</v>
      </c>
      <c r="C1171">
        <v>20045</v>
      </c>
      <c r="D1171" t="s">
        <v>8</v>
      </c>
      <c r="E1171">
        <v>1198</v>
      </c>
    </row>
    <row r="1172" spans="1:5" x14ac:dyDescent="0.25">
      <c r="A1172" t="s">
        <v>399</v>
      </c>
      <c r="B1172">
        <v>3983342</v>
      </c>
      <c r="C1172">
        <v>39877</v>
      </c>
      <c r="D1172" t="s">
        <v>6</v>
      </c>
      <c r="E1172">
        <v>1483</v>
      </c>
    </row>
    <row r="1173" spans="1:5" x14ac:dyDescent="0.25">
      <c r="A1173" t="s">
        <v>399</v>
      </c>
      <c r="B1173">
        <v>3983342</v>
      </c>
      <c r="C1173">
        <v>39877</v>
      </c>
      <c r="D1173" t="s">
        <v>7</v>
      </c>
      <c r="E1173" t="s">
        <v>11</v>
      </c>
    </row>
    <row r="1174" spans="1:5" x14ac:dyDescent="0.25">
      <c r="A1174" t="s">
        <v>399</v>
      </c>
      <c r="B1174">
        <v>3983342</v>
      </c>
      <c r="C1174">
        <v>39877</v>
      </c>
      <c r="D1174" t="s">
        <v>8</v>
      </c>
      <c r="E1174">
        <v>1468</v>
      </c>
    </row>
    <row r="1175" spans="1:5" x14ac:dyDescent="0.25">
      <c r="A1175" t="s">
        <v>400</v>
      </c>
      <c r="B1175">
        <v>3985512</v>
      </c>
      <c r="C1175">
        <v>9527</v>
      </c>
      <c r="D1175" t="s">
        <v>6</v>
      </c>
      <c r="E1175">
        <v>1184</v>
      </c>
    </row>
    <row r="1176" spans="1:5" x14ac:dyDescent="0.25">
      <c r="A1176" t="s">
        <v>400</v>
      </c>
      <c r="B1176">
        <v>3985512</v>
      </c>
      <c r="C1176">
        <v>9527</v>
      </c>
      <c r="D1176" t="s">
        <v>7</v>
      </c>
      <c r="E1176">
        <v>988</v>
      </c>
    </row>
    <row r="1177" spans="1:5" x14ac:dyDescent="0.25">
      <c r="A1177" t="s">
        <v>400</v>
      </c>
      <c r="B1177">
        <v>3985512</v>
      </c>
      <c r="C1177">
        <v>9527</v>
      </c>
      <c r="D1177" t="s">
        <v>8</v>
      </c>
      <c r="E1177">
        <v>1252</v>
      </c>
    </row>
    <row r="1178" spans="1:5" x14ac:dyDescent="0.25">
      <c r="A1178" t="s">
        <v>401</v>
      </c>
      <c r="B1178">
        <v>4009050</v>
      </c>
      <c r="C1178">
        <v>108496</v>
      </c>
      <c r="D1178" t="s">
        <v>6</v>
      </c>
      <c r="E1178">
        <v>1406</v>
      </c>
    </row>
    <row r="1179" spans="1:5" x14ac:dyDescent="0.25">
      <c r="A1179" t="s">
        <v>401</v>
      </c>
      <c r="B1179">
        <v>4009050</v>
      </c>
      <c r="C1179">
        <v>108496</v>
      </c>
      <c r="D1179" t="s">
        <v>7</v>
      </c>
      <c r="E1179">
        <v>1070</v>
      </c>
    </row>
    <row r="1180" spans="1:5" x14ac:dyDescent="0.25">
      <c r="A1180" t="s">
        <v>401</v>
      </c>
      <c r="B1180">
        <v>4009050</v>
      </c>
      <c r="C1180">
        <v>108496</v>
      </c>
      <c r="D1180" t="s">
        <v>8</v>
      </c>
      <c r="E1180">
        <v>1310</v>
      </c>
    </row>
    <row r="1181" spans="1:5" x14ac:dyDescent="0.25">
      <c r="A1181" t="s">
        <v>402</v>
      </c>
      <c r="B1181">
        <v>4052500</v>
      </c>
      <c r="C1181">
        <v>122837</v>
      </c>
      <c r="D1181" t="s">
        <v>6</v>
      </c>
      <c r="E1181">
        <v>1067</v>
      </c>
    </row>
    <row r="1182" spans="1:5" x14ac:dyDescent="0.25">
      <c r="A1182" t="s">
        <v>402</v>
      </c>
      <c r="B1182">
        <v>4052500</v>
      </c>
      <c r="C1182">
        <v>122837</v>
      </c>
      <c r="D1182" t="s">
        <v>7</v>
      </c>
      <c r="E1182">
        <v>837</v>
      </c>
    </row>
    <row r="1183" spans="1:5" x14ac:dyDescent="0.25">
      <c r="A1183" t="s">
        <v>402</v>
      </c>
      <c r="B1183">
        <v>4052500</v>
      </c>
      <c r="C1183">
        <v>122837</v>
      </c>
      <c r="D1183" t="s">
        <v>8</v>
      </c>
      <c r="E1183">
        <v>1061</v>
      </c>
    </row>
    <row r="1184" spans="1:5" x14ac:dyDescent="0.25">
      <c r="A1184" t="s">
        <v>403</v>
      </c>
      <c r="B1184">
        <v>4055000</v>
      </c>
      <c r="C1184">
        <v>643692</v>
      </c>
      <c r="D1184" t="s">
        <v>6</v>
      </c>
      <c r="E1184">
        <v>1122</v>
      </c>
    </row>
    <row r="1185" spans="1:5" x14ac:dyDescent="0.25">
      <c r="A1185" t="s">
        <v>403</v>
      </c>
      <c r="B1185">
        <v>4055000</v>
      </c>
      <c r="C1185">
        <v>643692</v>
      </c>
      <c r="D1185" t="s">
        <v>7</v>
      </c>
      <c r="E1185">
        <v>908</v>
      </c>
    </row>
    <row r="1186" spans="1:5" x14ac:dyDescent="0.25">
      <c r="A1186" t="s">
        <v>403</v>
      </c>
      <c r="B1186">
        <v>4055000</v>
      </c>
      <c r="C1186">
        <v>643692</v>
      </c>
      <c r="D1186" t="s">
        <v>8</v>
      </c>
      <c r="E1186">
        <v>1143</v>
      </c>
    </row>
    <row r="1187" spans="1:5" x14ac:dyDescent="0.25">
      <c r="A1187" t="s">
        <v>404</v>
      </c>
      <c r="B1187">
        <v>4075000</v>
      </c>
      <c r="C1187">
        <v>402324</v>
      </c>
      <c r="D1187" t="s">
        <v>6</v>
      </c>
      <c r="E1187">
        <v>1116</v>
      </c>
    </row>
    <row r="1188" spans="1:5" x14ac:dyDescent="0.25">
      <c r="A1188" t="s">
        <v>404</v>
      </c>
      <c r="B1188">
        <v>4075000</v>
      </c>
      <c r="C1188">
        <v>402324</v>
      </c>
      <c r="D1188" t="s">
        <v>7</v>
      </c>
      <c r="E1188">
        <v>912</v>
      </c>
    </row>
    <row r="1189" spans="1:5" x14ac:dyDescent="0.25">
      <c r="A1189" t="s">
        <v>404</v>
      </c>
      <c r="B1189">
        <v>4075000</v>
      </c>
      <c r="C1189">
        <v>402324</v>
      </c>
      <c r="D1189" t="s">
        <v>8</v>
      </c>
      <c r="E1189">
        <v>1177</v>
      </c>
    </row>
    <row r="1190" spans="1:5" x14ac:dyDescent="0.25">
      <c r="A1190" t="s">
        <v>405</v>
      </c>
      <c r="B1190">
        <v>4105350</v>
      </c>
      <c r="C1190">
        <v>97861</v>
      </c>
      <c r="D1190" t="s">
        <v>6</v>
      </c>
      <c r="E1190">
        <v>1844</v>
      </c>
    </row>
    <row r="1191" spans="1:5" x14ac:dyDescent="0.25">
      <c r="A1191" t="s">
        <v>405</v>
      </c>
      <c r="B1191">
        <v>4105350</v>
      </c>
      <c r="C1191">
        <v>97861</v>
      </c>
      <c r="D1191" t="s">
        <v>7</v>
      </c>
      <c r="E1191">
        <v>1605</v>
      </c>
    </row>
    <row r="1192" spans="1:5" x14ac:dyDescent="0.25">
      <c r="A1192" t="s">
        <v>405</v>
      </c>
      <c r="B1192">
        <v>4105350</v>
      </c>
      <c r="C1192">
        <v>97861</v>
      </c>
      <c r="D1192" t="s">
        <v>8</v>
      </c>
      <c r="E1192">
        <v>1864</v>
      </c>
    </row>
    <row r="1193" spans="1:5" x14ac:dyDescent="0.25">
      <c r="A1193" t="s">
        <v>406</v>
      </c>
      <c r="B1193">
        <v>4123850</v>
      </c>
      <c r="C1193">
        <v>168302</v>
      </c>
      <c r="D1193" t="s">
        <v>6</v>
      </c>
      <c r="E1193">
        <v>1503</v>
      </c>
    </row>
    <row r="1194" spans="1:5" x14ac:dyDescent="0.25">
      <c r="A1194" t="s">
        <v>406</v>
      </c>
      <c r="B1194">
        <v>4123850</v>
      </c>
      <c r="C1194">
        <v>168302</v>
      </c>
      <c r="D1194" t="s">
        <v>7</v>
      </c>
      <c r="E1194">
        <v>1136</v>
      </c>
    </row>
    <row r="1195" spans="1:5" x14ac:dyDescent="0.25">
      <c r="A1195" t="s">
        <v>406</v>
      </c>
      <c r="B1195">
        <v>4123850</v>
      </c>
      <c r="C1195">
        <v>168302</v>
      </c>
      <c r="D1195" t="s">
        <v>8</v>
      </c>
      <c r="E1195">
        <v>1564</v>
      </c>
    </row>
    <row r="1196" spans="1:5" x14ac:dyDescent="0.25">
      <c r="A1196" t="s">
        <v>407</v>
      </c>
      <c r="B1196">
        <v>4131250</v>
      </c>
      <c r="C1196">
        <v>110494</v>
      </c>
      <c r="D1196" t="s">
        <v>6</v>
      </c>
      <c r="E1196">
        <v>1494</v>
      </c>
    </row>
    <row r="1197" spans="1:5" x14ac:dyDescent="0.25">
      <c r="A1197" t="s">
        <v>407</v>
      </c>
      <c r="B1197">
        <v>4131250</v>
      </c>
      <c r="C1197">
        <v>110494</v>
      </c>
      <c r="D1197" t="s">
        <v>7</v>
      </c>
      <c r="E1197">
        <v>1231</v>
      </c>
    </row>
    <row r="1198" spans="1:5" x14ac:dyDescent="0.25">
      <c r="A1198" t="s">
        <v>407</v>
      </c>
      <c r="B1198">
        <v>4131250</v>
      </c>
      <c r="C1198">
        <v>110494</v>
      </c>
      <c r="D1198" t="s">
        <v>8</v>
      </c>
      <c r="E1198">
        <v>1511</v>
      </c>
    </row>
    <row r="1199" spans="1:5" x14ac:dyDescent="0.25">
      <c r="A1199" t="s">
        <v>408</v>
      </c>
      <c r="B1199">
        <v>4134100</v>
      </c>
      <c r="C1199">
        <v>106543</v>
      </c>
      <c r="D1199" t="s">
        <v>6</v>
      </c>
      <c r="E1199">
        <v>2039</v>
      </c>
    </row>
    <row r="1200" spans="1:5" x14ac:dyDescent="0.25">
      <c r="A1200" t="s">
        <v>408</v>
      </c>
      <c r="B1200">
        <v>4134100</v>
      </c>
      <c r="C1200">
        <v>106543</v>
      </c>
      <c r="D1200" t="s">
        <v>7</v>
      </c>
      <c r="E1200">
        <v>1831</v>
      </c>
    </row>
    <row r="1201" spans="1:5" x14ac:dyDescent="0.25">
      <c r="A1201" t="s">
        <v>408</v>
      </c>
      <c r="B1201">
        <v>4134100</v>
      </c>
      <c r="C1201">
        <v>106543</v>
      </c>
      <c r="D1201" t="s">
        <v>8</v>
      </c>
      <c r="E1201">
        <v>2026</v>
      </c>
    </row>
    <row r="1202" spans="1:5" x14ac:dyDescent="0.25">
      <c r="A1202" t="s">
        <v>409</v>
      </c>
      <c r="B1202">
        <v>4140550</v>
      </c>
      <c r="C1202">
        <v>39127</v>
      </c>
      <c r="D1202" t="s">
        <v>6</v>
      </c>
      <c r="E1202">
        <v>2078</v>
      </c>
    </row>
    <row r="1203" spans="1:5" x14ac:dyDescent="0.25">
      <c r="A1203" t="s">
        <v>409</v>
      </c>
      <c r="B1203">
        <v>4140550</v>
      </c>
      <c r="C1203">
        <v>39127</v>
      </c>
      <c r="D1203" t="s">
        <v>7</v>
      </c>
      <c r="E1203">
        <v>1768</v>
      </c>
    </row>
    <row r="1204" spans="1:5" x14ac:dyDescent="0.25">
      <c r="A1204" t="s">
        <v>409</v>
      </c>
      <c r="B1204">
        <v>4140550</v>
      </c>
      <c r="C1204">
        <v>39127</v>
      </c>
      <c r="D1204" t="s">
        <v>8</v>
      </c>
      <c r="E1204">
        <v>2076</v>
      </c>
    </row>
    <row r="1205" spans="1:5" x14ac:dyDescent="0.25">
      <c r="A1205" t="s">
        <v>410</v>
      </c>
      <c r="B1205">
        <v>4159000</v>
      </c>
      <c r="C1205">
        <v>645291</v>
      </c>
      <c r="D1205" t="s">
        <v>6</v>
      </c>
      <c r="E1205">
        <v>1454</v>
      </c>
    </row>
    <row r="1206" spans="1:5" x14ac:dyDescent="0.25">
      <c r="A1206" t="s">
        <v>410</v>
      </c>
      <c r="B1206">
        <v>4159000</v>
      </c>
      <c r="C1206">
        <v>645291</v>
      </c>
      <c r="D1206" t="s">
        <v>7</v>
      </c>
      <c r="E1206">
        <v>1309</v>
      </c>
    </row>
    <row r="1207" spans="1:5" x14ac:dyDescent="0.25">
      <c r="A1207" t="s">
        <v>410</v>
      </c>
      <c r="B1207">
        <v>4159000</v>
      </c>
      <c r="C1207">
        <v>645291</v>
      </c>
      <c r="D1207" t="s">
        <v>8</v>
      </c>
      <c r="E1207">
        <v>1528</v>
      </c>
    </row>
    <row r="1208" spans="1:5" x14ac:dyDescent="0.25">
      <c r="A1208" t="s">
        <v>411</v>
      </c>
      <c r="B1208">
        <v>4182800</v>
      </c>
      <c r="C1208">
        <v>24073</v>
      </c>
      <c r="D1208" t="s">
        <v>6</v>
      </c>
      <c r="E1208">
        <v>1880</v>
      </c>
    </row>
    <row r="1209" spans="1:5" x14ac:dyDescent="0.25">
      <c r="A1209" t="s">
        <v>411</v>
      </c>
      <c r="B1209">
        <v>4182800</v>
      </c>
      <c r="C1209">
        <v>24073</v>
      </c>
      <c r="D1209" t="s">
        <v>7</v>
      </c>
      <c r="E1209">
        <v>1645</v>
      </c>
    </row>
    <row r="1210" spans="1:5" x14ac:dyDescent="0.25">
      <c r="A1210" t="s">
        <v>411</v>
      </c>
      <c r="B1210">
        <v>4182800</v>
      </c>
      <c r="C1210">
        <v>24073</v>
      </c>
      <c r="D1210" t="s">
        <v>8</v>
      </c>
      <c r="E1210">
        <v>1906</v>
      </c>
    </row>
    <row r="1211" spans="1:5" x14ac:dyDescent="0.25">
      <c r="A1211" t="s">
        <v>412</v>
      </c>
      <c r="B1211">
        <v>4202000</v>
      </c>
      <c r="C1211">
        <v>120915</v>
      </c>
      <c r="D1211" t="s">
        <v>6</v>
      </c>
      <c r="E1211">
        <v>1314</v>
      </c>
    </row>
    <row r="1212" spans="1:5" x14ac:dyDescent="0.25">
      <c r="A1212" t="s">
        <v>412</v>
      </c>
      <c r="B1212">
        <v>4202000</v>
      </c>
      <c r="C1212">
        <v>120915</v>
      </c>
      <c r="D1212" t="s">
        <v>7</v>
      </c>
      <c r="E1212">
        <v>1073</v>
      </c>
    </row>
    <row r="1213" spans="1:5" x14ac:dyDescent="0.25">
      <c r="A1213" t="s">
        <v>412</v>
      </c>
      <c r="B1213">
        <v>4202000</v>
      </c>
      <c r="C1213">
        <v>120915</v>
      </c>
      <c r="D1213" t="s">
        <v>8</v>
      </c>
      <c r="E1213">
        <v>1364</v>
      </c>
    </row>
    <row r="1214" spans="1:5" x14ac:dyDescent="0.25">
      <c r="A1214" t="s">
        <v>413</v>
      </c>
      <c r="B1214">
        <v>4224440</v>
      </c>
      <c r="C1214">
        <v>5382</v>
      </c>
      <c r="D1214" t="s">
        <v>6</v>
      </c>
      <c r="E1214">
        <v>2100</v>
      </c>
    </row>
    <row r="1215" spans="1:5" x14ac:dyDescent="0.25">
      <c r="A1215" t="s">
        <v>413</v>
      </c>
      <c r="B1215">
        <v>4224440</v>
      </c>
      <c r="C1215">
        <v>5382</v>
      </c>
      <c r="D1215" t="s">
        <v>7</v>
      </c>
      <c r="E1215">
        <v>1902</v>
      </c>
    </row>
    <row r="1216" spans="1:5" x14ac:dyDescent="0.25">
      <c r="A1216" t="s">
        <v>413</v>
      </c>
      <c r="B1216">
        <v>4224440</v>
      </c>
      <c r="C1216">
        <v>5382</v>
      </c>
      <c r="D1216" t="s">
        <v>8</v>
      </c>
      <c r="E1216">
        <v>2223</v>
      </c>
    </row>
    <row r="1217" spans="1:5" x14ac:dyDescent="0.25">
      <c r="A1217" t="s">
        <v>414</v>
      </c>
      <c r="B1217">
        <v>4239736</v>
      </c>
      <c r="C1217">
        <v>21313</v>
      </c>
      <c r="D1217" t="s">
        <v>6</v>
      </c>
      <c r="E1217">
        <v>1802</v>
      </c>
    </row>
    <row r="1218" spans="1:5" x14ac:dyDescent="0.25">
      <c r="A1218" t="s">
        <v>414</v>
      </c>
      <c r="B1218">
        <v>4239736</v>
      </c>
      <c r="C1218">
        <v>21313</v>
      </c>
      <c r="D1218" t="s">
        <v>7</v>
      </c>
      <c r="E1218">
        <v>1531</v>
      </c>
    </row>
    <row r="1219" spans="1:5" x14ac:dyDescent="0.25">
      <c r="A1219" t="s">
        <v>414</v>
      </c>
      <c r="B1219">
        <v>4239736</v>
      </c>
      <c r="C1219">
        <v>21313</v>
      </c>
      <c r="D1219" t="s">
        <v>8</v>
      </c>
      <c r="E1219">
        <v>1995</v>
      </c>
    </row>
    <row r="1220" spans="1:5" x14ac:dyDescent="0.25">
      <c r="A1220" t="s">
        <v>415</v>
      </c>
      <c r="B1220">
        <v>4254656</v>
      </c>
      <c r="C1220">
        <v>34443</v>
      </c>
      <c r="D1220" t="s">
        <v>6</v>
      </c>
      <c r="E1220">
        <v>1415</v>
      </c>
    </row>
    <row r="1221" spans="1:5" x14ac:dyDescent="0.25">
      <c r="A1221" t="s">
        <v>415</v>
      </c>
      <c r="B1221">
        <v>4254656</v>
      </c>
      <c r="C1221">
        <v>34443</v>
      </c>
      <c r="D1221" t="s">
        <v>7</v>
      </c>
      <c r="E1221">
        <v>1141</v>
      </c>
    </row>
    <row r="1222" spans="1:5" x14ac:dyDescent="0.25">
      <c r="A1222" t="s">
        <v>415</v>
      </c>
      <c r="B1222">
        <v>4254656</v>
      </c>
      <c r="C1222">
        <v>34443</v>
      </c>
      <c r="D1222" t="s">
        <v>8</v>
      </c>
      <c r="E1222">
        <v>1534</v>
      </c>
    </row>
    <row r="1223" spans="1:5" x14ac:dyDescent="0.25">
      <c r="A1223" t="s">
        <v>416</v>
      </c>
      <c r="B1223">
        <v>4260000</v>
      </c>
      <c r="C1223">
        <v>1579075</v>
      </c>
      <c r="D1223" t="s">
        <v>6</v>
      </c>
      <c r="E1223">
        <v>1258</v>
      </c>
    </row>
    <row r="1224" spans="1:5" x14ac:dyDescent="0.25">
      <c r="A1224" t="s">
        <v>416</v>
      </c>
      <c r="B1224">
        <v>4260000</v>
      </c>
      <c r="C1224">
        <v>1579075</v>
      </c>
      <c r="D1224" t="s">
        <v>7</v>
      </c>
      <c r="E1224">
        <v>1135</v>
      </c>
    </row>
    <row r="1225" spans="1:5" x14ac:dyDescent="0.25">
      <c r="A1225" t="s">
        <v>416</v>
      </c>
      <c r="B1225">
        <v>4260000</v>
      </c>
      <c r="C1225">
        <v>1579075</v>
      </c>
      <c r="D1225" t="s">
        <v>8</v>
      </c>
      <c r="E1225">
        <v>1322</v>
      </c>
    </row>
    <row r="1226" spans="1:5" x14ac:dyDescent="0.25">
      <c r="A1226" t="s">
        <v>417</v>
      </c>
      <c r="B1226">
        <v>4261000</v>
      </c>
      <c r="C1226">
        <v>302205</v>
      </c>
      <c r="D1226" t="s">
        <v>6</v>
      </c>
      <c r="E1226">
        <v>1197</v>
      </c>
    </row>
    <row r="1227" spans="1:5" x14ac:dyDescent="0.25">
      <c r="A1227" t="s">
        <v>417</v>
      </c>
      <c r="B1227">
        <v>4261000</v>
      </c>
      <c r="C1227">
        <v>302205</v>
      </c>
      <c r="D1227" t="s">
        <v>7</v>
      </c>
      <c r="E1227">
        <v>1047</v>
      </c>
    </row>
    <row r="1228" spans="1:5" x14ac:dyDescent="0.25">
      <c r="A1228" t="s">
        <v>417</v>
      </c>
      <c r="B1228">
        <v>4261000</v>
      </c>
      <c r="C1228">
        <v>302205</v>
      </c>
      <c r="D1228" t="s">
        <v>8</v>
      </c>
      <c r="E1228">
        <v>1276</v>
      </c>
    </row>
    <row r="1229" spans="1:5" x14ac:dyDescent="0.25">
      <c r="A1229" t="s">
        <v>418</v>
      </c>
      <c r="B1229">
        <v>4282704</v>
      </c>
      <c r="C1229">
        <v>20034</v>
      </c>
      <c r="D1229" t="s">
        <v>6</v>
      </c>
      <c r="E1229">
        <v>1694</v>
      </c>
    </row>
    <row r="1230" spans="1:5" x14ac:dyDescent="0.25">
      <c r="A1230" t="s">
        <v>418</v>
      </c>
      <c r="B1230">
        <v>4282704</v>
      </c>
      <c r="C1230">
        <v>20034</v>
      </c>
      <c r="D1230" t="s">
        <v>7</v>
      </c>
      <c r="E1230">
        <v>1498</v>
      </c>
    </row>
    <row r="1231" spans="1:5" x14ac:dyDescent="0.25">
      <c r="A1231" t="s">
        <v>418</v>
      </c>
      <c r="B1231">
        <v>4282704</v>
      </c>
      <c r="C1231">
        <v>20034</v>
      </c>
      <c r="D1231" t="s">
        <v>8</v>
      </c>
      <c r="E1231">
        <v>1877</v>
      </c>
    </row>
    <row r="1232" spans="1:5" x14ac:dyDescent="0.25">
      <c r="A1232" t="s">
        <v>419</v>
      </c>
      <c r="B1232">
        <v>4513330</v>
      </c>
      <c r="C1232">
        <v>135257</v>
      </c>
      <c r="D1232" t="s">
        <v>6</v>
      </c>
      <c r="E1232">
        <v>1729</v>
      </c>
    </row>
    <row r="1233" spans="1:5" x14ac:dyDescent="0.25">
      <c r="A1233" t="s">
        <v>419</v>
      </c>
      <c r="B1233">
        <v>4513330</v>
      </c>
      <c r="C1233">
        <v>135257</v>
      </c>
      <c r="D1233" t="s">
        <v>7</v>
      </c>
      <c r="E1233">
        <v>1509</v>
      </c>
    </row>
    <row r="1234" spans="1:5" x14ac:dyDescent="0.25">
      <c r="A1234" t="s">
        <v>419</v>
      </c>
      <c r="B1234">
        <v>4513330</v>
      </c>
      <c r="C1234">
        <v>135257</v>
      </c>
      <c r="D1234" t="s">
        <v>8</v>
      </c>
      <c r="E1234">
        <v>1722</v>
      </c>
    </row>
    <row r="1235" spans="1:5" x14ac:dyDescent="0.25">
      <c r="A1235" t="s">
        <v>420</v>
      </c>
      <c r="B1235">
        <v>4516000</v>
      </c>
      <c r="C1235">
        <v>133273</v>
      </c>
      <c r="D1235" t="s">
        <v>6</v>
      </c>
      <c r="E1235">
        <v>1338</v>
      </c>
    </row>
    <row r="1236" spans="1:5" x14ac:dyDescent="0.25">
      <c r="A1236" t="s">
        <v>420</v>
      </c>
      <c r="B1236">
        <v>4516000</v>
      </c>
      <c r="C1236">
        <v>133273</v>
      </c>
      <c r="D1236" t="s">
        <v>7</v>
      </c>
      <c r="E1236">
        <v>1153</v>
      </c>
    </row>
    <row r="1237" spans="1:5" x14ac:dyDescent="0.25">
      <c r="A1237" t="s">
        <v>420</v>
      </c>
      <c r="B1237">
        <v>4516000</v>
      </c>
      <c r="C1237">
        <v>133273</v>
      </c>
      <c r="D1237" t="s">
        <v>8</v>
      </c>
      <c r="E1237">
        <v>1360</v>
      </c>
    </row>
    <row r="1238" spans="1:5" x14ac:dyDescent="0.25">
      <c r="A1238" t="s">
        <v>421</v>
      </c>
      <c r="B1238">
        <v>4526890</v>
      </c>
      <c r="C1238">
        <v>17692</v>
      </c>
      <c r="D1238" t="s">
        <v>6</v>
      </c>
      <c r="E1238">
        <v>1528</v>
      </c>
    </row>
    <row r="1239" spans="1:5" x14ac:dyDescent="0.25">
      <c r="A1239" t="s">
        <v>421</v>
      </c>
      <c r="B1239">
        <v>4526890</v>
      </c>
      <c r="C1239">
        <v>17692</v>
      </c>
      <c r="D1239" t="s">
        <v>7</v>
      </c>
      <c r="E1239" t="s">
        <v>11</v>
      </c>
    </row>
    <row r="1240" spans="1:5" x14ac:dyDescent="0.25">
      <c r="A1240" t="s">
        <v>421</v>
      </c>
      <c r="B1240">
        <v>4526890</v>
      </c>
      <c r="C1240">
        <v>17692</v>
      </c>
      <c r="D1240" t="s">
        <v>8</v>
      </c>
      <c r="E1240">
        <v>1530</v>
      </c>
    </row>
    <row r="1241" spans="1:5" x14ac:dyDescent="0.25">
      <c r="A1241" t="s">
        <v>422</v>
      </c>
      <c r="B1241">
        <v>4530850</v>
      </c>
      <c r="C1241">
        <v>67737</v>
      </c>
      <c r="D1241" t="s">
        <v>6</v>
      </c>
      <c r="E1241">
        <v>1273</v>
      </c>
    </row>
    <row r="1242" spans="1:5" x14ac:dyDescent="0.25">
      <c r="A1242" t="s">
        <v>422</v>
      </c>
      <c r="B1242">
        <v>4530850</v>
      </c>
      <c r="C1242">
        <v>67737</v>
      </c>
      <c r="D1242" t="s">
        <v>7</v>
      </c>
      <c r="E1242">
        <v>1113</v>
      </c>
    </row>
    <row r="1243" spans="1:5" x14ac:dyDescent="0.25">
      <c r="A1243" t="s">
        <v>422</v>
      </c>
      <c r="B1243">
        <v>4530850</v>
      </c>
      <c r="C1243">
        <v>67737</v>
      </c>
      <c r="D1243" t="s">
        <v>8</v>
      </c>
      <c r="E1243">
        <v>1315</v>
      </c>
    </row>
    <row r="1244" spans="1:5" x14ac:dyDescent="0.25">
      <c r="A1244" t="s">
        <v>423</v>
      </c>
      <c r="B1244">
        <v>4539220</v>
      </c>
      <c r="C1244">
        <v>15539</v>
      </c>
      <c r="D1244" t="s">
        <v>6</v>
      </c>
      <c r="E1244">
        <v>1824</v>
      </c>
    </row>
    <row r="1245" spans="1:5" x14ac:dyDescent="0.25">
      <c r="A1245" t="s">
        <v>423</v>
      </c>
      <c r="B1245">
        <v>4539220</v>
      </c>
      <c r="C1245">
        <v>15539</v>
      </c>
      <c r="D1245" t="s">
        <v>7</v>
      </c>
      <c r="E1245" t="s">
        <v>11</v>
      </c>
    </row>
    <row r="1246" spans="1:5" x14ac:dyDescent="0.25">
      <c r="A1246" t="s">
        <v>423</v>
      </c>
      <c r="B1246">
        <v>4539220</v>
      </c>
      <c r="C1246">
        <v>15539</v>
      </c>
      <c r="D1246" t="s">
        <v>8</v>
      </c>
      <c r="E1246" t="s">
        <v>11</v>
      </c>
    </row>
    <row r="1247" spans="1:5" x14ac:dyDescent="0.25">
      <c r="A1247" t="s">
        <v>424</v>
      </c>
      <c r="B1247">
        <v>4545115</v>
      </c>
      <c r="C1247">
        <v>25217</v>
      </c>
      <c r="D1247" t="s">
        <v>6</v>
      </c>
      <c r="E1247">
        <v>1411</v>
      </c>
    </row>
    <row r="1248" spans="1:5" x14ac:dyDescent="0.25">
      <c r="A1248" t="s">
        <v>424</v>
      </c>
      <c r="B1248">
        <v>4545115</v>
      </c>
      <c r="C1248">
        <v>25217</v>
      </c>
      <c r="D1248" t="s">
        <v>7</v>
      </c>
      <c r="E1248">
        <v>1294</v>
      </c>
    </row>
    <row r="1249" spans="1:5" x14ac:dyDescent="0.25">
      <c r="A1249" t="s">
        <v>424</v>
      </c>
      <c r="B1249">
        <v>4545115</v>
      </c>
      <c r="C1249">
        <v>25217</v>
      </c>
      <c r="D1249" t="s">
        <v>8</v>
      </c>
      <c r="E1249">
        <v>1394</v>
      </c>
    </row>
    <row r="1250" spans="1:5" x14ac:dyDescent="0.25">
      <c r="A1250" t="s">
        <v>425</v>
      </c>
      <c r="B1250">
        <v>4548535</v>
      </c>
      <c r="C1250">
        <v>86982</v>
      </c>
      <c r="D1250" t="s">
        <v>6</v>
      </c>
      <c r="E1250">
        <v>2222</v>
      </c>
    </row>
    <row r="1251" spans="1:5" x14ac:dyDescent="0.25">
      <c r="A1251" t="s">
        <v>425</v>
      </c>
      <c r="B1251">
        <v>4548535</v>
      </c>
      <c r="C1251">
        <v>86982</v>
      </c>
      <c r="D1251" t="s">
        <v>7</v>
      </c>
      <c r="E1251">
        <v>1934</v>
      </c>
    </row>
    <row r="1252" spans="1:5" x14ac:dyDescent="0.25">
      <c r="A1252" t="s">
        <v>425</v>
      </c>
      <c r="B1252">
        <v>4548535</v>
      </c>
      <c r="C1252">
        <v>86982</v>
      </c>
      <c r="D1252" t="s">
        <v>8</v>
      </c>
      <c r="E1252">
        <v>2173</v>
      </c>
    </row>
    <row r="1253" spans="1:5" x14ac:dyDescent="0.25">
      <c r="A1253" t="s">
        <v>426</v>
      </c>
      <c r="B1253">
        <v>4549075</v>
      </c>
      <c r="C1253">
        <v>32700</v>
      </c>
      <c r="D1253" t="s">
        <v>6</v>
      </c>
      <c r="E1253">
        <v>1395</v>
      </c>
    </row>
    <row r="1254" spans="1:5" x14ac:dyDescent="0.25">
      <c r="A1254" t="s">
        <v>426</v>
      </c>
      <c r="B1254">
        <v>4549075</v>
      </c>
      <c r="C1254">
        <v>32700</v>
      </c>
      <c r="D1254" t="s">
        <v>7</v>
      </c>
      <c r="E1254">
        <v>1118</v>
      </c>
    </row>
    <row r="1255" spans="1:5" x14ac:dyDescent="0.25">
      <c r="A1255" t="s">
        <v>426</v>
      </c>
      <c r="B1255">
        <v>4549075</v>
      </c>
      <c r="C1255">
        <v>32700</v>
      </c>
      <c r="D1255" t="s">
        <v>8</v>
      </c>
      <c r="E1255">
        <v>1372</v>
      </c>
    </row>
    <row r="1256" spans="1:5" x14ac:dyDescent="0.25">
      <c r="A1256" t="s">
        <v>427</v>
      </c>
      <c r="B1256">
        <v>4550875</v>
      </c>
      <c r="C1256">
        <v>111501</v>
      </c>
      <c r="D1256" t="s">
        <v>6</v>
      </c>
      <c r="E1256">
        <v>1519</v>
      </c>
    </row>
    <row r="1257" spans="1:5" x14ac:dyDescent="0.25">
      <c r="A1257" t="s">
        <v>427</v>
      </c>
      <c r="B1257">
        <v>4550875</v>
      </c>
      <c r="C1257">
        <v>111501</v>
      </c>
      <c r="D1257" t="s">
        <v>7</v>
      </c>
      <c r="E1257">
        <v>1346</v>
      </c>
    </row>
    <row r="1258" spans="1:5" x14ac:dyDescent="0.25">
      <c r="A1258" t="s">
        <v>427</v>
      </c>
      <c r="B1258">
        <v>4550875</v>
      </c>
      <c r="C1258">
        <v>111501</v>
      </c>
      <c r="D1258" t="s">
        <v>8</v>
      </c>
      <c r="E1258">
        <v>1472</v>
      </c>
    </row>
    <row r="1259" spans="1:5" x14ac:dyDescent="0.25">
      <c r="A1259" t="s">
        <v>428</v>
      </c>
      <c r="B1259">
        <v>4568290</v>
      </c>
      <c r="C1259">
        <v>37424</v>
      </c>
      <c r="D1259" t="s">
        <v>6</v>
      </c>
      <c r="E1259">
        <v>1038</v>
      </c>
    </row>
    <row r="1260" spans="1:5" x14ac:dyDescent="0.25">
      <c r="A1260" t="s">
        <v>428</v>
      </c>
      <c r="B1260">
        <v>4568290</v>
      </c>
      <c r="C1260">
        <v>37424</v>
      </c>
      <c r="D1260" t="s">
        <v>7</v>
      </c>
      <c r="E1260">
        <v>908</v>
      </c>
    </row>
    <row r="1261" spans="1:5" x14ac:dyDescent="0.25">
      <c r="A1261" t="s">
        <v>428</v>
      </c>
      <c r="B1261">
        <v>4568290</v>
      </c>
      <c r="C1261">
        <v>37424</v>
      </c>
      <c r="D1261" t="s">
        <v>8</v>
      </c>
      <c r="E1261">
        <v>1020</v>
      </c>
    </row>
    <row r="1262" spans="1:5" x14ac:dyDescent="0.25">
      <c r="A1262" t="s">
        <v>429</v>
      </c>
      <c r="B1262">
        <v>4570270</v>
      </c>
      <c r="C1262">
        <v>53037</v>
      </c>
      <c r="D1262" t="s">
        <v>6</v>
      </c>
      <c r="E1262">
        <v>1567</v>
      </c>
    </row>
    <row r="1263" spans="1:5" x14ac:dyDescent="0.25">
      <c r="A1263" t="s">
        <v>429</v>
      </c>
      <c r="B1263">
        <v>4570270</v>
      </c>
      <c r="C1263">
        <v>53037</v>
      </c>
      <c r="D1263" t="s">
        <v>7</v>
      </c>
      <c r="E1263" t="s">
        <v>11</v>
      </c>
    </row>
    <row r="1264" spans="1:5" x14ac:dyDescent="0.25">
      <c r="A1264" t="s">
        <v>429</v>
      </c>
      <c r="B1264">
        <v>4570270</v>
      </c>
      <c r="C1264">
        <v>53037</v>
      </c>
      <c r="D1264" t="s">
        <v>8</v>
      </c>
      <c r="E1264">
        <v>1517</v>
      </c>
    </row>
    <row r="1265" spans="1:5" x14ac:dyDescent="0.25">
      <c r="A1265" t="s">
        <v>430</v>
      </c>
      <c r="B1265">
        <v>4659020</v>
      </c>
      <c r="C1265">
        <v>177117</v>
      </c>
      <c r="D1265" t="s">
        <v>6</v>
      </c>
      <c r="E1265">
        <v>1064</v>
      </c>
    </row>
    <row r="1266" spans="1:5" x14ac:dyDescent="0.25">
      <c r="A1266" t="s">
        <v>430</v>
      </c>
      <c r="B1266">
        <v>4659020</v>
      </c>
      <c r="C1266">
        <v>177117</v>
      </c>
      <c r="D1266" t="s">
        <v>7</v>
      </c>
      <c r="E1266">
        <v>890</v>
      </c>
    </row>
    <row r="1267" spans="1:5" x14ac:dyDescent="0.25">
      <c r="A1267" t="s">
        <v>430</v>
      </c>
      <c r="B1267">
        <v>4659020</v>
      </c>
      <c r="C1267">
        <v>177117</v>
      </c>
      <c r="D1267" t="s">
        <v>8</v>
      </c>
      <c r="E1267">
        <v>1085</v>
      </c>
    </row>
    <row r="1268" spans="1:5" x14ac:dyDescent="0.25">
      <c r="A1268" t="s">
        <v>431</v>
      </c>
      <c r="B1268">
        <v>4714000</v>
      </c>
      <c r="C1268">
        <v>179690</v>
      </c>
      <c r="D1268" t="s">
        <v>6</v>
      </c>
      <c r="E1268">
        <v>1156</v>
      </c>
    </row>
    <row r="1269" spans="1:5" x14ac:dyDescent="0.25">
      <c r="A1269" t="s">
        <v>431</v>
      </c>
      <c r="B1269">
        <v>4714000</v>
      </c>
      <c r="C1269">
        <v>179690</v>
      </c>
      <c r="D1269" t="s">
        <v>7</v>
      </c>
      <c r="E1269">
        <v>1010</v>
      </c>
    </row>
    <row r="1270" spans="1:5" x14ac:dyDescent="0.25">
      <c r="A1270" t="s">
        <v>431</v>
      </c>
      <c r="B1270">
        <v>4714000</v>
      </c>
      <c r="C1270">
        <v>179690</v>
      </c>
      <c r="D1270" t="s">
        <v>8</v>
      </c>
      <c r="E1270">
        <v>1128</v>
      </c>
    </row>
    <row r="1271" spans="1:5" x14ac:dyDescent="0.25">
      <c r="A1271" t="s">
        <v>432</v>
      </c>
      <c r="B1271">
        <v>4715160</v>
      </c>
      <c r="C1271">
        <v>152934</v>
      </c>
      <c r="D1271" t="s">
        <v>6</v>
      </c>
      <c r="E1271">
        <v>1531</v>
      </c>
    </row>
    <row r="1272" spans="1:5" x14ac:dyDescent="0.25">
      <c r="A1272" t="s">
        <v>432</v>
      </c>
      <c r="B1272">
        <v>4715160</v>
      </c>
      <c r="C1272">
        <v>152934</v>
      </c>
      <c r="D1272" t="s">
        <v>7</v>
      </c>
      <c r="E1272">
        <v>1075</v>
      </c>
    </row>
    <row r="1273" spans="1:5" x14ac:dyDescent="0.25">
      <c r="A1273" t="s">
        <v>432</v>
      </c>
      <c r="B1273">
        <v>4715160</v>
      </c>
      <c r="C1273">
        <v>152934</v>
      </c>
      <c r="D1273" t="s">
        <v>8</v>
      </c>
      <c r="E1273">
        <v>1378</v>
      </c>
    </row>
    <row r="1274" spans="1:5" x14ac:dyDescent="0.25">
      <c r="A1274" t="s">
        <v>433</v>
      </c>
      <c r="B1274">
        <v>4727740</v>
      </c>
      <c r="C1274">
        <v>77939</v>
      </c>
      <c r="D1274" t="s">
        <v>6</v>
      </c>
      <c r="E1274">
        <v>1925</v>
      </c>
    </row>
    <row r="1275" spans="1:5" x14ac:dyDescent="0.25">
      <c r="A1275" t="s">
        <v>433</v>
      </c>
      <c r="B1275">
        <v>4727740</v>
      </c>
      <c r="C1275">
        <v>77939</v>
      </c>
      <c r="D1275" t="s">
        <v>7</v>
      </c>
      <c r="E1275">
        <v>1721</v>
      </c>
    </row>
    <row r="1276" spans="1:5" x14ac:dyDescent="0.25">
      <c r="A1276" t="s">
        <v>433</v>
      </c>
      <c r="B1276">
        <v>4727740</v>
      </c>
      <c r="C1276">
        <v>77939</v>
      </c>
      <c r="D1276" t="s">
        <v>8</v>
      </c>
      <c r="E1276">
        <v>1932</v>
      </c>
    </row>
    <row r="1277" spans="1:5" x14ac:dyDescent="0.25">
      <c r="A1277" t="s">
        <v>434</v>
      </c>
      <c r="B1277">
        <v>4728540</v>
      </c>
      <c r="C1277">
        <v>38156</v>
      </c>
      <c r="D1277" t="s">
        <v>6</v>
      </c>
      <c r="E1277">
        <v>1460</v>
      </c>
    </row>
    <row r="1278" spans="1:5" x14ac:dyDescent="0.25">
      <c r="A1278" t="s">
        <v>434</v>
      </c>
      <c r="B1278">
        <v>4728540</v>
      </c>
      <c r="C1278">
        <v>38156</v>
      </c>
      <c r="D1278" t="s">
        <v>7</v>
      </c>
      <c r="E1278" t="s">
        <v>11</v>
      </c>
    </row>
    <row r="1279" spans="1:5" x14ac:dyDescent="0.25">
      <c r="A1279" t="s">
        <v>434</v>
      </c>
      <c r="B1279">
        <v>4728540</v>
      </c>
      <c r="C1279">
        <v>38156</v>
      </c>
      <c r="D1279" t="s">
        <v>8</v>
      </c>
      <c r="E1279" t="s">
        <v>11</v>
      </c>
    </row>
    <row r="1280" spans="1:5" x14ac:dyDescent="0.25">
      <c r="A1280" t="s">
        <v>435</v>
      </c>
      <c r="B1280">
        <v>4733280</v>
      </c>
      <c r="C1280">
        <v>57083</v>
      </c>
      <c r="D1280" t="s">
        <v>6</v>
      </c>
      <c r="E1280">
        <v>1747</v>
      </c>
    </row>
    <row r="1281" spans="1:5" x14ac:dyDescent="0.25">
      <c r="A1281" t="s">
        <v>435</v>
      </c>
      <c r="B1281">
        <v>4733280</v>
      </c>
      <c r="C1281">
        <v>57083</v>
      </c>
      <c r="D1281" t="s">
        <v>7</v>
      </c>
      <c r="E1281">
        <v>1479</v>
      </c>
    </row>
    <row r="1282" spans="1:5" x14ac:dyDescent="0.25">
      <c r="A1282" t="s">
        <v>435</v>
      </c>
      <c r="B1282">
        <v>4733280</v>
      </c>
      <c r="C1282">
        <v>57083</v>
      </c>
      <c r="D1282" t="s">
        <v>8</v>
      </c>
      <c r="E1282">
        <v>1732</v>
      </c>
    </row>
    <row r="1283" spans="1:5" x14ac:dyDescent="0.25">
      <c r="A1283" t="s">
        <v>436</v>
      </c>
      <c r="B1283">
        <v>4740000</v>
      </c>
      <c r="C1283">
        <v>186173</v>
      </c>
      <c r="D1283" t="s">
        <v>6</v>
      </c>
      <c r="E1283">
        <v>1452</v>
      </c>
    </row>
    <row r="1284" spans="1:5" x14ac:dyDescent="0.25">
      <c r="A1284" t="s">
        <v>436</v>
      </c>
      <c r="B1284">
        <v>4740000</v>
      </c>
      <c r="C1284">
        <v>186173</v>
      </c>
      <c r="D1284" t="s">
        <v>7</v>
      </c>
      <c r="E1284">
        <v>1187</v>
      </c>
    </row>
    <row r="1285" spans="1:5" x14ac:dyDescent="0.25">
      <c r="A1285" t="s">
        <v>436</v>
      </c>
      <c r="B1285">
        <v>4740000</v>
      </c>
      <c r="C1285">
        <v>186173</v>
      </c>
      <c r="D1285" t="s">
        <v>8</v>
      </c>
      <c r="E1285">
        <v>1491</v>
      </c>
    </row>
    <row r="1286" spans="1:5" x14ac:dyDescent="0.25">
      <c r="A1286" t="s">
        <v>437</v>
      </c>
      <c r="B1286">
        <v>4748000</v>
      </c>
      <c r="C1286">
        <v>651932</v>
      </c>
      <c r="D1286" t="s">
        <v>6</v>
      </c>
      <c r="E1286">
        <v>1187</v>
      </c>
    </row>
    <row r="1287" spans="1:5" x14ac:dyDescent="0.25">
      <c r="A1287" t="s">
        <v>437</v>
      </c>
      <c r="B1287">
        <v>4748000</v>
      </c>
      <c r="C1287">
        <v>651932</v>
      </c>
      <c r="D1287" t="s">
        <v>7</v>
      </c>
      <c r="E1287">
        <v>981</v>
      </c>
    </row>
    <row r="1288" spans="1:5" x14ac:dyDescent="0.25">
      <c r="A1288" t="s">
        <v>437</v>
      </c>
      <c r="B1288">
        <v>4748000</v>
      </c>
      <c r="C1288">
        <v>651932</v>
      </c>
      <c r="D1288" t="s">
        <v>8</v>
      </c>
      <c r="E1288">
        <v>1142</v>
      </c>
    </row>
    <row r="1289" spans="1:5" x14ac:dyDescent="0.25">
      <c r="A1289" t="s">
        <v>438</v>
      </c>
      <c r="B1289">
        <v>4751560</v>
      </c>
      <c r="C1289">
        <v>136366</v>
      </c>
      <c r="D1289" t="s">
        <v>6</v>
      </c>
      <c r="E1289">
        <v>1535</v>
      </c>
    </row>
    <row r="1290" spans="1:5" x14ac:dyDescent="0.25">
      <c r="A1290" t="s">
        <v>438</v>
      </c>
      <c r="B1290">
        <v>4751560</v>
      </c>
      <c r="C1290">
        <v>136366</v>
      </c>
      <c r="D1290" t="s">
        <v>7</v>
      </c>
      <c r="E1290">
        <v>1252</v>
      </c>
    </row>
    <row r="1291" spans="1:5" x14ac:dyDescent="0.25">
      <c r="A1291" t="s">
        <v>438</v>
      </c>
      <c r="B1291">
        <v>4751560</v>
      </c>
      <c r="C1291">
        <v>136366</v>
      </c>
      <c r="D1291" t="s">
        <v>8</v>
      </c>
      <c r="E1291">
        <v>1495</v>
      </c>
    </row>
    <row r="1292" spans="1:5" x14ac:dyDescent="0.25">
      <c r="A1292" t="s">
        <v>439</v>
      </c>
      <c r="B1292">
        <v>4752006</v>
      </c>
      <c r="C1292">
        <v>663750</v>
      </c>
      <c r="D1292" t="s">
        <v>6</v>
      </c>
      <c r="E1292">
        <v>1489</v>
      </c>
    </row>
    <row r="1293" spans="1:5" x14ac:dyDescent="0.25">
      <c r="A1293" t="s">
        <v>439</v>
      </c>
      <c r="B1293">
        <v>4752006</v>
      </c>
      <c r="C1293">
        <v>663750</v>
      </c>
      <c r="D1293" t="s">
        <v>7</v>
      </c>
      <c r="E1293">
        <v>1327</v>
      </c>
    </row>
    <row r="1294" spans="1:5" x14ac:dyDescent="0.25">
      <c r="A1294" t="s">
        <v>439</v>
      </c>
      <c r="B1294">
        <v>4752006</v>
      </c>
      <c r="C1294">
        <v>663750</v>
      </c>
      <c r="D1294" t="s">
        <v>8</v>
      </c>
      <c r="E1294">
        <v>1494</v>
      </c>
    </row>
    <row r="1295" spans="1:5" x14ac:dyDescent="0.25">
      <c r="A1295" t="s">
        <v>440</v>
      </c>
      <c r="B1295">
        <v>4770580</v>
      </c>
      <c r="C1295">
        <v>39711</v>
      </c>
      <c r="D1295" t="s">
        <v>6</v>
      </c>
      <c r="E1295">
        <v>2085</v>
      </c>
    </row>
    <row r="1296" spans="1:5" x14ac:dyDescent="0.25">
      <c r="A1296" t="s">
        <v>440</v>
      </c>
      <c r="B1296">
        <v>4770580</v>
      </c>
      <c r="C1296">
        <v>39711</v>
      </c>
      <c r="D1296" t="s">
        <v>7</v>
      </c>
      <c r="E1296">
        <v>1642</v>
      </c>
    </row>
    <row r="1297" spans="1:5" x14ac:dyDescent="0.25">
      <c r="A1297" t="s">
        <v>440</v>
      </c>
      <c r="B1297">
        <v>4770580</v>
      </c>
      <c r="C1297">
        <v>39711</v>
      </c>
      <c r="D1297" t="s">
        <v>8</v>
      </c>
      <c r="E1297">
        <v>1816</v>
      </c>
    </row>
    <row r="1298" spans="1:5" x14ac:dyDescent="0.25">
      <c r="A1298" t="s">
        <v>441</v>
      </c>
      <c r="B1298">
        <v>4801000</v>
      </c>
      <c r="C1298">
        <v>124156</v>
      </c>
      <c r="D1298" t="s">
        <v>6</v>
      </c>
      <c r="E1298">
        <v>1072</v>
      </c>
    </row>
    <row r="1299" spans="1:5" x14ac:dyDescent="0.25">
      <c r="A1299" t="s">
        <v>441</v>
      </c>
      <c r="B1299">
        <v>4801000</v>
      </c>
      <c r="C1299">
        <v>124156</v>
      </c>
      <c r="D1299" t="s">
        <v>7</v>
      </c>
      <c r="E1299">
        <v>801</v>
      </c>
    </row>
    <row r="1300" spans="1:5" x14ac:dyDescent="0.25">
      <c r="A1300" t="s">
        <v>441</v>
      </c>
      <c r="B1300">
        <v>4801000</v>
      </c>
      <c r="C1300">
        <v>124156</v>
      </c>
      <c r="D1300" t="s">
        <v>8</v>
      </c>
      <c r="E1300">
        <v>1023</v>
      </c>
    </row>
    <row r="1301" spans="1:5" x14ac:dyDescent="0.25">
      <c r="A1301" t="s">
        <v>442</v>
      </c>
      <c r="B1301">
        <v>4801240</v>
      </c>
      <c r="C1301">
        <v>15302</v>
      </c>
      <c r="D1301" t="s">
        <v>6</v>
      </c>
      <c r="E1301">
        <v>1756</v>
      </c>
    </row>
    <row r="1302" spans="1:5" x14ac:dyDescent="0.25">
      <c r="A1302" t="s">
        <v>442</v>
      </c>
      <c r="B1302">
        <v>4801240</v>
      </c>
      <c r="C1302">
        <v>15302</v>
      </c>
      <c r="D1302" t="s">
        <v>7</v>
      </c>
      <c r="E1302">
        <v>1605</v>
      </c>
    </row>
    <row r="1303" spans="1:5" x14ac:dyDescent="0.25">
      <c r="A1303" t="s">
        <v>442</v>
      </c>
      <c r="B1303">
        <v>4801240</v>
      </c>
      <c r="C1303">
        <v>15302</v>
      </c>
      <c r="D1303" t="s">
        <v>8</v>
      </c>
      <c r="E1303">
        <v>2169</v>
      </c>
    </row>
    <row r="1304" spans="1:5" x14ac:dyDescent="0.25">
      <c r="A1304" t="s">
        <v>443</v>
      </c>
      <c r="B1304">
        <v>4801924</v>
      </c>
      <c r="C1304">
        <v>101699</v>
      </c>
      <c r="D1304" t="s">
        <v>6</v>
      </c>
      <c r="E1304">
        <v>2087</v>
      </c>
    </row>
    <row r="1305" spans="1:5" x14ac:dyDescent="0.25">
      <c r="A1305" t="s">
        <v>443</v>
      </c>
      <c r="B1305">
        <v>4801924</v>
      </c>
      <c r="C1305">
        <v>101699</v>
      </c>
      <c r="D1305" t="s">
        <v>7</v>
      </c>
      <c r="E1305">
        <v>1682</v>
      </c>
    </row>
    <row r="1306" spans="1:5" x14ac:dyDescent="0.25">
      <c r="A1306" t="s">
        <v>443</v>
      </c>
      <c r="B1306">
        <v>4801924</v>
      </c>
      <c r="C1306">
        <v>101699</v>
      </c>
      <c r="D1306" t="s">
        <v>8</v>
      </c>
      <c r="E1306">
        <v>2062</v>
      </c>
    </row>
    <row r="1307" spans="1:5" x14ac:dyDescent="0.25">
      <c r="A1307" t="s">
        <v>444</v>
      </c>
      <c r="B1307">
        <v>4804000</v>
      </c>
      <c r="C1307">
        <v>395477</v>
      </c>
      <c r="D1307" t="s">
        <v>6</v>
      </c>
      <c r="E1307">
        <v>1319</v>
      </c>
    </row>
    <row r="1308" spans="1:5" x14ac:dyDescent="0.25">
      <c r="A1308" t="s">
        <v>444</v>
      </c>
      <c r="B1308">
        <v>4804000</v>
      </c>
      <c r="C1308">
        <v>395477</v>
      </c>
      <c r="D1308" t="s">
        <v>7</v>
      </c>
      <c r="E1308">
        <v>1109</v>
      </c>
    </row>
    <row r="1309" spans="1:5" x14ac:dyDescent="0.25">
      <c r="A1309" t="s">
        <v>444</v>
      </c>
      <c r="B1309">
        <v>4804000</v>
      </c>
      <c r="C1309">
        <v>395477</v>
      </c>
      <c r="D1309" t="s">
        <v>8</v>
      </c>
      <c r="E1309">
        <v>1337</v>
      </c>
    </row>
    <row r="1310" spans="1:5" x14ac:dyDescent="0.25">
      <c r="A1310" t="s">
        <v>445</v>
      </c>
      <c r="B1310">
        <v>4805000</v>
      </c>
      <c r="C1310">
        <v>950807</v>
      </c>
      <c r="D1310" t="s">
        <v>6</v>
      </c>
      <c r="E1310">
        <v>1714</v>
      </c>
    </row>
    <row r="1311" spans="1:5" x14ac:dyDescent="0.25">
      <c r="A1311" t="s">
        <v>445</v>
      </c>
      <c r="B1311">
        <v>4805000</v>
      </c>
      <c r="C1311">
        <v>950807</v>
      </c>
      <c r="D1311" t="s">
        <v>7</v>
      </c>
      <c r="E1311">
        <v>1529</v>
      </c>
    </row>
    <row r="1312" spans="1:5" x14ac:dyDescent="0.25">
      <c r="A1312" t="s">
        <v>445</v>
      </c>
      <c r="B1312">
        <v>4805000</v>
      </c>
      <c r="C1312">
        <v>950807</v>
      </c>
      <c r="D1312" t="s">
        <v>8</v>
      </c>
      <c r="E1312">
        <v>1861</v>
      </c>
    </row>
    <row r="1313" spans="1:5" x14ac:dyDescent="0.25">
      <c r="A1313" t="s">
        <v>446</v>
      </c>
      <c r="B1313">
        <v>4806128</v>
      </c>
      <c r="C1313">
        <v>76635</v>
      </c>
      <c r="D1313" t="s">
        <v>6</v>
      </c>
      <c r="E1313">
        <v>1084</v>
      </c>
    </row>
    <row r="1314" spans="1:5" x14ac:dyDescent="0.25">
      <c r="A1314" t="s">
        <v>446</v>
      </c>
      <c r="B1314">
        <v>4806128</v>
      </c>
      <c r="C1314">
        <v>76635</v>
      </c>
      <c r="D1314" t="s">
        <v>7</v>
      </c>
      <c r="E1314">
        <v>896</v>
      </c>
    </row>
    <row r="1315" spans="1:5" x14ac:dyDescent="0.25">
      <c r="A1315" t="s">
        <v>446</v>
      </c>
      <c r="B1315">
        <v>4806128</v>
      </c>
      <c r="C1315">
        <v>76635</v>
      </c>
      <c r="D1315" t="s">
        <v>8</v>
      </c>
      <c r="E1315">
        <v>1122</v>
      </c>
    </row>
    <row r="1316" spans="1:5" x14ac:dyDescent="0.25">
      <c r="A1316" t="s">
        <v>447</v>
      </c>
      <c r="B1316">
        <v>4807000</v>
      </c>
      <c r="C1316">
        <v>118151</v>
      </c>
      <c r="D1316" t="s">
        <v>6</v>
      </c>
      <c r="E1316">
        <v>1107</v>
      </c>
    </row>
    <row r="1317" spans="1:5" x14ac:dyDescent="0.25">
      <c r="A1317" t="s">
        <v>447</v>
      </c>
      <c r="B1317">
        <v>4807000</v>
      </c>
      <c r="C1317">
        <v>118151</v>
      </c>
      <c r="D1317" t="s">
        <v>7</v>
      </c>
      <c r="E1317">
        <v>907</v>
      </c>
    </row>
    <row r="1318" spans="1:5" x14ac:dyDescent="0.25">
      <c r="A1318" t="s">
        <v>447</v>
      </c>
      <c r="B1318">
        <v>4807000</v>
      </c>
      <c r="C1318">
        <v>118151</v>
      </c>
      <c r="D1318" t="s">
        <v>8</v>
      </c>
      <c r="E1318">
        <v>1126</v>
      </c>
    </row>
    <row r="1319" spans="1:5" x14ac:dyDescent="0.25">
      <c r="A1319" t="s">
        <v>448</v>
      </c>
      <c r="B1319">
        <v>4807132</v>
      </c>
      <c r="C1319">
        <v>49323</v>
      </c>
      <c r="D1319" t="s">
        <v>6</v>
      </c>
      <c r="E1319">
        <v>1562</v>
      </c>
    </row>
    <row r="1320" spans="1:5" x14ac:dyDescent="0.25">
      <c r="A1320" t="s">
        <v>448</v>
      </c>
      <c r="B1320">
        <v>4807132</v>
      </c>
      <c r="C1320">
        <v>49323</v>
      </c>
      <c r="D1320" t="s">
        <v>7</v>
      </c>
      <c r="E1320">
        <v>1341</v>
      </c>
    </row>
    <row r="1321" spans="1:5" x14ac:dyDescent="0.25">
      <c r="A1321" t="s">
        <v>448</v>
      </c>
      <c r="B1321">
        <v>4807132</v>
      </c>
      <c r="C1321">
        <v>49323</v>
      </c>
      <c r="D1321" t="s">
        <v>8</v>
      </c>
      <c r="E1321">
        <v>1640</v>
      </c>
    </row>
    <row r="1322" spans="1:5" x14ac:dyDescent="0.25">
      <c r="A1322" t="s">
        <v>449</v>
      </c>
      <c r="B1322">
        <v>4809160</v>
      </c>
      <c r="C1322">
        <v>15891</v>
      </c>
      <c r="D1322" t="s">
        <v>6</v>
      </c>
      <c r="E1322">
        <v>1691</v>
      </c>
    </row>
    <row r="1323" spans="1:5" x14ac:dyDescent="0.25">
      <c r="A1323" t="s">
        <v>449</v>
      </c>
      <c r="B1323">
        <v>4809160</v>
      </c>
      <c r="C1323">
        <v>15891</v>
      </c>
      <c r="D1323" t="s">
        <v>7</v>
      </c>
      <c r="E1323">
        <v>1331</v>
      </c>
    </row>
    <row r="1324" spans="1:5" x14ac:dyDescent="0.25">
      <c r="A1324" t="s">
        <v>449</v>
      </c>
      <c r="B1324">
        <v>4809160</v>
      </c>
      <c r="C1324">
        <v>15891</v>
      </c>
      <c r="D1324" t="s">
        <v>8</v>
      </c>
      <c r="E1324">
        <v>1736</v>
      </c>
    </row>
    <row r="1325" spans="1:5" x14ac:dyDescent="0.25">
      <c r="A1325" t="s">
        <v>450</v>
      </c>
      <c r="B1325">
        <v>4810912</v>
      </c>
      <c r="C1325">
        <v>84096</v>
      </c>
      <c r="D1325" t="s">
        <v>6</v>
      </c>
      <c r="E1325">
        <v>1119</v>
      </c>
    </row>
    <row r="1326" spans="1:5" x14ac:dyDescent="0.25">
      <c r="A1326" t="s">
        <v>450</v>
      </c>
      <c r="B1326">
        <v>4810912</v>
      </c>
      <c r="C1326">
        <v>84096</v>
      </c>
      <c r="D1326" t="s">
        <v>7</v>
      </c>
      <c r="E1326">
        <v>1003</v>
      </c>
    </row>
    <row r="1327" spans="1:5" x14ac:dyDescent="0.25">
      <c r="A1327" t="s">
        <v>450</v>
      </c>
      <c r="B1327">
        <v>4810912</v>
      </c>
      <c r="C1327">
        <v>84096</v>
      </c>
      <c r="D1327" t="s">
        <v>8</v>
      </c>
      <c r="E1327">
        <v>1099</v>
      </c>
    </row>
    <row r="1328" spans="1:5" x14ac:dyDescent="0.25">
      <c r="A1328" t="s">
        <v>451</v>
      </c>
      <c r="B1328">
        <v>4811428</v>
      </c>
      <c r="C1328">
        <v>45862</v>
      </c>
      <c r="D1328" t="s">
        <v>6</v>
      </c>
      <c r="E1328">
        <v>1583</v>
      </c>
    </row>
    <row r="1329" spans="1:5" x14ac:dyDescent="0.25">
      <c r="A1329" t="s">
        <v>451</v>
      </c>
      <c r="B1329">
        <v>4811428</v>
      </c>
      <c r="C1329">
        <v>45862</v>
      </c>
      <c r="D1329" t="s">
        <v>7</v>
      </c>
      <c r="E1329" t="s">
        <v>11</v>
      </c>
    </row>
    <row r="1330" spans="1:5" x14ac:dyDescent="0.25">
      <c r="A1330" t="s">
        <v>451</v>
      </c>
      <c r="B1330">
        <v>4811428</v>
      </c>
      <c r="C1330">
        <v>45862</v>
      </c>
      <c r="D1330" t="s">
        <v>8</v>
      </c>
      <c r="E1330">
        <v>1427</v>
      </c>
    </row>
    <row r="1331" spans="1:5" x14ac:dyDescent="0.25">
      <c r="A1331" t="s">
        <v>452</v>
      </c>
      <c r="B1331">
        <v>4813024</v>
      </c>
      <c r="C1331">
        <v>135834</v>
      </c>
      <c r="D1331" t="s">
        <v>6</v>
      </c>
      <c r="E1331">
        <v>1651</v>
      </c>
    </row>
    <row r="1332" spans="1:5" x14ac:dyDescent="0.25">
      <c r="A1332" t="s">
        <v>452</v>
      </c>
      <c r="B1332">
        <v>4813024</v>
      </c>
      <c r="C1332">
        <v>135834</v>
      </c>
      <c r="D1332" t="s">
        <v>7</v>
      </c>
      <c r="E1332">
        <v>1404</v>
      </c>
    </row>
    <row r="1333" spans="1:5" x14ac:dyDescent="0.25">
      <c r="A1333" t="s">
        <v>452</v>
      </c>
      <c r="B1333">
        <v>4813024</v>
      </c>
      <c r="C1333">
        <v>135834</v>
      </c>
      <c r="D1333" t="s">
        <v>8</v>
      </c>
      <c r="E1333">
        <v>1755</v>
      </c>
    </row>
    <row r="1334" spans="1:5" x14ac:dyDescent="0.25">
      <c r="A1334" t="s">
        <v>453</v>
      </c>
      <c r="B1334">
        <v>4813552</v>
      </c>
      <c r="C1334">
        <v>74814</v>
      </c>
      <c r="D1334" t="s">
        <v>6</v>
      </c>
      <c r="E1334">
        <v>1913</v>
      </c>
    </row>
    <row r="1335" spans="1:5" x14ac:dyDescent="0.25">
      <c r="A1335" t="s">
        <v>453</v>
      </c>
      <c r="B1335">
        <v>4813552</v>
      </c>
      <c r="C1335">
        <v>74814</v>
      </c>
      <c r="D1335" t="s">
        <v>7</v>
      </c>
      <c r="E1335">
        <v>1506</v>
      </c>
    </row>
    <row r="1336" spans="1:5" x14ac:dyDescent="0.25">
      <c r="A1336" t="s">
        <v>453</v>
      </c>
      <c r="B1336">
        <v>4813552</v>
      </c>
      <c r="C1336">
        <v>74814</v>
      </c>
      <c r="D1336" t="s">
        <v>8</v>
      </c>
      <c r="E1336">
        <v>1922</v>
      </c>
    </row>
    <row r="1337" spans="1:5" x14ac:dyDescent="0.25">
      <c r="A1337" t="s">
        <v>454</v>
      </c>
      <c r="B1337">
        <v>4815652</v>
      </c>
      <c r="C1337">
        <v>11590</v>
      </c>
      <c r="D1337" t="s">
        <v>6</v>
      </c>
      <c r="E1337">
        <v>1027</v>
      </c>
    </row>
    <row r="1338" spans="1:5" x14ac:dyDescent="0.25">
      <c r="A1338" t="s">
        <v>454</v>
      </c>
      <c r="B1338">
        <v>4815652</v>
      </c>
      <c r="C1338">
        <v>11590</v>
      </c>
      <c r="D1338" t="s">
        <v>7</v>
      </c>
      <c r="E1338">
        <v>864</v>
      </c>
    </row>
    <row r="1339" spans="1:5" x14ac:dyDescent="0.25">
      <c r="A1339" t="s">
        <v>454</v>
      </c>
      <c r="B1339">
        <v>4815652</v>
      </c>
      <c r="C1339">
        <v>11590</v>
      </c>
      <c r="D1339" t="s">
        <v>8</v>
      </c>
      <c r="E1339">
        <v>1148</v>
      </c>
    </row>
    <row r="1340" spans="1:5" x14ac:dyDescent="0.25">
      <c r="A1340" t="s">
        <v>455</v>
      </c>
      <c r="B1340">
        <v>4815976</v>
      </c>
      <c r="C1340">
        <v>113686</v>
      </c>
      <c r="D1340" t="s">
        <v>6</v>
      </c>
      <c r="E1340">
        <v>1059</v>
      </c>
    </row>
    <row r="1341" spans="1:5" x14ac:dyDescent="0.25">
      <c r="A1341" t="s">
        <v>455</v>
      </c>
      <c r="B1341">
        <v>4815976</v>
      </c>
      <c r="C1341">
        <v>113686</v>
      </c>
      <c r="D1341" t="s">
        <v>7</v>
      </c>
      <c r="E1341">
        <v>867</v>
      </c>
    </row>
    <row r="1342" spans="1:5" x14ac:dyDescent="0.25">
      <c r="A1342" t="s">
        <v>455</v>
      </c>
      <c r="B1342">
        <v>4815976</v>
      </c>
      <c r="C1342">
        <v>113686</v>
      </c>
      <c r="D1342" t="s">
        <v>8</v>
      </c>
      <c r="E1342">
        <v>998</v>
      </c>
    </row>
    <row r="1343" spans="1:5" x14ac:dyDescent="0.25">
      <c r="A1343" t="s">
        <v>456</v>
      </c>
      <c r="B1343">
        <v>4816432</v>
      </c>
      <c r="C1343">
        <v>84358</v>
      </c>
      <c r="D1343" t="s">
        <v>6</v>
      </c>
      <c r="E1343">
        <v>1342</v>
      </c>
    </row>
    <row r="1344" spans="1:5" x14ac:dyDescent="0.25">
      <c r="A1344" t="s">
        <v>456</v>
      </c>
      <c r="B1344">
        <v>4816432</v>
      </c>
      <c r="C1344">
        <v>84358</v>
      </c>
      <c r="D1344" t="s">
        <v>7</v>
      </c>
      <c r="E1344">
        <v>1242</v>
      </c>
    </row>
    <row r="1345" spans="1:5" x14ac:dyDescent="0.25">
      <c r="A1345" t="s">
        <v>456</v>
      </c>
      <c r="B1345">
        <v>4816432</v>
      </c>
      <c r="C1345">
        <v>84358</v>
      </c>
      <c r="D1345" t="s">
        <v>8</v>
      </c>
      <c r="E1345">
        <v>1335</v>
      </c>
    </row>
    <row r="1346" spans="1:5" x14ac:dyDescent="0.25">
      <c r="A1346" t="s">
        <v>457</v>
      </c>
      <c r="B1346">
        <v>4816612</v>
      </c>
      <c r="C1346">
        <v>41645</v>
      </c>
      <c r="D1346" t="s">
        <v>6</v>
      </c>
      <c r="E1346">
        <v>2042</v>
      </c>
    </row>
    <row r="1347" spans="1:5" x14ac:dyDescent="0.25">
      <c r="A1347" t="s">
        <v>457</v>
      </c>
      <c r="B1347">
        <v>4816612</v>
      </c>
      <c r="C1347">
        <v>41645</v>
      </c>
      <c r="D1347" t="s">
        <v>7</v>
      </c>
      <c r="E1347">
        <v>1562</v>
      </c>
    </row>
    <row r="1348" spans="1:5" x14ac:dyDescent="0.25">
      <c r="A1348" t="s">
        <v>457</v>
      </c>
      <c r="B1348">
        <v>4816612</v>
      </c>
      <c r="C1348">
        <v>41645</v>
      </c>
      <c r="D1348" t="s">
        <v>8</v>
      </c>
      <c r="E1348">
        <v>2110</v>
      </c>
    </row>
    <row r="1349" spans="1:5" x14ac:dyDescent="0.25">
      <c r="A1349" t="s">
        <v>458</v>
      </c>
      <c r="B1349">
        <v>4817000</v>
      </c>
      <c r="C1349">
        <v>325780</v>
      </c>
      <c r="D1349" t="s">
        <v>6</v>
      </c>
      <c r="E1349">
        <v>1236</v>
      </c>
    </row>
    <row r="1350" spans="1:5" x14ac:dyDescent="0.25">
      <c r="A1350" t="s">
        <v>458</v>
      </c>
      <c r="B1350">
        <v>4817000</v>
      </c>
      <c r="C1350">
        <v>325780</v>
      </c>
      <c r="D1350" t="s">
        <v>7</v>
      </c>
      <c r="E1350">
        <v>1011</v>
      </c>
    </row>
    <row r="1351" spans="1:5" x14ac:dyDescent="0.25">
      <c r="A1351" t="s">
        <v>458</v>
      </c>
      <c r="B1351">
        <v>4817000</v>
      </c>
      <c r="C1351">
        <v>325780</v>
      </c>
      <c r="D1351" t="s">
        <v>8</v>
      </c>
      <c r="E1351">
        <v>1276</v>
      </c>
    </row>
    <row r="1352" spans="1:5" x14ac:dyDescent="0.25">
      <c r="A1352" t="s">
        <v>459</v>
      </c>
      <c r="B1352">
        <v>4819000</v>
      </c>
      <c r="C1352">
        <v>1330612</v>
      </c>
      <c r="D1352" t="s">
        <v>6</v>
      </c>
      <c r="E1352">
        <v>1387</v>
      </c>
    </row>
    <row r="1353" spans="1:5" x14ac:dyDescent="0.25">
      <c r="A1353" t="s">
        <v>459</v>
      </c>
      <c r="B1353">
        <v>4819000</v>
      </c>
      <c r="C1353">
        <v>1330612</v>
      </c>
      <c r="D1353" t="s">
        <v>7</v>
      </c>
      <c r="E1353">
        <v>1244</v>
      </c>
    </row>
    <row r="1354" spans="1:5" x14ac:dyDescent="0.25">
      <c r="A1354" t="s">
        <v>459</v>
      </c>
      <c r="B1354">
        <v>4819000</v>
      </c>
      <c r="C1354">
        <v>1330612</v>
      </c>
      <c r="D1354" t="s">
        <v>8</v>
      </c>
      <c r="E1354">
        <v>1487</v>
      </c>
    </row>
    <row r="1355" spans="1:5" x14ac:dyDescent="0.25">
      <c r="A1355" t="s">
        <v>460</v>
      </c>
      <c r="B1355">
        <v>4819972</v>
      </c>
      <c r="C1355">
        <v>136195</v>
      </c>
      <c r="D1355" t="s">
        <v>6</v>
      </c>
      <c r="E1355">
        <v>1417</v>
      </c>
    </row>
    <row r="1356" spans="1:5" x14ac:dyDescent="0.25">
      <c r="A1356" t="s">
        <v>460</v>
      </c>
      <c r="B1356">
        <v>4819972</v>
      </c>
      <c r="C1356">
        <v>136195</v>
      </c>
      <c r="D1356" t="s">
        <v>7</v>
      </c>
      <c r="E1356">
        <v>1175</v>
      </c>
    </row>
    <row r="1357" spans="1:5" x14ac:dyDescent="0.25">
      <c r="A1357" t="s">
        <v>460</v>
      </c>
      <c r="B1357">
        <v>4819972</v>
      </c>
      <c r="C1357">
        <v>136195</v>
      </c>
      <c r="D1357" t="s">
        <v>8</v>
      </c>
      <c r="E1357">
        <v>1451</v>
      </c>
    </row>
    <row r="1358" spans="1:5" x14ac:dyDescent="0.25">
      <c r="A1358" t="s">
        <v>461</v>
      </c>
      <c r="B1358">
        <v>4824000</v>
      </c>
      <c r="C1358">
        <v>679813</v>
      </c>
      <c r="D1358" t="s">
        <v>6</v>
      </c>
      <c r="E1358">
        <v>1179</v>
      </c>
    </row>
    <row r="1359" spans="1:5" x14ac:dyDescent="0.25">
      <c r="A1359" t="s">
        <v>461</v>
      </c>
      <c r="B1359">
        <v>4824000</v>
      </c>
      <c r="C1359">
        <v>679813</v>
      </c>
      <c r="D1359" t="s">
        <v>7</v>
      </c>
      <c r="E1359">
        <v>934</v>
      </c>
    </row>
    <row r="1360" spans="1:5" x14ac:dyDescent="0.25">
      <c r="A1360" t="s">
        <v>461</v>
      </c>
      <c r="B1360">
        <v>4824000</v>
      </c>
      <c r="C1360">
        <v>679813</v>
      </c>
      <c r="D1360" t="s">
        <v>8</v>
      </c>
      <c r="E1360">
        <v>1126</v>
      </c>
    </row>
    <row r="1361" spans="1:5" x14ac:dyDescent="0.25">
      <c r="A1361" t="s">
        <v>462</v>
      </c>
      <c r="B1361">
        <v>4824768</v>
      </c>
      <c r="C1361">
        <v>55763</v>
      </c>
      <c r="D1361" t="s">
        <v>6</v>
      </c>
      <c r="E1361">
        <v>1590</v>
      </c>
    </row>
    <row r="1362" spans="1:5" x14ac:dyDescent="0.25">
      <c r="A1362" t="s">
        <v>462</v>
      </c>
      <c r="B1362">
        <v>4824768</v>
      </c>
      <c r="C1362">
        <v>55763</v>
      </c>
      <c r="D1362" t="s">
        <v>7</v>
      </c>
      <c r="E1362">
        <v>1370</v>
      </c>
    </row>
    <row r="1363" spans="1:5" x14ac:dyDescent="0.25">
      <c r="A1363" t="s">
        <v>462</v>
      </c>
      <c r="B1363">
        <v>4824768</v>
      </c>
      <c r="C1363">
        <v>55763</v>
      </c>
      <c r="D1363" t="s">
        <v>8</v>
      </c>
      <c r="E1363">
        <v>1723</v>
      </c>
    </row>
    <row r="1364" spans="1:5" x14ac:dyDescent="0.25">
      <c r="A1364" t="s">
        <v>463</v>
      </c>
      <c r="B1364">
        <v>4825452</v>
      </c>
      <c r="C1364">
        <v>39039</v>
      </c>
      <c r="D1364" t="s">
        <v>6</v>
      </c>
      <c r="E1364">
        <v>1632</v>
      </c>
    </row>
    <row r="1365" spans="1:5" x14ac:dyDescent="0.25">
      <c r="A1365" t="s">
        <v>463</v>
      </c>
      <c r="B1365">
        <v>4825452</v>
      </c>
      <c r="C1365">
        <v>39039</v>
      </c>
      <c r="D1365" t="s">
        <v>7</v>
      </c>
      <c r="E1365">
        <v>1497</v>
      </c>
    </row>
    <row r="1366" spans="1:5" x14ac:dyDescent="0.25">
      <c r="A1366" t="s">
        <v>463</v>
      </c>
      <c r="B1366">
        <v>4825452</v>
      </c>
      <c r="C1366">
        <v>39039</v>
      </c>
      <c r="D1366" t="s">
        <v>8</v>
      </c>
      <c r="E1366">
        <v>1848</v>
      </c>
    </row>
    <row r="1367" spans="1:5" x14ac:dyDescent="0.25">
      <c r="A1367" t="s">
        <v>464</v>
      </c>
      <c r="B1367">
        <v>4826232</v>
      </c>
      <c r="C1367">
        <v>76555</v>
      </c>
      <c r="D1367" t="s">
        <v>6</v>
      </c>
      <c r="E1367">
        <v>2408</v>
      </c>
    </row>
    <row r="1368" spans="1:5" x14ac:dyDescent="0.25">
      <c r="A1368" t="s">
        <v>464</v>
      </c>
      <c r="B1368">
        <v>4826232</v>
      </c>
      <c r="C1368">
        <v>76555</v>
      </c>
      <c r="D1368" t="s">
        <v>7</v>
      </c>
      <c r="E1368">
        <v>1820</v>
      </c>
    </row>
    <row r="1369" spans="1:5" x14ac:dyDescent="0.25">
      <c r="A1369" t="s">
        <v>464</v>
      </c>
      <c r="B1369">
        <v>4826232</v>
      </c>
      <c r="C1369">
        <v>76555</v>
      </c>
      <c r="D1369" t="s">
        <v>8</v>
      </c>
      <c r="E1369">
        <v>2320</v>
      </c>
    </row>
    <row r="1370" spans="1:5" x14ac:dyDescent="0.25">
      <c r="A1370" t="s">
        <v>465</v>
      </c>
      <c r="B1370">
        <v>4827000</v>
      </c>
      <c r="C1370">
        <v>874401</v>
      </c>
      <c r="D1370" t="s">
        <v>6</v>
      </c>
      <c r="E1370">
        <v>1384</v>
      </c>
    </row>
    <row r="1371" spans="1:5" x14ac:dyDescent="0.25">
      <c r="A1371" t="s">
        <v>465</v>
      </c>
      <c r="B1371">
        <v>4827000</v>
      </c>
      <c r="C1371">
        <v>874401</v>
      </c>
      <c r="D1371" t="s">
        <v>7</v>
      </c>
      <c r="E1371">
        <v>1169</v>
      </c>
    </row>
    <row r="1372" spans="1:5" x14ac:dyDescent="0.25">
      <c r="A1372" t="s">
        <v>465</v>
      </c>
      <c r="B1372">
        <v>4827000</v>
      </c>
      <c r="C1372">
        <v>874401</v>
      </c>
      <c r="D1372" t="s">
        <v>8</v>
      </c>
      <c r="E1372">
        <v>1346</v>
      </c>
    </row>
    <row r="1373" spans="1:5" x14ac:dyDescent="0.25">
      <c r="A1373" t="s">
        <v>466</v>
      </c>
      <c r="B1373">
        <v>4827684</v>
      </c>
      <c r="C1373">
        <v>177020</v>
      </c>
      <c r="D1373" t="s">
        <v>6</v>
      </c>
      <c r="E1373">
        <v>2039</v>
      </c>
    </row>
    <row r="1374" spans="1:5" x14ac:dyDescent="0.25">
      <c r="A1374" t="s">
        <v>466</v>
      </c>
      <c r="B1374">
        <v>4827684</v>
      </c>
      <c r="C1374">
        <v>177020</v>
      </c>
      <c r="D1374" t="s">
        <v>7</v>
      </c>
      <c r="E1374">
        <v>1643</v>
      </c>
    </row>
    <row r="1375" spans="1:5" x14ac:dyDescent="0.25">
      <c r="A1375" t="s">
        <v>466</v>
      </c>
      <c r="B1375">
        <v>4827684</v>
      </c>
      <c r="C1375">
        <v>177020</v>
      </c>
      <c r="D1375" t="s">
        <v>8</v>
      </c>
      <c r="E1375">
        <v>2192</v>
      </c>
    </row>
    <row r="1376" spans="1:5" x14ac:dyDescent="0.25">
      <c r="A1376" t="s">
        <v>467</v>
      </c>
      <c r="B1376">
        <v>4828068</v>
      </c>
      <c r="C1376">
        <v>50241</v>
      </c>
      <c r="D1376" t="s">
        <v>6</v>
      </c>
      <c r="E1376">
        <v>1121</v>
      </c>
    </row>
    <row r="1377" spans="1:5" x14ac:dyDescent="0.25">
      <c r="A1377" t="s">
        <v>467</v>
      </c>
      <c r="B1377">
        <v>4828068</v>
      </c>
      <c r="C1377">
        <v>50241</v>
      </c>
      <c r="D1377" t="s">
        <v>7</v>
      </c>
      <c r="E1377">
        <v>981</v>
      </c>
    </row>
    <row r="1378" spans="1:5" x14ac:dyDescent="0.25">
      <c r="A1378" t="s">
        <v>467</v>
      </c>
      <c r="B1378">
        <v>4828068</v>
      </c>
      <c r="C1378">
        <v>50241</v>
      </c>
      <c r="D1378" t="s">
        <v>8</v>
      </c>
      <c r="E1378">
        <v>1175</v>
      </c>
    </row>
    <row r="1379" spans="1:5" x14ac:dyDescent="0.25">
      <c r="A1379" t="s">
        <v>468</v>
      </c>
      <c r="B1379">
        <v>4829000</v>
      </c>
      <c r="C1379">
        <v>238418</v>
      </c>
      <c r="D1379" t="s">
        <v>6</v>
      </c>
      <c r="E1379">
        <v>1510</v>
      </c>
    </row>
    <row r="1380" spans="1:5" x14ac:dyDescent="0.25">
      <c r="A1380" t="s">
        <v>468</v>
      </c>
      <c r="B1380">
        <v>4829000</v>
      </c>
      <c r="C1380">
        <v>238418</v>
      </c>
      <c r="D1380" t="s">
        <v>7</v>
      </c>
      <c r="E1380">
        <v>1189</v>
      </c>
    </row>
    <row r="1381" spans="1:5" x14ac:dyDescent="0.25">
      <c r="A1381" t="s">
        <v>468</v>
      </c>
      <c r="B1381">
        <v>4829000</v>
      </c>
      <c r="C1381">
        <v>238418</v>
      </c>
      <c r="D1381" t="s">
        <v>8</v>
      </c>
      <c r="E1381">
        <v>1477</v>
      </c>
    </row>
    <row r="1382" spans="1:5" x14ac:dyDescent="0.25">
      <c r="A1382" t="s">
        <v>469</v>
      </c>
      <c r="B1382">
        <v>4829336</v>
      </c>
      <c r="C1382">
        <v>71004</v>
      </c>
      <c r="D1382" t="s">
        <v>6</v>
      </c>
      <c r="E1382">
        <v>1573</v>
      </c>
    </row>
    <row r="1383" spans="1:5" x14ac:dyDescent="0.25">
      <c r="A1383" t="s">
        <v>469</v>
      </c>
      <c r="B1383">
        <v>4829336</v>
      </c>
      <c r="C1383">
        <v>71004</v>
      </c>
      <c r="D1383" t="s">
        <v>7</v>
      </c>
      <c r="E1383">
        <v>1312</v>
      </c>
    </row>
    <row r="1384" spans="1:5" x14ac:dyDescent="0.25">
      <c r="A1384" t="s">
        <v>469</v>
      </c>
      <c r="B1384">
        <v>4829336</v>
      </c>
      <c r="C1384">
        <v>71004</v>
      </c>
      <c r="D1384" t="s">
        <v>8</v>
      </c>
      <c r="E1384">
        <v>1552</v>
      </c>
    </row>
    <row r="1385" spans="1:5" x14ac:dyDescent="0.25">
      <c r="A1385" t="s">
        <v>470</v>
      </c>
      <c r="B1385">
        <v>4830464</v>
      </c>
      <c r="C1385">
        <v>192565</v>
      </c>
      <c r="D1385" t="s">
        <v>6</v>
      </c>
      <c r="E1385">
        <v>1467</v>
      </c>
    </row>
    <row r="1386" spans="1:5" x14ac:dyDescent="0.25">
      <c r="A1386" t="s">
        <v>470</v>
      </c>
      <c r="B1386">
        <v>4830464</v>
      </c>
      <c r="C1386">
        <v>192565</v>
      </c>
      <c r="D1386" t="s">
        <v>7</v>
      </c>
      <c r="E1386">
        <v>1238</v>
      </c>
    </row>
    <row r="1387" spans="1:5" x14ac:dyDescent="0.25">
      <c r="A1387" t="s">
        <v>470</v>
      </c>
      <c r="B1387">
        <v>4830464</v>
      </c>
      <c r="C1387">
        <v>192565</v>
      </c>
      <c r="D1387" t="s">
        <v>8</v>
      </c>
      <c r="E1387">
        <v>1478</v>
      </c>
    </row>
    <row r="1388" spans="1:5" x14ac:dyDescent="0.25">
      <c r="A1388" t="s">
        <v>471</v>
      </c>
      <c r="B1388">
        <v>4830644</v>
      </c>
      <c r="C1388">
        <v>53317</v>
      </c>
      <c r="D1388" t="s">
        <v>6</v>
      </c>
      <c r="E1388">
        <v>1796</v>
      </c>
    </row>
    <row r="1389" spans="1:5" x14ac:dyDescent="0.25">
      <c r="A1389" t="s">
        <v>471</v>
      </c>
      <c r="B1389">
        <v>4830644</v>
      </c>
      <c r="C1389">
        <v>53317</v>
      </c>
      <c r="D1389" t="s">
        <v>7</v>
      </c>
      <c r="E1389">
        <v>1546</v>
      </c>
    </row>
    <row r="1390" spans="1:5" x14ac:dyDescent="0.25">
      <c r="A1390" t="s">
        <v>471</v>
      </c>
      <c r="B1390">
        <v>4830644</v>
      </c>
      <c r="C1390">
        <v>53317</v>
      </c>
      <c r="D1390" t="s">
        <v>8</v>
      </c>
      <c r="E1390">
        <v>1913</v>
      </c>
    </row>
    <row r="1391" spans="1:5" x14ac:dyDescent="0.25">
      <c r="A1391" t="s">
        <v>472</v>
      </c>
      <c r="B1391">
        <v>4831928</v>
      </c>
      <c r="C1391">
        <v>44223</v>
      </c>
      <c r="D1391" t="s">
        <v>6</v>
      </c>
      <c r="E1391">
        <v>1306</v>
      </c>
    </row>
    <row r="1392" spans="1:5" x14ac:dyDescent="0.25">
      <c r="A1392" t="s">
        <v>472</v>
      </c>
      <c r="B1392">
        <v>4831928</v>
      </c>
      <c r="C1392">
        <v>44223</v>
      </c>
      <c r="D1392" t="s">
        <v>7</v>
      </c>
      <c r="E1392">
        <v>1172</v>
      </c>
    </row>
    <row r="1393" spans="1:5" x14ac:dyDescent="0.25">
      <c r="A1393" t="s">
        <v>472</v>
      </c>
      <c r="B1393">
        <v>4831928</v>
      </c>
      <c r="C1393">
        <v>44223</v>
      </c>
      <c r="D1393" t="s">
        <v>8</v>
      </c>
      <c r="E1393">
        <v>1313</v>
      </c>
    </row>
    <row r="1394" spans="1:5" x14ac:dyDescent="0.25">
      <c r="A1394" t="s">
        <v>473</v>
      </c>
      <c r="B1394">
        <v>4835000</v>
      </c>
      <c r="C1394">
        <v>2310432</v>
      </c>
      <c r="D1394" t="s">
        <v>6</v>
      </c>
      <c r="E1394">
        <v>1236</v>
      </c>
    </row>
    <row r="1395" spans="1:5" x14ac:dyDescent="0.25">
      <c r="A1395" t="s">
        <v>473</v>
      </c>
      <c r="B1395">
        <v>4835000</v>
      </c>
      <c r="C1395">
        <v>2310432</v>
      </c>
      <c r="D1395" t="s">
        <v>7</v>
      </c>
      <c r="E1395">
        <v>1079</v>
      </c>
    </row>
    <row r="1396" spans="1:5" x14ac:dyDescent="0.25">
      <c r="A1396" t="s">
        <v>473</v>
      </c>
      <c r="B1396">
        <v>4835000</v>
      </c>
      <c r="C1396">
        <v>2310432</v>
      </c>
      <c r="D1396" t="s">
        <v>8</v>
      </c>
      <c r="E1396">
        <v>1294</v>
      </c>
    </row>
    <row r="1397" spans="1:5" x14ac:dyDescent="0.25">
      <c r="A1397" t="s">
        <v>474</v>
      </c>
      <c r="B1397">
        <v>4835348</v>
      </c>
      <c r="C1397">
        <v>15864</v>
      </c>
      <c r="D1397" t="s">
        <v>6</v>
      </c>
      <c r="E1397">
        <v>1193</v>
      </c>
    </row>
    <row r="1398" spans="1:5" x14ac:dyDescent="0.25">
      <c r="A1398" t="s">
        <v>474</v>
      </c>
      <c r="B1398">
        <v>4835348</v>
      </c>
      <c r="C1398">
        <v>15864</v>
      </c>
      <c r="D1398" t="s">
        <v>7</v>
      </c>
      <c r="E1398">
        <v>1050</v>
      </c>
    </row>
    <row r="1399" spans="1:5" x14ac:dyDescent="0.25">
      <c r="A1399" t="s">
        <v>474</v>
      </c>
      <c r="B1399">
        <v>4835348</v>
      </c>
      <c r="C1399">
        <v>15864</v>
      </c>
      <c r="D1399" t="s">
        <v>8</v>
      </c>
      <c r="E1399">
        <v>1275</v>
      </c>
    </row>
    <row r="1400" spans="1:5" x14ac:dyDescent="0.25">
      <c r="A1400" t="s">
        <v>475</v>
      </c>
      <c r="B1400">
        <v>4835624</v>
      </c>
      <c r="C1400">
        <v>25320</v>
      </c>
      <c r="D1400" t="s">
        <v>6</v>
      </c>
      <c r="E1400">
        <v>2076</v>
      </c>
    </row>
    <row r="1401" spans="1:5" x14ac:dyDescent="0.25">
      <c r="A1401" t="s">
        <v>475</v>
      </c>
      <c r="B1401">
        <v>4835624</v>
      </c>
      <c r="C1401">
        <v>25320</v>
      </c>
      <c r="D1401" t="s">
        <v>7</v>
      </c>
      <c r="E1401" t="s">
        <v>11</v>
      </c>
    </row>
    <row r="1402" spans="1:5" x14ac:dyDescent="0.25">
      <c r="A1402" t="s">
        <v>475</v>
      </c>
      <c r="B1402">
        <v>4835624</v>
      </c>
      <c r="C1402">
        <v>25320</v>
      </c>
      <c r="D1402" t="s">
        <v>8</v>
      </c>
      <c r="E1402" t="s">
        <v>11</v>
      </c>
    </row>
    <row r="1403" spans="1:5" x14ac:dyDescent="0.25">
      <c r="A1403" t="s">
        <v>476</v>
      </c>
      <c r="B1403">
        <v>4837000</v>
      </c>
      <c r="C1403">
        <v>239783</v>
      </c>
      <c r="D1403" t="s">
        <v>6</v>
      </c>
      <c r="E1403">
        <v>1514</v>
      </c>
    </row>
    <row r="1404" spans="1:5" x14ac:dyDescent="0.25">
      <c r="A1404" t="s">
        <v>476</v>
      </c>
      <c r="B1404">
        <v>4837000</v>
      </c>
      <c r="C1404">
        <v>239783</v>
      </c>
      <c r="D1404" t="s">
        <v>7</v>
      </c>
      <c r="E1404">
        <v>1329</v>
      </c>
    </row>
    <row r="1405" spans="1:5" x14ac:dyDescent="0.25">
      <c r="A1405" t="s">
        <v>476</v>
      </c>
      <c r="B1405">
        <v>4837000</v>
      </c>
      <c r="C1405">
        <v>239783</v>
      </c>
      <c r="D1405" t="s">
        <v>8</v>
      </c>
      <c r="E1405">
        <v>1623</v>
      </c>
    </row>
    <row r="1406" spans="1:5" x14ac:dyDescent="0.25">
      <c r="A1406" t="s">
        <v>477</v>
      </c>
      <c r="B1406">
        <v>4837612</v>
      </c>
      <c r="C1406">
        <v>7933</v>
      </c>
      <c r="D1406" t="s">
        <v>6</v>
      </c>
      <c r="E1406">
        <v>1353</v>
      </c>
    </row>
    <row r="1407" spans="1:5" x14ac:dyDescent="0.25">
      <c r="A1407" t="s">
        <v>477</v>
      </c>
      <c r="B1407">
        <v>4837612</v>
      </c>
      <c r="C1407">
        <v>7933</v>
      </c>
      <c r="D1407" t="s">
        <v>7</v>
      </c>
      <c r="E1407">
        <v>1290</v>
      </c>
    </row>
    <row r="1408" spans="1:5" x14ac:dyDescent="0.25">
      <c r="A1408" t="s">
        <v>477</v>
      </c>
      <c r="B1408">
        <v>4837612</v>
      </c>
      <c r="C1408">
        <v>7933</v>
      </c>
      <c r="D1408" t="s">
        <v>8</v>
      </c>
      <c r="E1408">
        <v>1514</v>
      </c>
    </row>
    <row r="1409" spans="1:5" x14ac:dyDescent="0.25">
      <c r="A1409" t="s">
        <v>478</v>
      </c>
      <c r="B1409">
        <v>4838632</v>
      </c>
      <c r="C1409">
        <v>46813</v>
      </c>
      <c r="D1409" t="s">
        <v>6</v>
      </c>
      <c r="E1409">
        <v>1849</v>
      </c>
    </row>
    <row r="1410" spans="1:5" x14ac:dyDescent="0.25">
      <c r="A1410" t="s">
        <v>478</v>
      </c>
      <c r="B1410">
        <v>4838632</v>
      </c>
      <c r="C1410">
        <v>46813</v>
      </c>
      <c r="D1410" t="s">
        <v>7</v>
      </c>
      <c r="E1410" t="s">
        <v>11</v>
      </c>
    </row>
    <row r="1411" spans="1:5" x14ac:dyDescent="0.25">
      <c r="A1411" t="s">
        <v>478</v>
      </c>
      <c r="B1411">
        <v>4838632</v>
      </c>
      <c r="C1411">
        <v>46813</v>
      </c>
      <c r="D1411" t="s">
        <v>8</v>
      </c>
      <c r="E1411">
        <v>1610</v>
      </c>
    </row>
    <row r="1412" spans="1:5" x14ac:dyDescent="0.25">
      <c r="A1412" t="s">
        <v>479</v>
      </c>
      <c r="B1412">
        <v>4839148</v>
      </c>
      <c r="C1412">
        <v>145686</v>
      </c>
      <c r="D1412" t="s">
        <v>6</v>
      </c>
      <c r="E1412">
        <v>1237</v>
      </c>
    </row>
    <row r="1413" spans="1:5" x14ac:dyDescent="0.25">
      <c r="A1413" t="s">
        <v>479</v>
      </c>
      <c r="B1413">
        <v>4839148</v>
      </c>
      <c r="C1413">
        <v>145686</v>
      </c>
      <c r="D1413" t="s">
        <v>7</v>
      </c>
      <c r="E1413">
        <v>828</v>
      </c>
    </row>
    <row r="1414" spans="1:5" x14ac:dyDescent="0.25">
      <c r="A1414" t="s">
        <v>479</v>
      </c>
      <c r="B1414">
        <v>4839148</v>
      </c>
      <c r="C1414">
        <v>145686</v>
      </c>
      <c r="D1414" t="s">
        <v>8</v>
      </c>
      <c r="E1414">
        <v>1052</v>
      </c>
    </row>
    <row r="1415" spans="1:5" x14ac:dyDescent="0.25">
      <c r="A1415" t="s">
        <v>480</v>
      </c>
      <c r="B1415">
        <v>4839952</v>
      </c>
      <c r="C1415">
        <v>42706</v>
      </c>
      <c r="D1415" t="s">
        <v>6</v>
      </c>
      <c r="E1415">
        <v>1930</v>
      </c>
    </row>
    <row r="1416" spans="1:5" x14ac:dyDescent="0.25">
      <c r="A1416" t="s">
        <v>480</v>
      </c>
      <c r="B1416">
        <v>4839952</v>
      </c>
      <c r="C1416">
        <v>42706</v>
      </c>
      <c r="D1416" t="s">
        <v>7</v>
      </c>
      <c r="E1416">
        <v>1398</v>
      </c>
    </row>
    <row r="1417" spans="1:5" x14ac:dyDescent="0.25">
      <c r="A1417" t="s">
        <v>480</v>
      </c>
      <c r="B1417">
        <v>4839952</v>
      </c>
      <c r="C1417">
        <v>42706</v>
      </c>
      <c r="D1417" t="s">
        <v>8</v>
      </c>
      <c r="E1417" t="s">
        <v>11</v>
      </c>
    </row>
    <row r="1418" spans="1:5" x14ac:dyDescent="0.25">
      <c r="A1418" t="s">
        <v>481</v>
      </c>
      <c r="B1418">
        <v>4840588</v>
      </c>
      <c r="C1418">
        <v>27295</v>
      </c>
      <c r="D1418" t="s">
        <v>6</v>
      </c>
      <c r="E1418">
        <v>1244</v>
      </c>
    </row>
    <row r="1419" spans="1:5" x14ac:dyDescent="0.25">
      <c r="A1419" t="s">
        <v>481</v>
      </c>
      <c r="B1419">
        <v>4840588</v>
      </c>
      <c r="C1419">
        <v>27295</v>
      </c>
      <c r="D1419" t="s">
        <v>7</v>
      </c>
      <c r="E1419" t="s">
        <v>11</v>
      </c>
    </row>
    <row r="1420" spans="1:5" x14ac:dyDescent="0.25">
      <c r="A1420" t="s">
        <v>481</v>
      </c>
      <c r="B1420">
        <v>4840588</v>
      </c>
      <c r="C1420">
        <v>27295</v>
      </c>
      <c r="D1420" t="s">
        <v>8</v>
      </c>
      <c r="E1420">
        <v>1204</v>
      </c>
    </row>
    <row r="1421" spans="1:5" x14ac:dyDescent="0.25">
      <c r="A1421" t="s">
        <v>482</v>
      </c>
      <c r="B1421">
        <v>4841980</v>
      </c>
      <c r="C1421">
        <v>103310</v>
      </c>
      <c r="D1421" t="s">
        <v>6</v>
      </c>
      <c r="E1421">
        <v>1663</v>
      </c>
    </row>
    <row r="1422" spans="1:5" x14ac:dyDescent="0.25">
      <c r="A1422" t="s">
        <v>482</v>
      </c>
      <c r="B1422">
        <v>4841980</v>
      </c>
      <c r="C1422">
        <v>103310</v>
      </c>
      <c r="D1422" t="s">
        <v>7</v>
      </c>
      <c r="E1422">
        <v>1390</v>
      </c>
    </row>
    <row r="1423" spans="1:5" x14ac:dyDescent="0.25">
      <c r="A1423" t="s">
        <v>482</v>
      </c>
      <c r="B1423">
        <v>4841980</v>
      </c>
      <c r="C1423">
        <v>103310</v>
      </c>
      <c r="D1423" t="s">
        <v>8</v>
      </c>
      <c r="E1423">
        <v>1797</v>
      </c>
    </row>
    <row r="1424" spans="1:5" x14ac:dyDescent="0.25">
      <c r="A1424" t="s">
        <v>483</v>
      </c>
      <c r="B1424">
        <v>4842016</v>
      </c>
      <c r="C1424">
        <v>53716</v>
      </c>
      <c r="D1424" t="s">
        <v>6</v>
      </c>
      <c r="E1424">
        <v>2032</v>
      </c>
    </row>
    <row r="1425" spans="1:5" x14ac:dyDescent="0.25">
      <c r="A1425" t="s">
        <v>483</v>
      </c>
      <c r="B1425">
        <v>4842016</v>
      </c>
      <c r="C1425">
        <v>53716</v>
      </c>
      <c r="D1425" t="s">
        <v>7</v>
      </c>
      <c r="E1425">
        <v>1300</v>
      </c>
    </row>
    <row r="1426" spans="1:5" x14ac:dyDescent="0.25">
      <c r="A1426" t="s">
        <v>483</v>
      </c>
      <c r="B1426">
        <v>4842016</v>
      </c>
      <c r="C1426">
        <v>53716</v>
      </c>
      <c r="D1426" t="s">
        <v>8</v>
      </c>
      <c r="E1426">
        <v>1440</v>
      </c>
    </row>
    <row r="1427" spans="1:5" x14ac:dyDescent="0.25">
      <c r="A1427" t="s">
        <v>484</v>
      </c>
      <c r="B1427">
        <v>4842508</v>
      </c>
      <c r="C1427">
        <v>106386</v>
      </c>
      <c r="D1427" t="s">
        <v>6</v>
      </c>
      <c r="E1427">
        <v>1608</v>
      </c>
    </row>
    <row r="1428" spans="1:5" x14ac:dyDescent="0.25">
      <c r="A1428" t="s">
        <v>484</v>
      </c>
      <c r="B1428">
        <v>4842508</v>
      </c>
      <c r="C1428">
        <v>106386</v>
      </c>
      <c r="D1428" t="s">
        <v>7</v>
      </c>
      <c r="E1428">
        <v>1421</v>
      </c>
    </row>
    <row r="1429" spans="1:5" x14ac:dyDescent="0.25">
      <c r="A1429" t="s">
        <v>484</v>
      </c>
      <c r="B1429">
        <v>4842508</v>
      </c>
      <c r="C1429">
        <v>106386</v>
      </c>
      <c r="D1429" t="s">
        <v>8</v>
      </c>
      <c r="E1429">
        <v>1739</v>
      </c>
    </row>
    <row r="1430" spans="1:5" x14ac:dyDescent="0.25">
      <c r="A1430" t="s">
        <v>485</v>
      </c>
      <c r="B1430">
        <v>4843096</v>
      </c>
      <c r="C1430">
        <v>15855</v>
      </c>
      <c r="D1430" t="s">
        <v>6</v>
      </c>
      <c r="E1430">
        <v>1472</v>
      </c>
    </row>
    <row r="1431" spans="1:5" x14ac:dyDescent="0.25">
      <c r="A1431" t="s">
        <v>485</v>
      </c>
      <c r="B1431">
        <v>4843096</v>
      </c>
      <c r="C1431">
        <v>15855</v>
      </c>
      <c r="D1431" t="s">
        <v>7</v>
      </c>
      <c r="E1431">
        <v>1318</v>
      </c>
    </row>
    <row r="1432" spans="1:5" x14ac:dyDescent="0.25">
      <c r="A1432" t="s">
        <v>485</v>
      </c>
      <c r="B1432">
        <v>4843096</v>
      </c>
      <c r="C1432">
        <v>15855</v>
      </c>
      <c r="D1432" t="s">
        <v>8</v>
      </c>
      <c r="E1432" t="s">
        <v>11</v>
      </c>
    </row>
    <row r="1433" spans="1:5" x14ac:dyDescent="0.25">
      <c r="A1433" t="s">
        <v>486</v>
      </c>
      <c r="B1433">
        <v>4843888</v>
      </c>
      <c r="C1433">
        <v>81653</v>
      </c>
      <c r="D1433" t="s">
        <v>6</v>
      </c>
      <c r="E1433">
        <v>1115</v>
      </c>
    </row>
    <row r="1434" spans="1:5" x14ac:dyDescent="0.25">
      <c r="A1434" t="s">
        <v>486</v>
      </c>
      <c r="B1434">
        <v>4843888</v>
      </c>
      <c r="C1434">
        <v>81653</v>
      </c>
      <c r="D1434" t="s">
        <v>7</v>
      </c>
      <c r="E1434">
        <v>951</v>
      </c>
    </row>
    <row r="1435" spans="1:5" x14ac:dyDescent="0.25">
      <c r="A1435" t="s">
        <v>486</v>
      </c>
      <c r="B1435">
        <v>4843888</v>
      </c>
      <c r="C1435">
        <v>81653</v>
      </c>
      <c r="D1435" t="s">
        <v>8</v>
      </c>
      <c r="E1435">
        <v>1099</v>
      </c>
    </row>
    <row r="1436" spans="1:5" x14ac:dyDescent="0.25">
      <c r="A1436" t="s">
        <v>487</v>
      </c>
      <c r="B1436">
        <v>4845744</v>
      </c>
      <c r="C1436">
        <v>182055</v>
      </c>
      <c r="D1436" t="s">
        <v>6</v>
      </c>
      <c r="E1436">
        <v>1865</v>
      </c>
    </row>
    <row r="1437" spans="1:5" x14ac:dyDescent="0.25">
      <c r="A1437" t="s">
        <v>487</v>
      </c>
      <c r="B1437">
        <v>4845744</v>
      </c>
      <c r="C1437">
        <v>182055</v>
      </c>
      <c r="D1437" t="s">
        <v>7</v>
      </c>
      <c r="E1437">
        <v>1509</v>
      </c>
    </row>
    <row r="1438" spans="1:5" x14ac:dyDescent="0.25">
      <c r="A1438" t="s">
        <v>487</v>
      </c>
      <c r="B1438">
        <v>4845744</v>
      </c>
      <c r="C1438">
        <v>182055</v>
      </c>
      <c r="D1438" t="s">
        <v>8</v>
      </c>
      <c r="E1438">
        <v>1783</v>
      </c>
    </row>
    <row r="1439" spans="1:5" x14ac:dyDescent="0.25">
      <c r="A1439" t="s">
        <v>488</v>
      </c>
      <c r="B1439">
        <v>4846452</v>
      </c>
      <c r="C1439">
        <v>69557</v>
      </c>
      <c r="D1439" t="s">
        <v>6</v>
      </c>
      <c r="E1439">
        <v>1859</v>
      </c>
    </row>
    <row r="1440" spans="1:5" x14ac:dyDescent="0.25">
      <c r="A1440" t="s">
        <v>488</v>
      </c>
      <c r="B1440">
        <v>4846452</v>
      </c>
      <c r="C1440">
        <v>69557</v>
      </c>
      <c r="D1440" t="s">
        <v>7</v>
      </c>
      <c r="E1440">
        <v>1530</v>
      </c>
    </row>
    <row r="1441" spans="1:5" x14ac:dyDescent="0.25">
      <c r="A1441" t="s">
        <v>488</v>
      </c>
      <c r="B1441">
        <v>4846452</v>
      </c>
      <c r="C1441">
        <v>69557</v>
      </c>
      <c r="D1441" t="s">
        <v>8</v>
      </c>
      <c r="E1441">
        <v>1784</v>
      </c>
    </row>
    <row r="1442" spans="1:5" x14ac:dyDescent="0.25">
      <c r="A1442" t="s">
        <v>489</v>
      </c>
      <c r="B1442">
        <v>4847892</v>
      </c>
      <c r="C1442">
        <v>143456</v>
      </c>
      <c r="D1442" t="s">
        <v>6</v>
      </c>
      <c r="E1442">
        <v>1439</v>
      </c>
    </row>
    <row r="1443" spans="1:5" x14ac:dyDescent="0.25">
      <c r="A1443" t="s">
        <v>489</v>
      </c>
      <c r="B1443">
        <v>4847892</v>
      </c>
      <c r="C1443">
        <v>143456</v>
      </c>
      <c r="D1443" t="s">
        <v>7</v>
      </c>
      <c r="E1443">
        <v>1186</v>
      </c>
    </row>
    <row r="1444" spans="1:5" x14ac:dyDescent="0.25">
      <c r="A1444" t="s">
        <v>489</v>
      </c>
      <c r="B1444">
        <v>4847892</v>
      </c>
      <c r="C1444">
        <v>143456</v>
      </c>
      <c r="D1444" t="s">
        <v>8</v>
      </c>
      <c r="E1444">
        <v>1438</v>
      </c>
    </row>
    <row r="1445" spans="1:5" x14ac:dyDescent="0.25">
      <c r="A1445" t="s">
        <v>490</v>
      </c>
      <c r="B1445">
        <v>4848072</v>
      </c>
      <c r="C1445">
        <v>138549</v>
      </c>
      <c r="D1445" t="s">
        <v>6</v>
      </c>
      <c r="E1445">
        <v>958</v>
      </c>
    </row>
    <row r="1446" spans="1:5" x14ac:dyDescent="0.25">
      <c r="A1446" t="s">
        <v>490</v>
      </c>
      <c r="B1446">
        <v>4848072</v>
      </c>
      <c r="C1446">
        <v>138549</v>
      </c>
      <c r="D1446" t="s">
        <v>7</v>
      </c>
      <c r="E1446">
        <v>791</v>
      </c>
    </row>
    <row r="1447" spans="1:5" x14ac:dyDescent="0.25">
      <c r="A1447" t="s">
        <v>490</v>
      </c>
      <c r="B1447">
        <v>4848072</v>
      </c>
      <c r="C1447">
        <v>138549</v>
      </c>
      <c r="D1447" t="s">
        <v>8</v>
      </c>
      <c r="E1447">
        <v>991</v>
      </c>
    </row>
    <row r="1448" spans="1:5" x14ac:dyDescent="0.25">
      <c r="A1448" t="s">
        <v>491</v>
      </c>
      <c r="B1448">
        <v>4850820</v>
      </c>
      <c r="C1448">
        <v>79438</v>
      </c>
      <c r="D1448" t="s">
        <v>6</v>
      </c>
      <c r="E1448">
        <v>1629</v>
      </c>
    </row>
    <row r="1449" spans="1:5" x14ac:dyDescent="0.25">
      <c r="A1449" t="s">
        <v>491</v>
      </c>
      <c r="B1449">
        <v>4850820</v>
      </c>
      <c r="C1449">
        <v>79438</v>
      </c>
      <c r="D1449" t="s">
        <v>7</v>
      </c>
      <c r="E1449">
        <v>1409</v>
      </c>
    </row>
    <row r="1450" spans="1:5" x14ac:dyDescent="0.25">
      <c r="A1450" t="s">
        <v>491</v>
      </c>
      <c r="B1450">
        <v>4850820</v>
      </c>
      <c r="C1450">
        <v>79438</v>
      </c>
      <c r="D1450" t="s">
        <v>8</v>
      </c>
      <c r="E1450">
        <v>1615</v>
      </c>
    </row>
    <row r="1451" spans="1:5" x14ac:dyDescent="0.25">
      <c r="A1451" t="s">
        <v>492</v>
      </c>
      <c r="B1451">
        <v>4852356</v>
      </c>
      <c r="C1451">
        <v>70202</v>
      </c>
      <c r="D1451" t="s">
        <v>6</v>
      </c>
      <c r="E1451">
        <v>1519</v>
      </c>
    </row>
    <row r="1452" spans="1:5" x14ac:dyDescent="0.25">
      <c r="A1452" t="s">
        <v>492</v>
      </c>
      <c r="B1452">
        <v>4852356</v>
      </c>
      <c r="C1452">
        <v>70202</v>
      </c>
      <c r="D1452" t="s">
        <v>7</v>
      </c>
      <c r="E1452">
        <v>1244</v>
      </c>
    </row>
    <row r="1453" spans="1:5" x14ac:dyDescent="0.25">
      <c r="A1453" t="s">
        <v>492</v>
      </c>
      <c r="B1453">
        <v>4852356</v>
      </c>
      <c r="C1453">
        <v>70202</v>
      </c>
      <c r="D1453" t="s">
        <v>8</v>
      </c>
      <c r="E1453">
        <v>1553</v>
      </c>
    </row>
    <row r="1454" spans="1:5" x14ac:dyDescent="0.25">
      <c r="A1454" t="s">
        <v>493</v>
      </c>
      <c r="B1454">
        <v>4853388</v>
      </c>
      <c r="C1454">
        <v>119702</v>
      </c>
      <c r="D1454" t="s">
        <v>6</v>
      </c>
      <c r="E1454">
        <v>829</v>
      </c>
    </row>
    <row r="1455" spans="1:5" x14ac:dyDescent="0.25">
      <c r="A1455" t="s">
        <v>493</v>
      </c>
      <c r="B1455">
        <v>4853388</v>
      </c>
      <c r="C1455">
        <v>119702</v>
      </c>
      <c r="D1455" t="s">
        <v>7</v>
      </c>
      <c r="E1455">
        <v>650</v>
      </c>
    </row>
    <row r="1456" spans="1:5" x14ac:dyDescent="0.25">
      <c r="A1456" t="s">
        <v>493</v>
      </c>
      <c r="B1456">
        <v>4853388</v>
      </c>
      <c r="C1456">
        <v>119702</v>
      </c>
      <c r="D1456" t="s">
        <v>8</v>
      </c>
      <c r="E1456">
        <v>856</v>
      </c>
    </row>
    <row r="1457" spans="1:5" x14ac:dyDescent="0.25">
      <c r="A1457" t="s">
        <v>494</v>
      </c>
      <c r="B1457">
        <v>4856000</v>
      </c>
      <c r="C1457">
        <v>153350</v>
      </c>
      <c r="D1457" t="s">
        <v>6</v>
      </c>
      <c r="E1457">
        <v>1136</v>
      </c>
    </row>
    <row r="1458" spans="1:5" x14ac:dyDescent="0.25">
      <c r="A1458" t="s">
        <v>494</v>
      </c>
      <c r="B1458">
        <v>4856000</v>
      </c>
      <c r="C1458">
        <v>153350</v>
      </c>
      <c r="D1458" t="s">
        <v>7</v>
      </c>
      <c r="E1458">
        <v>913</v>
      </c>
    </row>
    <row r="1459" spans="1:5" x14ac:dyDescent="0.25">
      <c r="A1459" t="s">
        <v>494</v>
      </c>
      <c r="B1459">
        <v>4856000</v>
      </c>
      <c r="C1459">
        <v>153350</v>
      </c>
      <c r="D1459" t="s">
        <v>8</v>
      </c>
      <c r="E1459">
        <v>1161</v>
      </c>
    </row>
    <row r="1460" spans="1:5" x14ac:dyDescent="0.25">
      <c r="A1460" t="s">
        <v>495</v>
      </c>
      <c r="B1460">
        <v>4856348</v>
      </c>
      <c r="C1460">
        <v>122078</v>
      </c>
      <c r="D1460" t="s">
        <v>6</v>
      </c>
      <c r="E1460">
        <v>1779</v>
      </c>
    </row>
    <row r="1461" spans="1:5" x14ac:dyDescent="0.25">
      <c r="A1461" t="s">
        <v>495</v>
      </c>
      <c r="B1461">
        <v>4856348</v>
      </c>
      <c r="C1461">
        <v>122078</v>
      </c>
      <c r="D1461" t="s">
        <v>7</v>
      </c>
      <c r="E1461">
        <v>1573</v>
      </c>
    </row>
    <row r="1462" spans="1:5" x14ac:dyDescent="0.25">
      <c r="A1462" t="s">
        <v>495</v>
      </c>
      <c r="B1462">
        <v>4856348</v>
      </c>
      <c r="C1462">
        <v>122078</v>
      </c>
      <c r="D1462" t="s">
        <v>8</v>
      </c>
      <c r="E1462">
        <v>1867</v>
      </c>
    </row>
    <row r="1463" spans="1:5" x14ac:dyDescent="0.25">
      <c r="A1463" t="s">
        <v>496</v>
      </c>
      <c r="B1463">
        <v>4857176</v>
      </c>
      <c r="C1463">
        <v>61737</v>
      </c>
      <c r="D1463" t="s">
        <v>6</v>
      </c>
      <c r="E1463">
        <v>1978</v>
      </c>
    </row>
    <row r="1464" spans="1:5" x14ac:dyDescent="0.25">
      <c r="A1464" t="s">
        <v>496</v>
      </c>
      <c r="B1464">
        <v>4857176</v>
      </c>
      <c r="C1464">
        <v>61737</v>
      </c>
      <c r="D1464" t="s">
        <v>7</v>
      </c>
      <c r="E1464">
        <v>1645</v>
      </c>
    </row>
    <row r="1465" spans="1:5" x14ac:dyDescent="0.25">
      <c r="A1465" t="s">
        <v>496</v>
      </c>
      <c r="B1465">
        <v>4857176</v>
      </c>
      <c r="C1465">
        <v>61737</v>
      </c>
      <c r="D1465" t="s">
        <v>8</v>
      </c>
      <c r="E1465">
        <v>1821</v>
      </c>
    </row>
    <row r="1466" spans="1:5" x14ac:dyDescent="0.25">
      <c r="A1466" t="s">
        <v>497</v>
      </c>
      <c r="B1466">
        <v>4858016</v>
      </c>
      <c r="C1466">
        <v>287064</v>
      </c>
      <c r="D1466" t="s">
        <v>6</v>
      </c>
      <c r="E1466">
        <v>1875</v>
      </c>
    </row>
    <row r="1467" spans="1:5" x14ac:dyDescent="0.25">
      <c r="A1467" t="s">
        <v>497</v>
      </c>
      <c r="B1467">
        <v>4858016</v>
      </c>
      <c r="C1467">
        <v>287064</v>
      </c>
      <c r="D1467" t="s">
        <v>7</v>
      </c>
      <c r="E1467">
        <v>1536</v>
      </c>
    </row>
    <row r="1468" spans="1:5" x14ac:dyDescent="0.25">
      <c r="A1468" t="s">
        <v>497</v>
      </c>
      <c r="B1468">
        <v>4858016</v>
      </c>
      <c r="C1468">
        <v>287064</v>
      </c>
      <c r="D1468" t="s">
        <v>8</v>
      </c>
      <c r="E1468">
        <v>2010</v>
      </c>
    </row>
    <row r="1469" spans="1:5" x14ac:dyDescent="0.25">
      <c r="A1469" t="s">
        <v>498</v>
      </c>
      <c r="B1469">
        <v>4861796</v>
      </c>
      <c r="C1469">
        <v>116432</v>
      </c>
      <c r="D1469" t="s">
        <v>6</v>
      </c>
      <c r="E1469">
        <v>1858</v>
      </c>
    </row>
    <row r="1470" spans="1:5" x14ac:dyDescent="0.25">
      <c r="A1470" t="s">
        <v>498</v>
      </c>
      <c r="B1470">
        <v>4861796</v>
      </c>
      <c r="C1470">
        <v>116432</v>
      </c>
      <c r="D1470" t="s">
        <v>7</v>
      </c>
      <c r="E1470">
        <v>1596</v>
      </c>
    </row>
    <row r="1471" spans="1:5" x14ac:dyDescent="0.25">
      <c r="A1471" t="s">
        <v>498</v>
      </c>
      <c r="B1471">
        <v>4861796</v>
      </c>
      <c r="C1471">
        <v>116432</v>
      </c>
      <c r="D1471" t="s">
        <v>8</v>
      </c>
      <c r="E1471">
        <v>1893</v>
      </c>
    </row>
    <row r="1472" spans="1:5" x14ac:dyDescent="0.25">
      <c r="A1472" t="s">
        <v>499</v>
      </c>
      <c r="B1472">
        <v>4862828</v>
      </c>
      <c r="C1472">
        <v>44101</v>
      </c>
      <c r="D1472" t="s">
        <v>6</v>
      </c>
      <c r="E1472">
        <v>1663</v>
      </c>
    </row>
    <row r="1473" spans="1:5" x14ac:dyDescent="0.25">
      <c r="A1473" t="s">
        <v>499</v>
      </c>
      <c r="B1473">
        <v>4862828</v>
      </c>
      <c r="C1473">
        <v>44101</v>
      </c>
      <c r="D1473" t="s">
        <v>7</v>
      </c>
      <c r="E1473">
        <v>1458</v>
      </c>
    </row>
    <row r="1474" spans="1:5" x14ac:dyDescent="0.25">
      <c r="A1474" t="s">
        <v>499</v>
      </c>
      <c r="B1474">
        <v>4862828</v>
      </c>
      <c r="C1474">
        <v>44101</v>
      </c>
      <c r="D1474" t="s">
        <v>8</v>
      </c>
      <c r="E1474">
        <v>1705</v>
      </c>
    </row>
    <row r="1475" spans="1:5" x14ac:dyDescent="0.25">
      <c r="A1475" t="s">
        <v>500</v>
      </c>
      <c r="B1475">
        <v>4863284</v>
      </c>
      <c r="C1475">
        <v>37059</v>
      </c>
      <c r="D1475" t="s">
        <v>6</v>
      </c>
      <c r="E1475">
        <v>1319</v>
      </c>
    </row>
    <row r="1476" spans="1:5" x14ac:dyDescent="0.25">
      <c r="A1476" t="s">
        <v>500</v>
      </c>
      <c r="B1476">
        <v>4863284</v>
      </c>
      <c r="C1476">
        <v>37059</v>
      </c>
      <c r="D1476" t="s">
        <v>7</v>
      </c>
      <c r="E1476">
        <v>1082</v>
      </c>
    </row>
    <row r="1477" spans="1:5" x14ac:dyDescent="0.25">
      <c r="A1477" t="s">
        <v>500</v>
      </c>
      <c r="B1477">
        <v>4863284</v>
      </c>
      <c r="C1477">
        <v>37059</v>
      </c>
      <c r="D1477" t="s">
        <v>8</v>
      </c>
      <c r="E1477">
        <v>1277</v>
      </c>
    </row>
    <row r="1478" spans="1:5" x14ac:dyDescent="0.25">
      <c r="A1478" t="s">
        <v>501</v>
      </c>
      <c r="B1478">
        <v>4863500</v>
      </c>
      <c r="C1478">
        <v>124434</v>
      </c>
      <c r="D1478" t="s">
        <v>6</v>
      </c>
      <c r="E1478">
        <v>1835</v>
      </c>
    </row>
    <row r="1479" spans="1:5" x14ac:dyDescent="0.25">
      <c r="A1479" t="s">
        <v>501</v>
      </c>
      <c r="B1479">
        <v>4863500</v>
      </c>
      <c r="C1479">
        <v>124434</v>
      </c>
      <c r="D1479" t="s">
        <v>7</v>
      </c>
      <c r="E1479">
        <v>1494</v>
      </c>
    </row>
    <row r="1480" spans="1:5" x14ac:dyDescent="0.25">
      <c r="A1480" t="s">
        <v>501</v>
      </c>
      <c r="B1480">
        <v>4863500</v>
      </c>
      <c r="C1480">
        <v>124434</v>
      </c>
      <c r="D1480" t="s">
        <v>8</v>
      </c>
      <c r="E1480">
        <v>1803</v>
      </c>
    </row>
    <row r="1481" spans="1:5" x14ac:dyDescent="0.25">
      <c r="A1481" t="s">
        <v>502</v>
      </c>
      <c r="B1481">
        <v>4863572</v>
      </c>
      <c r="C1481">
        <v>63793</v>
      </c>
      <c r="D1481" t="s">
        <v>6</v>
      </c>
      <c r="E1481">
        <v>2007</v>
      </c>
    </row>
    <row r="1482" spans="1:5" x14ac:dyDescent="0.25">
      <c r="A1482" t="s">
        <v>502</v>
      </c>
      <c r="B1482">
        <v>4863572</v>
      </c>
      <c r="C1482">
        <v>63793</v>
      </c>
      <c r="D1482" t="s">
        <v>7</v>
      </c>
      <c r="E1482" t="s">
        <v>11</v>
      </c>
    </row>
    <row r="1483" spans="1:5" x14ac:dyDescent="0.25">
      <c r="A1483" t="s">
        <v>502</v>
      </c>
      <c r="B1483">
        <v>4863572</v>
      </c>
      <c r="C1483">
        <v>63793</v>
      </c>
      <c r="D1483" t="s">
        <v>8</v>
      </c>
      <c r="E1483" t="s">
        <v>11</v>
      </c>
    </row>
    <row r="1484" spans="1:5" x14ac:dyDescent="0.25">
      <c r="A1484" t="s">
        <v>503</v>
      </c>
      <c r="B1484">
        <v>4864472</v>
      </c>
      <c r="C1484">
        <v>100031</v>
      </c>
      <c r="D1484" t="s">
        <v>6</v>
      </c>
      <c r="E1484">
        <v>1075</v>
      </c>
    </row>
    <row r="1485" spans="1:5" x14ac:dyDescent="0.25">
      <c r="A1485" t="s">
        <v>503</v>
      </c>
      <c r="B1485">
        <v>4864472</v>
      </c>
      <c r="C1485">
        <v>100031</v>
      </c>
      <c r="D1485" t="s">
        <v>7</v>
      </c>
      <c r="E1485">
        <v>872</v>
      </c>
    </row>
    <row r="1486" spans="1:5" x14ac:dyDescent="0.25">
      <c r="A1486" t="s">
        <v>503</v>
      </c>
      <c r="B1486">
        <v>4864472</v>
      </c>
      <c r="C1486">
        <v>100031</v>
      </c>
      <c r="D1486" t="s">
        <v>8</v>
      </c>
      <c r="E1486">
        <v>1071</v>
      </c>
    </row>
    <row r="1487" spans="1:5" x14ac:dyDescent="0.25">
      <c r="A1487" t="s">
        <v>504</v>
      </c>
      <c r="B1487">
        <v>4865000</v>
      </c>
      <c r="C1487">
        <v>1508083</v>
      </c>
      <c r="D1487" t="s">
        <v>6</v>
      </c>
      <c r="E1487">
        <v>1250</v>
      </c>
    </row>
    <row r="1488" spans="1:5" x14ac:dyDescent="0.25">
      <c r="A1488" t="s">
        <v>504</v>
      </c>
      <c r="B1488">
        <v>4865000</v>
      </c>
      <c r="C1488">
        <v>1508083</v>
      </c>
      <c r="D1488" t="s">
        <v>7</v>
      </c>
      <c r="E1488">
        <v>1075</v>
      </c>
    </row>
    <row r="1489" spans="1:5" x14ac:dyDescent="0.25">
      <c r="A1489" t="s">
        <v>504</v>
      </c>
      <c r="B1489">
        <v>4865000</v>
      </c>
      <c r="C1489">
        <v>1508083</v>
      </c>
      <c r="D1489" t="s">
        <v>8</v>
      </c>
      <c r="E1489">
        <v>1328</v>
      </c>
    </row>
    <row r="1490" spans="1:5" x14ac:dyDescent="0.25">
      <c r="A1490" t="s">
        <v>505</v>
      </c>
      <c r="B1490">
        <v>4865600</v>
      </c>
      <c r="C1490">
        <v>63220</v>
      </c>
      <c r="D1490" t="s">
        <v>6</v>
      </c>
      <c r="E1490">
        <v>1436</v>
      </c>
    </row>
    <row r="1491" spans="1:5" x14ac:dyDescent="0.25">
      <c r="A1491" t="s">
        <v>505</v>
      </c>
      <c r="B1491">
        <v>4865600</v>
      </c>
      <c r="C1491">
        <v>63220</v>
      </c>
      <c r="D1491" t="s">
        <v>7</v>
      </c>
      <c r="E1491">
        <v>1281</v>
      </c>
    </row>
    <row r="1492" spans="1:5" x14ac:dyDescent="0.25">
      <c r="A1492" t="s">
        <v>505</v>
      </c>
      <c r="B1492">
        <v>4865600</v>
      </c>
      <c r="C1492">
        <v>63220</v>
      </c>
      <c r="D1492" t="s">
        <v>8</v>
      </c>
      <c r="E1492">
        <v>1449</v>
      </c>
    </row>
    <row r="1493" spans="1:5" x14ac:dyDescent="0.25">
      <c r="A1493" t="s">
        <v>506</v>
      </c>
      <c r="B1493">
        <v>4867496</v>
      </c>
      <c r="C1493">
        <v>42432</v>
      </c>
      <c r="D1493" t="s">
        <v>6</v>
      </c>
      <c r="E1493">
        <v>1131</v>
      </c>
    </row>
    <row r="1494" spans="1:5" x14ac:dyDescent="0.25">
      <c r="A1494" t="s">
        <v>506</v>
      </c>
      <c r="B1494">
        <v>4867496</v>
      </c>
      <c r="C1494">
        <v>42432</v>
      </c>
      <c r="D1494" t="s">
        <v>7</v>
      </c>
      <c r="E1494">
        <v>954</v>
      </c>
    </row>
    <row r="1495" spans="1:5" x14ac:dyDescent="0.25">
      <c r="A1495" t="s">
        <v>506</v>
      </c>
      <c r="B1495">
        <v>4867496</v>
      </c>
      <c r="C1495">
        <v>42432</v>
      </c>
      <c r="D1495" t="s">
        <v>8</v>
      </c>
      <c r="E1495">
        <v>1135</v>
      </c>
    </row>
    <row r="1496" spans="1:5" x14ac:dyDescent="0.25">
      <c r="A1496" t="s">
        <v>507</v>
      </c>
      <c r="B1496">
        <v>4869596</v>
      </c>
      <c r="C1496">
        <v>60976</v>
      </c>
      <c r="D1496" t="s">
        <v>6</v>
      </c>
      <c r="E1496">
        <v>1742</v>
      </c>
    </row>
    <row r="1497" spans="1:5" x14ac:dyDescent="0.25">
      <c r="A1497" t="s">
        <v>507</v>
      </c>
      <c r="B1497">
        <v>4869596</v>
      </c>
      <c r="C1497">
        <v>60976</v>
      </c>
      <c r="D1497" t="s">
        <v>7</v>
      </c>
      <c r="E1497">
        <v>1381</v>
      </c>
    </row>
    <row r="1498" spans="1:5" x14ac:dyDescent="0.25">
      <c r="A1498" t="s">
        <v>507</v>
      </c>
      <c r="B1498">
        <v>4869596</v>
      </c>
      <c r="C1498">
        <v>60976</v>
      </c>
      <c r="D1498" t="s">
        <v>8</v>
      </c>
      <c r="E1498">
        <v>1501</v>
      </c>
    </row>
    <row r="1499" spans="1:5" x14ac:dyDescent="0.25">
      <c r="A1499" t="s">
        <v>508</v>
      </c>
      <c r="B1499">
        <v>4869908</v>
      </c>
      <c r="C1499">
        <v>17206</v>
      </c>
      <c r="D1499" t="s">
        <v>6</v>
      </c>
      <c r="E1499">
        <v>1519</v>
      </c>
    </row>
    <row r="1500" spans="1:5" x14ac:dyDescent="0.25">
      <c r="A1500" t="s">
        <v>508</v>
      </c>
      <c r="B1500">
        <v>4869908</v>
      </c>
      <c r="C1500">
        <v>17206</v>
      </c>
      <c r="D1500" t="s">
        <v>7</v>
      </c>
      <c r="E1500">
        <v>1401</v>
      </c>
    </row>
    <row r="1501" spans="1:5" x14ac:dyDescent="0.25">
      <c r="A1501" t="s">
        <v>508</v>
      </c>
      <c r="B1501">
        <v>4869908</v>
      </c>
      <c r="C1501">
        <v>17206</v>
      </c>
      <c r="D1501" t="s">
        <v>8</v>
      </c>
      <c r="E1501">
        <v>1671</v>
      </c>
    </row>
    <row r="1502" spans="1:5" x14ac:dyDescent="0.25">
      <c r="A1502" t="s">
        <v>509</v>
      </c>
      <c r="B1502">
        <v>4870808</v>
      </c>
      <c r="C1502">
        <v>118709</v>
      </c>
      <c r="D1502" t="s">
        <v>6</v>
      </c>
      <c r="E1502">
        <v>2235</v>
      </c>
    </row>
    <row r="1503" spans="1:5" x14ac:dyDescent="0.25">
      <c r="A1503" t="s">
        <v>509</v>
      </c>
      <c r="B1503">
        <v>4870808</v>
      </c>
      <c r="C1503">
        <v>118709</v>
      </c>
      <c r="D1503" t="s">
        <v>7</v>
      </c>
      <c r="E1503">
        <v>1647</v>
      </c>
    </row>
    <row r="1504" spans="1:5" x14ac:dyDescent="0.25">
      <c r="A1504" t="s">
        <v>509</v>
      </c>
      <c r="B1504">
        <v>4870808</v>
      </c>
      <c r="C1504">
        <v>118709</v>
      </c>
      <c r="D1504" t="s">
        <v>8</v>
      </c>
      <c r="E1504">
        <v>2012</v>
      </c>
    </row>
    <row r="1505" spans="1:5" x14ac:dyDescent="0.25">
      <c r="A1505" t="s">
        <v>510</v>
      </c>
      <c r="B1505">
        <v>4872176</v>
      </c>
      <c r="C1505">
        <v>74762</v>
      </c>
      <c r="D1505" t="s">
        <v>6</v>
      </c>
      <c r="E1505">
        <v>1330</v>
      </c>
    </row>
    <row r="1506" spans="1:5" x14ac:dyDescent="0.25">
      <c r="A1506" t="s">
        <v>510</v>
      </c>
      <c r="B1506">
        <v>4872176</v>
      </c>
      <c r="C1506">
        <v>74762</v>
      </c>
      <c r="D1506" t="s">
        <v>7</v>
      </c>
      <c r="E1506">
        <v>1040</v>
      </c>
    </row>
    <row r="1507" spans="1:5" x14ac:dyDescent="0.25">
      <c r="A1507" t="s">
        <v>510</v>
      </c>
      <c r="B1507">
        <v>4872176</v>
      </c>
      <c r="C1507">
        <v>74762</v>
      </c>
      <c r="D1507" t="s">
        <v>8</v>
      </c>
      <c r="E1507">
        <v>1287</v>
      </c>
    </row>
    <row r="1508" spans="1:5" x14ac:dyDescent="0.25">
      <c r="A1508" t="s">
        <v>511</v>
      </c>
      <c r="B1508">
        <v>4872392</v>
      </c>
      <c r="C1508">
        <v>48569</v>
      </c>
      <c r="D1508" t="s">
        <v>6</v>
      </c>
      <c r="E1508">
        <v>1066</v>
      </c>
    </row>
    <row r="1509" spans="1:5" x14ac:dyDescent="0.25">
      <c r="A1509" t="s">
        <v>511</v>
      </c>
      <c r="B1509">
        <v>4872392</v>
      </c>
      <c r="C1509">
        <v>48569</v>
      </c>
      <c r="D1509" t="s">
        <v>7</v>
      </c>
      <c r="E1509" t="s">
        <v>11</v>
      </c>
    </row>
    <row r="1510" spans="1:5" x14ac:dyDescent="0.25">
      <c r="A1510" t="s">
        <v>511</v>
      </c>
      <c r="B1510">
        <v>4872392</v>
      </c>
      <c r="C1510">
        <v>48569</v>
      </c>
      <c r="D1510" t="s">
        <v>8</v>
      </c>
      <c r="E1510">
        <v>1069</v>
      </c>
    </row>
    <row r="1511" spans="1:5" x14ac:dyDescent="0.25">
      <c r="A1511" t="s">
        <v>512</v>
      </c>
      <c r="B1511">
        <v>4872530</v>
      </c>
      <c r="C1511">
        <v>43005</v>
      </c>
      <c r="D1511" t="s">
        <v>6</v>
      </c>
      <c r="E1511">
        <v>1883</v>
      </c>
    </row>
    <row r="1512" spans="1:5" x14ac:dyDescent="0.25">
      <c r="A1512" t="s">
        <v>512</v>
      </c>
      <c r="B1512">
        <v>4872530</v>
      </c>
      <c r="C1512">
        <v>43005</v>
      </c>
      <c r="D1512" t="s">
        <v>7</v>
      </c>
      <c r="E1512">
        <v>1635</v>
      </c>
    </row>
    <row r="1513" spans="1:5" x14ac:dyDescent="0.25">
      <c r="A1513" t="s">
        <v>512</v>
      </c>
      <c r="B1513">
        <v>4872530</v>
      </c>
      <c r="C1513">
        <v>43005</v>
      </c>
      <c r="D1513" t="s">
        <v>8</v>
      </c>
      <c r="E1513">
        <v>2012</v>
      </c>
    </row>
    <row r="1514" spans="1:5" x14ac:dyDescent="0.25">
      <c r="A1514" t="s">
        <v>513</v>
      </c>
      <c r="B1514">
        <v>4872656</v>
      </c>
      <c r="C1514">
        <v>113819</v>
      </c>
      <c r="D1514" t="s">
        <v>6</v>
      </c>
      <c r="E1514">
        <v>1802</v>
      </c>
    </row>
    <row r="1515" spans="1:5" x14ac:dyDescent="0.25">
      <c r="A1515" t="s">
        <v>513</v>
      </c>
      <c r="B1515">
        <v>4872656</v>
      </c>
      <c r="C1515">
        <v>113819</v>
      </c>
      <c r="D1515" t="s">
        <v>7</v>
      </c>
      <c r="E1515">
        <v>1221</v>
      </c>
    </row>
    <row r="1516" spans="1:5" x14ac:dyDescent="0.25">
      <c r="A1516" t="s">
        <v>513</v>
      </c>
      <c r="B1516">
        <v>4872656</v>
      </c>
      <c r="C1516">
        <v>113819</v>
      </c>
      <c r="D1516" t="s">
        <v>8</v>
      </c>
      <c r="E1516">
        <v>1604</v>
      </c>
    </row>
    <row r="1517" spans="1:5" x14ac:dyDescent="0.25">
      <c r="A1517" t="s">
        <v>514</v>
      </c>
      <c r="B1517">
        <v>4873316</v>
      </c>
      <c r="C1517">
        <v>11689</v>
      </c>
      <c r="D1517" t="s">
        <v>6</v>
      </c>
      <c r="E1517">
        <v>1340</v>
      </c>
    </row>
    <row r="1518" spans="1:5" x14ac:dyDescent="0.25">
      <c r="A1518" t="s">
        <v>514</v>
      </c>
      <c r="B1518">
        <v>4873316</v>
      </c>
      <c r="C1518">
        <v>11689</v>
      </c>
      <c r="D1518" t="s">
        <v>7</v>
      </c>
      <c r="E1518">
        <v>1108</v>
      </c>
    </row>
    <row r="1519" spans="1:5" x14ac:dyDescent="0.25">
      <c r="A1519" t="s">
        <v>514</v>
      </c>
      <c r="B1519">
        <v>4873316</v>
      </c>
      <c r="C1519">
        <v>11689</v>
      </c>
      <c r="D1519" t="s">
        <v>8</v>
      </c>
      <c r="E1519">
        <v>1417</v>
      </c>
    </row>
    <row r="1520" spans="1:5" x14ac:dyDescent="0.25">
      <c r="A1520" t="s">
        <v>515</v>
      </c>
      <c r="B1520">
        <v>4874144</v>
      </c>
      <c r="C1520">
        <v>104789</v>
      </c>
      <c r="D1520" t="s">
        <v>6</v>
      </c>
      <c r="E1520">
        <v>1331</v>
      </c>
    </row>
    <row r="1521" spans="1:5" x14ac:dyDescent="0.25">
      <c r="A1521" t="s">
        <v>515</v>
      </c>
      <c r="B1521">
        <v>4874144</v>
      </c>
      <c r="C1521">
        <v>104789</v>
      </c>
      <c r="D1521" t="s">
        <v>7</v>
      </c>
      <c r="E1521">
        <v>1087</v>
      </c>
    </row>
    <row r="1522" spans="1:5" x14ac:dyDescent="0.25">
      <c r="A1522" t="s">
        <v>515</v>
      </c>
      <c r="B1522">
        <v>4874144</v>
      </c>
      <c r="C1522">
        <v>104789</v>
      </c>
      <c r="D1522" t="s">
        <v>8</v>
      </c>
      <c r="E1522">
        <v>1370</v>
      </c>
    </row>
    <row r="1523" spans="1:5" x14ac:dyDescent="0.25">
      <c r="A1523" t="s">
        <v>516</v>
      </c>
      <c r="B1523">
        <v>4874408</v>
      </c>
      <c r="C1523">
        <v>20459</v>
      </c>
      <c r="D1523" t="s">
        <v>6</v>
      </c>
      <c r="E1523">
        <v>1339</v>
      </c>
    </row>
    <row r="1524" spans="1:5" x14ac:dyDescent="0.25">
      <c r="A1524" t="s">
        <v>516</v>
      </c>
      <c r="B1524">
        <v>4874408</v>
      </c>
      <c r="C1524">
        <v>20459</v>
      </c>
      <c r="D1524" t="s">
        <v>7</v>
      </c>
      <c r="E1524">
        <v>1176</v>
      </c>
    </row>
    <row r="1525" spans="1:5" x14ac:dyDescent="0.25">
      <c r="A1525" t="s">
        <v>516</v>
      </c>
      <c r="B1525">
        <v>4874408</v>
      </c>
      <c r="C1525">
        <v>20459</v>
      </c>
      <c r="D1525" t="s">
        <v>8</v>
      </c>
      <c r="E1525">
        <v>1303</v>
      </c>
    </row>
    <row r="1526" spans="1:5" x14ac:dyDescent="0.25">
      <c r="A1526" t="s">
        <v>517</v>
      </c>
      <c r="B1526">
        <v>4875428</v>
      </c>
      <c r="C1526">
        <v>67055</v>
      </c>
      <c r="D1526" t="s">
        <v>6</v>
      </c>
      <c r="E1526">
        <v>1102</v>
      </c>
    </row>
    <row r="1527" spans="1:5" x14ac:dyDescent="0.25">
      <c r="A1527" t="s">
        <v>517</v>
      </c>
      <c r="B1527">
        <v>4875428</v>
      </c>
      <c r="C1527">
        <v>67055</v>
      </c>
      <c r="D1527" t="s">
        <v>7</v>
      </c>
      <c r="E1527">
        <v>899</v>
      </c>
    </row>
    <row r="1528" spans="1:5" x14ac:dyDescent="0.25">
      <c r="A1528" t="s">
        <v>517</v>
      </c>
      <c r="B1528">
        <v>4875428</v>
      </c>
      <c r="C1528">
        <v>67055</v>
      </c>
      <c r="D1528" t="s">
        <v>8</v>
      </c>
      <c r="E1528">
        <v>1152</v>
      </c>
    </row>
    <row r="1529" spans="1:5" x14ac:dyDescent="0.25">
      <c r="A1529" t="s">
        <v>518</v>
      </c>
      <c r="B1529">
        <v>4876000</v>
      </c>
      <c r="C1529">
        <v>135858</v>
      </c>
      <c r="D1529" t="s">
        <v>6</v>
      </c>
      <c r="E1529">
        <v>1274</v>
      </c>
    </row>
    <row r="1530" spans="1:5" x14ac:dyDescent="0.25">
      <c r="A1530" t="s">
        <v>518</v>
      </c>
      <c r="B1530">
        <v>4876000</v>
      </c>
      <c r="C1530">
        <v>135858</v>
      </c>
      <c r="D1530" t="s">
        <v>7</v>
      </c>
      <c r="E1530">
        <v>1045</v>
      </c>
    </row>
    <row r="1531" spans="1:5" x14ac:dyDescent="0.25">
      <c r="A1531" t="s">
        <v>518</v>
      </c>
      <c r="B1531">
        <v>4876000</v>
      </c>
      <c r="C1531">
        <v>135858</v>
      </c>
      <c r="D1531" t="s">
        <v>8</v>
      </c>
      <c r="E1531">
        <v>1290</v>
      </c>
    </row>
    <row r="1532" spans="1:5" x14ac:dyDescent="0.25">
      <c r="A1532" t="s">
        <v>519</v>
      </c>
      <c r="B1532">
        <v>4876816</v>
      </c>
      <c r="C1532">
        <v>35376</v>
      </c>
      <c r="D1532" t="s">
        <v>6</v>
      </c>
      <c r="E1532">
        <v>1534</v>
      </c>
    </row>
    <row r="1533" spans="1:5" x14ac:dyDescent="0.25">
      <c r="A1533" t="s">
        <v>519</v>
      </c>
      <c r="B1533">
        <v>4876816</v>
      </c>
      <c r="C1533">
        <v>35376</v>
      </c>
      <c r="D1533" t="s">
        <v>7</v>
      </c>
      <c r="E1533">
        <v>1420</v>
      </c>
    </row>
    <row r="1534" spans="1:5" x14ac:dyDescent="0.25">
      <c r="A1534" t="s">
        <v>519</v>
      </c>
      <c r="B1534">
        <v>4876816</v>
      </c>
      <c r="C1534">
        <v>35376</v>
      </c>
      <c r="D1534" t="s">
        <v>8</v>
      </c>
      <c r="E1534">
        <v>1409</v>
      </c>
    </row>
    <row r="1535" spans="1:5" x14ac:dyDescent="0.25">
      <c r="A1535" t="s">
        <v>520</v>
      </c>
      <c r="B1535">
        <v>4876948</v>
      </c>
      <c r="C1535">
        <v>11222</v>
      </c>
      <c r="D1535" t="s">
        <v>6</v>
      </c>
      <c r="E1535">
        <v>1371</v>
      </c>
    </row>
    <row r="1536" spans="1:5" x14ac:dyDescent="0.25">
      <c r="A1536" t="s">
        <v>520</v>
      </c>
      <c r="B1536">
        <v>4876948</v>
      </c>
      <c r="C1536">
        <v>11222</v>
      </c>
      <c r="D1536" t="s">
        <v>7</v>
      </c>
      <c r="E1536">
        <v>1219</v>
      </c>
    </row>
    <row r="1537" spans="1:5" x14ac:dyDescent="0.25">
      <c r="A1537" t="s">
        <v>520</v>
      </c>
      <c r="B1537">
        <v>4876948</v>
      </c>
      <c r="C1537">
        <v>11222</v>
      </c>
      <c r="D1537" t="s">
        <v>8</v>
      </c>
      <c r="E1537">
        <v>1498</v>
      </c>
    </row>
    <row r="1538" spans="1:5" x14ac:dyDescent="0.25">
      <c r="A1538" t="s">
        <v>521</v>
      </c>
      <c r="B1538">
        <v>4877196</v>
      </c>
      <c r="C1538">
        <v>12176</v>
      </c>
      <c r="D1538" t="s">
        <v>6</v>
      </c>
      <c r="E1538">
        <v>1645</v>
      </c>
    </row>
    <row r="1539" spans="1:5" x14ac:dyDescent="0.25">
      <c r="A1539" t="s">
        <v>521</v>
      </c>
      <c r="B1539">
        <v>4877196</v>
      </c>
      <c r="C1539">
        <v>12176</v>
      </c>
      <c r="D1539" t="s">
        <v>7</v>
      </c>
      <c r="E1539">
        <v>1509</v>
      </c>
    </row>
    <row r="1540" spans="1:5" x14ac:dyDescent="0.25">
      <c r="A1540" t="s">
        <v>521</v>
      </c>
      <c r="B1540">
        <v>4877196</v>
      </c>
      <c r="C1540">
        <v>12176</v>
      </c>
      <c r="D1540" t="s">
        <v>8</v>
      </c>
      <c r="E1540">
        <v>1832</v>
      </c>
    </row>
    <row r="1541" spans="1:5" x14ac:dyDescent="0.25">
      <c r="A1541" t="s">
        <v>522</v>
      </c>
      <c r="B1541">
        <v>4934970</v>
      </c>
      <c r="C1541">
        <v>40149</v>
      </c>
      <c r="D1541" t="s">
        <v>6</v>
      </c>
      <c r="E1541">
        <v>1941</v>
      </c>
    </row>
    <row r="1542" spans="1:5" x14ac:dyDescent="0.25">
      <c r="A1542" t="s">
        <v>522</v>
      </c>
      <c r="B1542">
        <v>4934970</v>
      </c>
      <c r="C1542">
        <v>40149</v>
      </c>
      <c r="D1542" t="s">
        <v>7</v>
      </c>
      <c r="E1542">
        <v>1584</v>
      </c>
    </row>
    <row r="1543" spans="1:5" x14ac:dyDescent="0.25">
      <c r="A1543" t="s">
        <v>522</v>
      </c>
      <c r="B1543">
        <v>4934970</v>
      </c>
      <c r="C1543">
        <v>40149</v>
      </c>
      <c r="D1543" t="s">
        <v>8</v>
      </c>
      <c r="E1543" t="s">
        <v>11</v>
      </c>
    </row>
    <row r="1544" spans="1:5" x14ac:dyDescent="0.25">
      <c r="A1544" t="s">
        <v>523</v>
      </c>
      <c r="B1544">
        <v>4949710</v>
      </c>
      <c r="C1544">
        <v>33318</v>
      </c>
      <c r="D1544" t="s">
        <v>6</v>
      </c>
      <c r="E1544">
        <v>1609</v>
      </c>
    </row>
    <row r="1545" spans="1:5" x14ac:dyDescent="0.25">
      <c r="A1545" t="s">
        <v>523</v>
      </c>
      <c r="B1545">
        <v>4949710</v>
      </c>
      <c r="C1545">
        <v>33318</v>
      </c>
      <c r="D1545" t="s">
        <v>7</v>
      </c>
      <c r="E1545">
        <v>1555</v>
      </c>
    </row>
    <row r="1546" spans="1:5" x14ac:dyDescent="0.25">
      <c r="A1546" t="s">
        <v>523</v>
      </c>
      <c r="B1546">
        <v>4949710</v>
      </c>
      <c r="C1546">
        <v>33318</v>
      </c>
      <c r="D1546" t="s">
        <v>8</v>
      </c>
      <c r="E1546">
        <v>1557</v>
      </c>
    </row>
    <row r="1547" spans="1:5" x14ac:dyDescent="0.25">
      <c r="A1547" t="s">
        <v>524</v>
      </c>
      <c r="B1547">
        <v>4953230</v>
      </c>
      <c r="C1547">
        <v>49105</v>
      </c>
      <c r="D1547" t="s">
        <v>6</v>
      </c>
      <c r="E1547">
        <v>1541</v>
      </c>
    </row>
    <row r="1548" spans="1:5" x14ac:dyDescent="0.25">
      <c r="A1548" t="s">
        <v>524</v>
      </c>
      <c r="B1548">
        <v>4953230</v>
      </c>
      <c r="C1548">
        <v>49105</v>
      </c>
      <c r="D1548" t="s">
        <v>7</v>
      </c>
      <c r="E1548">
        <v>1437</v>
      </c>
    </row>
    <row r="1549" spans="1:5" x14ac:dyDescent="0.25">
      <c r="A1549" t="s">
        <v>524</v>
      </c>
      <c r="B1549">
        <v>4953230</v>
      </c>
      <c r="C1549">
        <v>49105</v>
      </c>
      <c r="D1549" t="s">
        <v>8</v>
      </c>
      <c r="E1549">
        <v>1513</v>
      </c>
    </row>
    <row r="1550" spans="1:5" x14ac:dyDescent="0.25">
      <c r="A1550" t="s">
        <v>525</v>
      </c>
      <c r="B1550">
        <v>4955210</v>
      </c>
      <c r="C1550">
        <v>20402</v>
      </c>
      <c r="D1550" t="s">
        <v>6</v>
      </c>
      <c r="E1550">
        <v>1578</v>
      </c>
    </row>
    <row r="1551" spans="1:5" x14ac:dyDescent="0.25">
      <c r="A1551" t="s">
        <v>525</v>
      </c>
      <c r="B1551">
        <v>4955210</v>
      </c>
      <c r="C1551">
        <v>20402</v>
      </c>
      <c r="D1551" t="s">
        <v>7</v>
      </c>
      <c r="E1551">
        <v>1532</v>
      </c>
    </row>
    <row r="1552" spans="1:5" x14ac:dyDescent="0.25">
      <c r="A1552" t="s">
        <v>525</v>
      </c>
      <c r="B1552">
        <v>4955210</v>
      </c>
      <c r="C1552">
        <v>20402</v>
      </c>
      <c r="D1552" t="s">
        <v>8</v>
      </c>
      <c r="E1552">
        <v>1487</v>
      </c>
    </row>
    <row r="1553" spans="1:5" x14ac:dyDescent="0.25">
      <c r="A1553" t="s">
        <v>526</v>
      </c>
      <c r="B1553">
        <v>4967000</v>
      </c>
      <c r="C1553">
        <v>197756</v>
      </c>
      <c r="D1553" t="s">
        <v>6</v>
      </c>
      <c r="E1553">
        <v>1360</v>
      </c>
    </row>
    <row r="1554" spans="1:5" x14ac:dyDescent="0.25">
      <c r="A1554" t="s">
        <v>526</v>
      </c>
      <c r="B1554">
        <v>4967000</v>
      </c>
      <c r="C1554">
        <v>197756</v>
      </c>
      <c r="D1554" t="s">
        <v>7</v>
      </c>
      <c r="E1554">
        <v>1160</v>
      </c>
    </row>
    <row r="1555" spans="1:5" x14ac:dyDescent="0.25">
      <c r="A1555" t="s">
        <v>526</v>
      </c>
      <c r="B1555">
        <v>4967000</v>
      </c>
      <c r="C1555">
        <v>197756</v>
      </c>
      <c r="D1555" t="s">
        <v>8</v>
      </c>
      <c r="E1555">
        <v>1495</v>
      </c>
    </row>
    <row r="1556" spans="1:5" x14ac:dyDescent="0.25">
      <c r="A1556" t="s">
        <v>527</v>
      </c>
      <c r="B1556">
        <v>4967440</v>
      </c>
      <c r="C1556">
        <v>96127</v>
      </c>
      <c r="D1556" t="s">
        <v>6</v>
      </c>
      <c r="E1556">
        <v>1707</v>
      </c>
    </row>
    <row r="1557" spans="1:5" x14ac:dyDescent="0.25">
      <c r="A1557" t="s">
        <v>527</v>
      </c>
      <c r="B1557">
        <v>4967440</v>
      </c>
      <c r="C1557">
        <v>96127</v>
      </c>
      <c r="D1557" t="s">
        <v>7</v>
      </c>
      <c r="E1557">
        <v>1476</v>
      </c>
    </row>
    <row r="1558" spans="1:5" x14ac:dyDescent="0.25">
      <c r="A1558" t="s">
        <v>527</v>
      </c>
      <c r="B1558">
        <v>4967440</v>
      </c>
      <c r="C1558">
        <v>96127</v>
      </c>
      <c r="D1558" t="s">
        <v>8</v>
      </c>
      <c r="E1558">
        <v>1521</v>
      </c>
    </row>
    <row r="1559" spans="1:5" x14ac:dyDescent="0.25">
      <c r="A1559" t="s">
        <v>528</v>
      </c>
      <c r="B1559">
        <v>4970850</v>
      </c>
      <c r="C1559">
        <v>71198</v>
      </c>
      <c r="D1559" t="s">
        <v>6</v>
      </c>
      <c r="E1559">
        <v>1911</v>
      </c>
    </row>
    <row r="1560" spans="1:5" x14ac:dyDescent="0.25">
      <c r="A1560" t="s">
        <v>528</v>
      </c>
      <c r="B1560">
        <v>4970850</v>
      </c>
      <c r="C1560">
        <v>71198</v>
      </c>
      <c r="D1560" t="s">
        <v>7</v>
      </c>
      <c r="E1560">
        <v>1565</v>
      </c>
    </row>
    <row r="1561" spans="1:5" x14ac:dyDescent="0.25">
      <c r="A1561" t="s">
        <v>528</v>
      </c>
      <c r="B1561">
        <v>4970850</v>
      </c>
      <c r="C1561">
        <v>71198</v>
      </c>
      <c r="D1561" t="s">
        <v>8</v>
      </c>
      <c r="E1561">
        <v>1938</v>
      </c>
    </row>
    <row r="1562" spans="1:5" x14ac:dyDescent="0.25">
      <c r="A1562" t="s">
        <v>529</v>
      </c>
      <c r="B1562">
        <v>4982950</v>
      </c>
      <c r="C1562">
        <v>114138</v>
      </c>
      <c r="D1562" t="s">
        <v>6</v>
      </c>
      <c r="E1562">
        <v>1825</v>
      </c>
    </row>
    <row r="1563" spans="1:5" x14ac:dyDescent="0.25">
      <c r="A1563" t="s">
        <v>529</v>
      </c>
      <c r="B1563">
        <v>4982950</v>
      </c>
      <c r="C1563">
        <v>114138</v>
      </c>
      <c r="D1563" t="s">
        <v>7</v>
      </c>
      <c r="E1563">
        <v>1500</v>
      </c>
    </row>
    <row r="1564" spans="1:5" x14ac:dyDescent="0.25">
      <c r="A1564" t="s">
        <v>529</v>
      </c>
      <c r="B1564">
        <v>4982950</v>
      </c>
      <c r="C1564">
        <v>114138</v>
      </c>
      <c r="D1564" t="s">
        <v>8</v>
      </c>
      <c r="E1564">
        <v>1769</v>
      </c>
    </row>
    <row r="1565" spans="1:5" x14ac:dyDescent="0.25">
      <c r="A1565" t="s">
        <v>530</v>
      </c>
      <c r="B1565">
        <v>4983470</v>
      </c>
      <c r="C1565">
        <v>136009</v>
      </c>
      <c r="D1565" t="s">
        <v>6</v>
      </c>
      <c r="E1565">
        <v>1632</v>
      </c>
    </row>
    <row r="1566" spans="1:5" x14ac:dyDescent="0.25">
      <c r="A1566" t="s">
        <v>530</v>
      </c>
      <c r="B1566">
        <v>4983470</v>
      </c>
      <c r="C1566">
        <v>136009</v>
      </c>
      <c r="D1566" t="s">
        <v>7</v>
      </c>
      <c r="E1566">
        <v>1290</v>
      </c>
    </row>
    <row r="1567" spans="1:5" x14ac:dyDescent="0.25">
      <c r="A1567" t="s">
        <v>530</v>
      </c>
      <c r="B1567">
        <v>4983470</v>
      </c>
      <c r="C1567">
        <v>136009</v>
      </c>
      <c r="D1567" t="s">
        <v>8</v>
      </c>
      <c r="E1567">
        <v>1495</v>
      </c>
    </row>
    <row r="1568" spans="1:5" x14ac:dyDescent="0.25">
      <c r="A1568" t="s">
        <v>531</v>
      </c>
      <c r="B1568">
        <v>5101000</v>
      </c>
      <c r="C1568">
        <v>157613</v>
      </c>
      <c r="D1568" t="s">
        <v>6</v>
      </c>
      <c r="E1568">
        <v>1974</v>
      </c>
    </row>
    <row r="1569" spans="1:5" x14ac:dyDescent="0.25">
      <c r="A1569" t="s">
        <v>531</v>
      </c>
      <c r="B1569">
        <v>5101000</v>
      </c>
      <c r="C1569">
        <v>157613</v>
      </c>
      <c r="D1569" t="s">
        <v>7</v>
      </c>
      <c r="E1569">
        <v>1817</v>
      </c>
    </row>
    <row r="1570" spans="1:5" x14ac:dyDescent="0.25">
      <c r="A1570" t="s">
        <v>531</v>
      </c>
      <c r="B1570">
        <v>5101000</v>
      </c>
      <c r="C1570">
        <v>157613</v>
      </c>
      <c r="D1570" t="s">
        <v>8</v>
      </c>
      <c r="E1570">
        <v>2175</v>
      </c>
    </row>
    <row r="1571" spans="1:5" x14ac:dyDescent="0.25">
      <c r="A1571" t="s">
        <v>532</v>
      </c>
      <c r="B1571">
        <v>5101912</v>
      </c>
      <c r="C1571">
        <v>43295</v>
      </c>
      <c r="D1571" t="s">
        <v>6</v>
      </c>
      <c r="E1571">
        <v>1916</v>
      </c>
    </row>
    <row r="1572" spans="1:5" x14ac:dyDescent="0.25">
      <c r="A1572" t="s">
        <v>532</v>
      </c>
      <c r="B1572">
        <v>5101912</v>
      </c>
      <c r="C1572">
        <v>43295</v>
      </c>
      <c r="D1572" t="s">
        <v>7</v>
      </c>
      <c r="E1572">
        <v>1636</v>
      </c>
    </row>
    <row r="1573" spans="1:5" x14ac:dyDescent="0.25">
      <c r="A1573" t="s">
        <v>532</v>
      </c>
      <c r="B1573">
        <v>5101912</v>
      </c>
      <c r="C1573">
        <v>43295</v>
      </c>
      <c r="D1573" t="s">
        <v>8</v>
      </c>
      <c r="E1573">
        <v>1929</v>
      </c>
    </row>
    <row r="1574" spans="1:5" x14ac:dyDescent="0.25">
      <c r="A1574" t="s">
        <v>533</v>
      </c>
      <c r="B1574">
        <v>5103000</v>
      </c>
      <c r="C1574">
        <v>233464</v>
      </c>
      <c r="D1574" t="s">
        <v>6</v>
      </c>
      <c r="E1574">
        <v>2272</v>
      </c>
    </row>
    <row r="1575" spans="1:5" x14ac:dyDescent="0.25">
      <c r="A1575" t="s">
        <v>533</v>
      </c>
      <c r="B1575">
        <v>5103000</v>
      </c>
      <c r="C1575">
        <v>233464</v>
      </c>
      <c r="D1575" t="s">
        <v>7</v>
      </c>
      <c r="E1575">
        <v>2143</v>
      </c>
    </row>
    <row r="1576" spans="1:5" x14ac:dyDescent="0.25">
      <c r="A1576" t="s">
        <v>533</v>
      </c>
      <c r="B1576">
        <v>5103000</v>
      </c>
      <c r="C1576">
        <v>233464</v>
      </c>
      <c r="D1576" t="s">
        <v>8</v>
      </c>
      <c r="E1576">
        <v>2564</v>
      </c>
    </row>
    <row r="1577" spans="1:5" x14ac:dyDescent="0.25">
      <c r="A1577" t="s">
        <v>534</v>
      </c>
      <c r="B1577">
        <v>5103320</v>
      </c>
      <c r="C1577">
        <v>49848</v>
      </c>
      <c r="D1577" t="s">
        <v>6</v>
      </c>
      <c r="E1577">
        <v>2232</v>
      </c>
    </row>
    <row r="1578" spans="1:5" x14ac:dyDescent="0.25">
      <c r="A1578" t="s">
        <v>534</v>
      </c>
      <c r="B1578">
        <v>5103320</v>
      </c>
      <c r="C1578">
        <v>49848</v>
      </c>
      <c r="D1578" t="s">
        <v>7</v>
      </c>
      <c r="E1578">
        <v>1939</v>
      </c>
    </row>
    <row r="1579" spans="1:5" x14ac:dyDescent="0.25">
      <c r="A1579" t="s">
        <v>534</v>
      </c>
      <c r="B1579">
        <v>5103320</v>
      </c>
      <c r="C1579">
        <v>49848</v>
      </c>
      <c r="D1579" t="s">
        <v>8</v>
      </c>
      <c r="E1579">
        <v>2201</v>
      </c>
    </row>
    <row r="1580" spans="1:5" x14ac:dyDescent="0.25">
      <c r="A1580" t="s">
        <v>535</v>
      </c>
      <c r="B1580">
        <v>5114440</v>
      </c>
      <c r="C1580">
        <v>74125</v>
      </c>
      <c r="D1580" t="s">
        <v>6</v>
      </c>
      <c r="E1580">
        <v>2245</v>
      </c>
    </row>
    <row r="1581" spans="1:5" x14ac:dyDescent="0.25">
      <c r="A1581" t="s">
        <v>535</v>
      </c>
      <c r="B1581">
        <v>5114440</v>
      </c>
      <c r="C1581">
        <v>74125</v>
      </c>
      <c r="D1581" t="s">
        <v>7</v>
      </c>
      <c r="E1581">
        <v>1956</v>
      </c>
    </row>
    <row r="1582" spans="1:5" x14ac:dyDescent="0.25">
      <c r="A1582" t="s">
        <v>535</v>
      </c>
      <c r="B1582">
        <v>5114440</v>
      </c>
      <c r="C1582">
        <v>74125</v>
      </c>
      <c r="D1582" t="s">
        <v>8</v>
      </c>
      <c r="E1582">
        <v>2132</v>
      </c>
    </row>
    <row r="1583" spans="1:5" x14ac:dyDescent="0.25">
      <c r="A1583" t="s">
        <v>536</v>
      </c>
      <c r="B1583">
        <v>5114968</v>
      </c>
      <c r="C1583">
        <v>47096</v>
      </c>
      <c r="D1583" t="s">
        <v>6</v>
      </c>
      <c r="E1583">
        <v>1443</v>
      </c>
    </row>
    <row r="1584" spans="1:5" x14ac:dyDescent="0.25">
      <c r="A1584" t="s">
        <v>536</v>
      </c>
      <c r="B1584">
        <v>5114968</v>
      </c>
      <c r="C1584">
        <v>47096</v>
      </c>
      <c r="D1584" t="s">
        <v>7</v>
      </c>
      <c r="E1584">
        <v>1116</v>
      </c>
    </row>
    <row r="1585" spans="1:5" x14ac:dyDescent="0.25">
      <c r="A1585" t="s">
        <v>536</v>
      </c>
      <c r="B1585">
        <v>5114968</v>
      </c>
      <c r="C1585">
        <v>47096</v>
      </c>
      <c r="D1585" t="s">
        <v>8</v>
      </c>
      <c r="E1585">
        <v>1472</v>
      </c>
    </row>
    <row r="1586" spans="1:5" x14ac:dyDescent="0.25">
      <c r="A1586" t="s">
        <v>537</v>
      </c>
      <c r="B1586">
        <v>5116000</v>
      </c>
      <c r="C1586">
        <v>239982</v>
      </c>
      <c r="D1586" t="s">
        <v>6</v>
      </c>
      <c r="E1586">
        <v>1891</v>
      </c>
    </row>
    <row r="1587" spans="1:5" x14ac:dyDescent="0.25">
      <c r="A1587" t="s">
        <v>537</v>
      </c>
      <c r="B1587">
        <v>5116000</v>
      </c>
      <c r="C1587">
        <v>239982</v>
      </c>
      <c r="D1587" t="s">
        <v>7</v>
      </c>
      <c r="E1587">
        <v>1559</v>
      </c>
    </row>
    <row r="1588" spans="1:5" x14ac:dyDescent="0.25">
      <c r="A1588" t="s">
        <v>537</v>
      </c>
      <c r="B1588">
        <v>5116000</v>
      </c>
      <c r="C1588">
        <v>239982</v>
      </c>
      <c r="D1588" t="s">
        <v>8</v>
      </c>
      <c r="E1588">
        <v>1741</v>
      </c>
    </row>
    <row r="1589" spans="1:5" x14ac:dyDescent="0.25">
      <c r="A1589" t="s">
        <v>538</v>
      </c>
      <c r="B1589">
        <v>5116096</v>
      </c>
      <c r="C1589">
        <v>22032</v>
      </c>
      <c r="D1589" t="s">
        <v>6</v>
      </c>
      <c r="E1589">
        <v>1704</v>
      </c>
    </row>
    <row r="1590" spans="1:5" x14ac:dyDescent="0.25">
      <c r="A1590" t="s">
        <v>538</v>
      </c>
      <c r="B1590">
        <v>5116096</v>
      </c>
      <c r="C1590">
        <v>22032</v>
      </c>
      <c r="D1590" t="s">
        <v>7</v>
      </c>
      <c r="E1590">
        <v>1272</v>
      </c>
    </row>
    <row r="1591" spans="1:5" x14ac:dyDescent="0.25">
      <c r="A1591" t="s">
        <v>538</v>
      </c>
      <c r="B1591">
        <v>5116096</v>
      </c>
      <c r="C1591">
        <v>22032</v>
      </c>
      <c r="D1591" t="s">
        <v>8</v>
      </c>
      <c r="E1591">
        <v>1596</v>
      </c>
    </row>
    <row r="1592" spans="1:5" x14ac:dyDescent="0.25">
      <c r="A1592" t="s">
        <v>539</v>
      </c>
      <c r="B1592">
        <v>5126496</v>
      </c>
      <c r="C1592">
        <v>23531</v>
      </c>
      <c r="D1592" t="s">
        <v>6</v>
      </c>
      <c r="E1592">
        <v>2192</v>
      </c>
    </row>
    <row r="1593" spans="1:5" x14ac:dyDescent="0.25">
      <c r="A1593" t="s">
        <v>539</v>
      </c>
      <c r="B1593">
        <v>5126496</v>
      </c>
      <c r="C1593">
        <v>23531</v>
      </c>
      <c r="D1593" t="s">
        <v>7</v>
      </c>
      <c r="E1593">
        <v>1731</v>
      </c>
    </row>
    <row r="1594" spans="1:5" x14ac:dyDescent="0.25">
      <c r="A1594" t="s">
        <v>539</v>
      </c>
      <c r="B1594">
        <v>5126496</v>
      </c>
      <c r="C1594">
        <v>23531</v>
      </c>
      <c r="D1594" t="s">
        <v>8</v>
      </c>
      <c r="E1594">
        <v>2061</v>
      </c>
    </row>
    <row r="1595" spans="1:5" x14ac:dyDescent="0.25">
      <c r="A1595" t="s">
        <v>540</v>
      </c>
      <c r="B1595">
        <v>5126875</v>
      </c>
      <c r="C1595">
        <v>33481</v>
      </c>
      <c r="D1595" t="s">
        <v>6</v>
      </c>
      <c r="E1595">
        <v>2243</v>
      </c>
    </row>
    <row r="1596" spans="1:5" x14ac:dyDescent="0.25">
      <c r="A1596" t="s">
        <v>540</v>
      </c>
      <c r="B1596">
        <v>5126875</v>
      </c>
      <c r="C1596">
        <v>33481</v>
      </c>
      <c r="D1596" t="s">
        <v>7</v>
      </c>
      <c r="E1596">
        <v>1962</v>
      </c>
    </row>
    <row r="1597" spans="1:5" x14ac:dyDescent="0.25">
      <c r="A1597" t="s">
        <v>540</v>
      </c>
      <c r="B1597">
        <v>5126875</v>
      </c>
      <c r="C1597">
        <v>33481</v>
      </c>
      <c r="D1597" t="s">
        <v>8</v>
      </c>
      <c r="E1597">
        <v>2398</v>
      </c>
    </row>
    <row r="1598" spans="1:5" x14ac:dyDescent="0.25">
      <c r="A1598" t="s">
        <v>541</v>
      </c>
      <c r="B1598">
        <v>5127200</v>
      </c>
      <c r="C1598">
        <v>14128</v>
      </c>
      <c r="D1598" t="s">
        <v>6</v>
      </c>
      <c r="E1598">
        <v>2187</v>
      </c>
    </row>
    <row r="1599" spans="1:5" x14ac:dyDescent="0.25">
      <c r="A1599" t="s">
        <v>541</v>
      </c>
      <c r="B1599">
        <v>5127200</v>
      </c>
      <c r="C1599">
        <v>14128</v>
      </c>
      <c r="D1599" t="s">
        <v>7</v>
      </c>
      <c r="E1599">
        <v>1984</v>
      </c>
    </row>
    <row r="1600" spans="1:5" x14ac:dyDescent="0.25">
      <c r="A1600" t="s">
        <v>541</v>
      </c>
      <c r="B1600">
        <v>5127200</v>
      </c>
      <c r="C1600">
        <v>14128</v>
      </c>
      <c r="D1600" t="s">
        <v>8</v>
      </c>
      <c r="E1600">
        <v>2576</v>
      </c>
    </row>
    <row r="1601" spans="1:5" x14ac:dyDescent="0.25">
      <c r="A1601" t="s">
        <v>542</v>
      </c>
      <c r="B1601">
        <v>5129744</v>
      </c>
      <c r="C1601">
        <v>28622</v>
      </c>
      <c r="D1601" t="s">
        <v>6</v>
      </c>
      <c r="E1601">
        <v>1713</v>
      </c>
    </row>
    <row r="1602" spans="1:5" x14ac:dyDescent="0.25">
      <c r="A1602" t="s">
        <v>542</v>
      </c>
      <c r="B1602">
        <v>5129744</v>
      </c>
      <c r="C1602">
        <v>28622</v>
      </c>
      <c r="D1602" t="s">
        <v>7</v>
      </c>
      <c r="E1602">
        <v>1465</v>
      </c>
    </row>
    <row r="1603" spans="1:5" x14ac:dyDescent="0.25">
      <c r="A1603" t="s">
        <v>542</v>
      </c>
      <c r="B1603">
        <v>5129744</v>
      </c>
      <c r="C1603">
        <v>28622</v>
      </c>
      <c r="D1603" t="s">
        <v>8</v>
      </c>
      <c r="E1603">
        <v>1671</v>
      </c>
    </row>
    <row r="1604" spans="1:5" x14ac:dyDescent="0.25">
      <c r="A1604" t="s">
        <v>543</v>
      </c>
      <c r="B1604">
        <v>5135000</v>
      </c>
      <c r="C1604">
        <v>135041</v>
      </c>
      <c r="D1604" t="s">
        <v>6</v>
      </c>
      <c r="E1604">
        <v>1560</v>
      </c>
    </row>
    <row r="1605" spans="1:5" x14ac:dyDescent="0.25">
      <c r="A1605" t="s">
        <v>543</v>
      </c>
      <c r="B1605">
        <v>5135000</v>
      </c>
      <c r="C1605">
        <v>135041</v>
      </c>
      <c r="D1605" t="s">
        <v>7</v>
      </c>
      <c r="E1605">
        <v>1278</v>
      </c>
    </row>
    <row r="1606" spans="1:5" x14ac:dyDescent="0.25">
      <c r="A1606" t="s">
        <v>543</v>
      </c>
      <c r="B1606">
        <v>5135000</v>
      </c>
      <c r="C1606">
        <v>135041</v>
      </c>
      <c r="D1606" t="s">
        <v>8</v>
      </c>
      <c r="E1606">
        <v>1501</v>
      </c>
    </row>
    <row r="1607" spans="1:5" x14ac:dyDescent="0.25">
      <c r="A1607" t="s">
        <v>544</v>
      </c>
      <c r="B1607">
        <v>5136648</v>
      </c>
      <c r="C1607">
        <v>24532</v>
      </c>
      <c r="D1607" t="s">
        <v>6</v>
      </c>
      <c r="E1607">
        <v>2033</v>
      </c>
    </row>
    <row r="1608" spans="1:5" x14ac:dyDescent="0.25">
      <c r="A1608" t="s">
        <v>544</v>
      </c>
      <c r="B1608">
        <v>5136648</v>
      </c>
      <c r="C1608">
        <v>24532</v>
      </c>
      <c r="D1608" t="s">
        <v>7</v>
      </c>
      <c r="E1608">
        <v>1633</v>
      </c>
    </row>
    <row r="1609" spans="1:5" x14ac:dyDescent="0.25">
      <c r="A1609" t="s">
        <v>544</v>
      </c>
      <c r="B1609">
        <v>5136648</v>
      </c>
      <c r="C1609">
        <v>24532</v>
      </c>
      <c r="D1609" t="s">
        <v>8</v>
      </c>
      <c r="E1609">
        <v>2026</v>
      </c>
    </row>
    <row r="1610" spans="1:5" x14ac:dyDescent="0.25">
      <c r="A1610" t="s">
        <v>545</v>
      </c>
      <c r="B1610">
        <v>5144984</v>
      </c>
      <c r="C1610">
        <v>52994</v>
      </c>
      <c r="D1610" t="s">
        <v>6</v>
      </c>
      <c r="E1610">
        <v>2040</v>
      </c>
    </row>
    <row r="1611" spans="1:5" x14ac:dyDescent="0.25">
      <c r="A1611" t="s">
        <v>545</v>
      </c>
      <c r="B1611">
        <v>5144984</v>
      </c>
      <c r="C1611">
        <v>52994</v>
      </c>
      <c r="D1611" t="s">
        <v>7</v>
      </c>
      <c r="E1611">
        <v>1695</v>
      </c>
    </row>
    <row r="1612" spans="1:5" x14ac:dyDescent="0.25">
      <c r="A1612" t="s">
        <v>545</v>
      </c>
      <c r="B1612">
        <v>5144984</v>
      </c>
      <c r="C1612">
        <v>52994</v>
      </c>
      <c r="D1612" t="s">
        <v>8</v>
      </c>
      <c r="E1612">
        <v>1922</v>
      </c>
    </row>
    <row r="1613" spans="1:5" x14ac:dyDescent="0.25">
      <c r="A1613" t="s">
        <v>546</v>
      </c>
      <c r="B1613">
        <v>5148376</v>
      </c>
      <c r="C1613">
        <v>47682</v>
      </c>
      <c r="D1613" t="s">
        <v>6</v>
      </c>
      <c r="E1613">
        <v>3410</v>
      </c>
    </row>
    <row r="1614" spans="1:5" x14ac:dyDescent="0.25">
      <c r="A1614" t="s">
        <v>546</v>
      </c>
      <c r="B1614">
        <v>5148376</v>
      </c>
      <c r="C1614">
        <v>47682</v>
      </c>
      <c r="D1614" t="s">
        <v>7</v>
      </c>
      <c r="E1614" t="s">
        <v>11</v>
      </c>
    </row>
    <row r="1615" spans="1:5" x14ac:dyDescent="0.25">
      <c r="A1615" t="s">
        <v>546</v>
      </c>
      <c r="B1615">
        <v>5148376</v>
      </c>
      <c r="C1615">
        <v>47682</v>
      </c>
      <c r="D1615" t="s">
        <v>8</v>
      </c>
      <c r="E1615">
        <v>2969</v>
      </c>
    </row>
    <row r="1616" spans="1:5" x14ac:dyDescent="0.25">
      <c r="A1616" t="s">
        <v>547</v>
      </c>
      <c r="B1616">
        <v>5148450</v>
      </c>
      <c r="C1616">
        <v>21485</v>
      </c>
      <c r="D1616" t="s">
        <v>6</v>
      </c>
      <c r="E1616">
        <v>2137</v>
      </c>
    </row>
    <row r="1617" spans="1:5" x14ac:dyDescent="0.25">
      <c r="A1617" t="s">
        <v>547</v>
      </c>
      <c r="B1617">
        <v>5148450</v>
      </c>
      <c r="C1617">
        <v>21485</v>
      </c>
      <c r="D1617" t="s">
        <v>7</v>
      </c>
      <c r="E1617">
        <v>1964</v>
      </c>
    </row>
    <row r="1618" spans="1:5" x14ac:dyDescent="0.25">
      <c r="A1618" t="s">
        <v>547</v>
      </c>
      <c r="B1618">
        <v>5148450</v>
      </c>
      <c r="C1618">
        <v>21485</v>
      </c>
      <c r="D1618" t="s">
        <v>8</v>
      </c>
      <c r="E1618">
        <v>2096</v>
      </c>
    </row>
    <row r="1619" spans="1:5" x14ac:dyDescent="0.25">
      <c r="A1619" t="s">
        <v>548</v>
      </c>
      <c r="B1619">
        <v>5148952</v>
      </c>
      <c r="C1619">
        <v>41174</v>
      </c>
      <c r="D1619" t="s">
        <v>6</v>
      </c>
      <c r="E1619">
        <v>1966</v>
      </c>
    </row>
    <row r="1620" spans="1:5" x14ac:dyDescent="0.25">
      <c r="A1620" t="s">
        <v>548</v>
      </c>
      <c r="B1620">
        <v>5148952</v>
      </c>
      <c r="C1620">
        <v>41174</v>
      </c>
      <c r="D1620" t="s">
        <v>7</v>
      </c>
      <c r="E1620">
        <v>1544</v>
      </c>
    </row>
    <row r="1621" spans="1:5" x14ac:dyDescent="0.25">
      <c r="A1621" t="s">
        <v>548</v>
      </c>
      <c r="B1621">
        <v>5148952</v>
      </c>
      <c r="C1621">
        <v>41174</v>
      </c>
      <c r="D1621" t="s">
        <v>8</v>
      </c>
      <c r="E1621">
        <v>1908</v>
      </c>
    </row>
    <row r="1622" spans="1:5" x14ac:dyDescent="0.25">
      <c r="A1622" t="s">
        <v>549</v>
      </c>
      <c r="B1622">
        <v>5156000</v>
      </c>
      <c r="C1622">
        <v>179673</v>
      </c>
      <c r="D1622" t="s">
        <v>6</v>
      </c>
      <c r="E1622">
        <v>1450</v>
      </c>
    </row>
    <row r="1623" spans="1:5" x14ac:dyDescent="0.25">
      <c r="A1623" t="s">
        <v>549</v>
      </c>
      <c r="B1623">
        <v>5156000</v>
      </c>
      <c r="C1623">
        <v>179673</v>
      </c>
      <c r="D1623" t="s">
        <v>7</v>
      </c>
      <c r="E1623">
        <v>1166</v>
      </c>
    </row>
    <row r="1624" spans="1:5" x14ac:dyDescent="0.25">
      <c r="A1624" t="s">
        <v>549</v>
      </c>
      <c r="B1624">
        <v>5156000</v>
      </c>
      <c r="C1624">
        <v>179673</v>
      </c>
      <c r="D1624" t="s">
        <v>8</v>
      </c>
      <c r="E1624">
        <v>1378</v>
      </c>
    </row>
    <row r="1625" spans="1:5" x14ac:dyDescent="0.25">
      <c r="A1625" t="s">
        <v>550</v>
      </c>
      <c r="B1625">
        <v>5166672</v>
      </c>
      <c r="C1625">
        <v>61147</v>
      </c>
      <c r="D1625" t="s">
        <v>6</v>
      </c>
      <c r="E1625">
        <v>2050</v>
      </c>
    </row>
    <row r="1626" spans="1:5" x14ac:dyDescent="0.25">
      <c r="A1626" t="s">
        <v>550</v>
      </c>
      <c r="B1626">
        <v>5166672</v>
      </c>
      <c r="C1626">
        <v>61147</v>
      </c>
      <c r="D1626" t="s">
        <v>7</v>
      </c>
      <c r="E1626">
        <v>1870</v>
      </c>
    </row>
    <row r="1627" spans="1:5" x14ac:dyDescent="0.25">
      <c r="A1627" t="s">
        <v>550</v>
      </c>
      <c r="B1627">
        <v>5166672</v>
      </c>
      <c r="C1627">
        <v>61147</v>
      </c>
      <c r="D1627" t="s">
        <v>8</v>
      </c>
      <c r="E1627">
        <v>2028</v>
      </c>
    </row>
    <row r="1628" spans="1:5" x14ac:dyDescent="0.25">
      <c r="A1628" t="s">
        <v>551</v>
      </c>
      <c r="B1628">
        <v>5167000</v>
      </c>
      <c r="C1628">
        <v>226622</v>
      </c>
      <c r="D1628" t="s">
        <v>6</v>
      </c>
      <c r="E1628">
        <v>1368</v>
      </c>
    </row>
    <row r="1629" spans="1:5" x14ac:dyDescent="0.25">
      <c r="A1629" t="s">
        <v>551</v>
      </c>
      <c r="B1629">
        <v>5167000</v>
      </c>
      <c r="C1629">
        <v>226622</v>
      </c>
      <c r="D1629" t="s">
        <v>7</v>
      </c>
      <c r="E1629">
        <v>1181</v>
      </c>
    </row>
    <row r="1630" spans="1:5" x14ac:dyDescent="0.25">
      <c r="A1630" t="s">
        <v>551</v>
      </c>
      <c r="B1630">
        <v>5167000</v>
      </c>
      <c r="C1630">
        <v>226622</v>
      </c>
      <c r="D1630" t="s">
        <v>8</v>
      </c>
      <c r="E1630">
        <v>1388</v>
      </c>
    </row>
    <row r="1631" spans="1:5" x14ac:dyDescent="0.25">
      <c r="A1631" t="s">
        <v>552</v>
      </c>
      <c r="B1631">
        <v>5168000</v>
      </c>
      <c r="C1631">
        <v>99229</v>
      </c>
      <c r="D1631" t="s">
        <v>6</v>
      </c>
      <c r="E1631">
        <v>1278</v>
      </c>
    </row>
    <row r="1632" spans="1:5" x14ac:dyDescent="0.25">
      <c r="A1632" t="s">
        <v>552</v>
      </c>
      <c r="B1632">
        <v>5168000</v>
      </c>
      <c r="C1632">
        <v>99229</v>
      </c>
      <c r="D1632" t="s">
        <v>7</v>
      </c>
      <c r="E1632">
        <v>1018</v>
      </c>
    </row>
    <row r="1633" spans="1:5" x14ac:dyDescent="0.25">
      <c r="A1633" t="s">
        <v>552</v>
      </c>
      <c r="B1633">
        <v>5168000</v>
      </c>
      <c r="C1633">
        <v>99229</v>
      </c>
      <c r="D1633" t="s">
        <v>8</v>
      </c>
      <c r="E1633">
        <v>1241</v>
      </c>
    </row>
    <row r="1634" spans="1:5" x14ac:dyDescent="0.25">
      <c r="A1634" t="s">
        <v>553</v>
      </c>
      <c r="B1634">
        <v>5174592</v>
      </c>
      <c r="C1634">
        <v>32222</v>
      </c>
      <c r="D1634" t="s">
        <v>6</v>
      </c>
      <c r="E1634">
        <v>2403</v>
      </c>
    </row>
    <row r="1635" spans="1:5" x14ac:dyDescent="0.25">
      <c r="A1635" t="s">
        <v>553</v>
      </c>
      <c r="B1635">
        <v>5174592</v>
      </c>
      <c r="C1635">
        <v>32222</v>
      </c>
      <c r="D1635" t="s">
        <v>7</v>
      </c>
      <c r="E1635">
        <v>2259</v>
      </c>
    </row>
    <row r="1636" spans="1:5" x14ac:dyDescent="0.25">
      <c r="A1636" t="s">
        <v>553</v>
      </c>
      <c r="B1636">
        <v>5174592</v>
      </c>
      <c r="C1636">
        <v>32222</v>
      </c>
      <c r="D1636" t="s">
        <v>8</v>
      </c>
      <c r="E1636" t="s">
        <v>11</v>
      </c>
    </row>
    <row r="1637" spans="1:5" x14ac:dyDescent="0.25">
      <c r="A1637" t="s">
        <v>554</v>
      </c>
      <c r="B1637">
        <v>5179950</v>
      </c>
      <c r="C1637">
        <v>24261</v>
      </c>
      <c r="D1637" t="s">
        <v>6</v>
      </c>
      <c r="E1637">
        <v>2200</v>
      </c>
    </row>
    <row r="1638" spans="1:5" x14ac:dyDescent="0.25">
      <c r="A1638" t="s">
        <v>554</v>
      </c>
      <c r="B1638">
        <v>5179950</v>
      </c>
      <c r="C1638">
        <v>24261</v>
      </c>
      <c r="D1638" t="s">
        <v>7</v>
      </c>
      <c r="E1638">
        <v>2017</v>
      </c>
    </row>
    <row r="1639" spans="1:5" x14ac:dyDescent="0.25">
      <c r="A1639" t="s">
        <v>554</v>
      </c>
      <c r="B1639">
        <v>5179950</v>
      </c>
      <c r="C1639">
        <v>24261</v>
      </c>
      <c r="D1639" t="s">
        <v>8</v>
      </c>
      <c r="E1639">
        <v>2412</v>
      </c>
    </row>
    <row r="1640" spans="1:5" x14ac:dyDescent="0.25">
      <c r="A1640" t="s">
        <v>555</v>
      </c>
      <c r="B1640">
        <v>5182000</v>
      </c>
      <c r="C1640">
        <v>450201</v>
      </c>
      <c r="D1640" t="s">
        <v>6</v>
      </c>
      <c r="E1640">
        <v>1815</v>
      </c>
    </row>
    <row r="1641" spans="1:5" x14ac:dyDescent="0.25">
      <c r="A1641" t="s">
        <v>555</v>
      </c>
      <c r="B1641">
        <v>5182000</v>
      </c>
      <c r="C1641">
        <v>450201</v>
      </c>
      <c r="D1641" t="s">
        <v>7</v>
      </c>
      <c r="E1641">
        <v>1462</v>
      </c>
    </row>
    <row r="1642" spans="1:5" x14ac:dyDescent="0.25">
      <c r="A1642" t="s">
        <v>555</v>
      </c>
      <c r="B1642">
        <v>5182000</v>
      </c>
      <c r="C1642">
        <v>450201</v>
      </c>
      <c r="D1642" t="s">
        <v>8</v>
      </c>
      <c r="E1642">
        <v>1702</v>
      </c>
    </row>
    <row r="1643" spans="1:5" x14ac:dyDescent="0.25">
      <c r="A1643" t="s">
        <v>556</v>
      </c>
      <c r="B1643">
        <v>5186160</v>
      </c>
      <c r="C1643">
        <v>14927</v>
      </c>
      <c r="D1643" t="s">
        <v>6</v>
      </c>
      <c r="E1643">
        <v>1540</v>
      </c>
    </row>
    <row r="1644" spans="1:5" x14ac:dyDescent="0.25">
      <c r="A1644" t="s">
        <v>556</v>
      </c>
      <c r="B1644">
        <v>5186160</v>
      </c>
      <c r="C1644">
        <v>14927</v>
      </c>
      <c r="D1644" t="s">
        <v>7</v>
      </c>
      <c r="E1644" t="s">
        <v>11</v>
      </c>
    </row>
    <row r="1645" spans="1:5" x14ac:dyDescent="0.25">
      <c r="A1645" t="s">
        <v>556</v>
      </c>
      <c r="B1645">
        <v>5186160</v>
      </c>
      <c r="C1645">
        <v>14927</v>
      </c>
      <c r="D1645" t="s">
        <v>8</v>
      </c>
      <c r="E1645">
        <v>1517</v>
      </c>
    </row>
    <row r="1646" spans="1:5" x14ac:dyDescent="0.25">
      <c r="A1646" t="s">
        <v>557</v>
      </c>
      <c r="B1646">
        <v>5303180</v>
      </c>
      <c r="C1646">
        <v>80134</v>
      </c>
      <c r="D1646" t="s">
        <v>6</v>
      </c>
      <c r="E1646">
        <v>1696</v>
      </c>
    </row>
    <row r="1647" spans="1:5" x14ac:dyDescent="0.25">
      <c r="A1647" t="s">
        <v>557</v>
      </c>
      <c r="B1647">
        <v>5303180</v>
      </c>
      <c r="C1647">
        <v>80134</v>
      </c>
      <c r="D1647" t="s">
        <v>7</v>
      </c>
      <c r="E1647">
        <v>1437</v>
      </c>
    </row>
    <row r="1648" spans="1:5" x14ac:dyDescent="0.25">
      <c r="A1648" t="s">
        <v>557</v>
      </c>
      <c r="B1648">
        <v>5303180</v>
      </c>
      <c r="C1648">
        <v>80134</v>
      </c>
      <c r="D1648" t="s">
        <v>8</v>
      </c>
      <c r="E1648">
        <v>1711</v>
      </c>
    </row>
    <row r="1649" spans="1:5" x14ac:dyDescent="0.25">
      <c r="A1649" t="s">
        <v>558</v>
      </c>
      <c r="B1649">
        <v>5305210</v>
      </c>
      <c r="C1649">
        <v>144403</v>
      </c>
      <c r="D1649" t="s">
        <v>6</v>
      </c>
      <c r="E1649">
        <v>2311</v>
      </c>
    </row>
    <row r="1650" spans="1:5" x14ac:dyDescent="0.25">
      <c r="A1650" t="s">
        <v>558</v>
      </c>
      <c r="B1650">
        <v>5305210</v>
      </c>
      <c r="C1650">
        <v>144403</v>
      </c>
      <c r="D1650" t="s">
        <v>7</v>
      </c>
      <c r="E1650">
        <v>2132</v>
      </c>
    </row>
    <row r="1651" spans="1:5" x14ac:dyDescent="0.25">
      <c r="A1651" t="s">
        <v>558</v>
      </c>
      <c r="B1651">
        <v>5305210</v>
      </c>
      <c r="C1651">
        <v>144403</v>
      </c>
      <c r="D1651" t="s">
        <v>8</v>
      </c>
      <c r="E1651">
        <v>2379</v>
      </c>
    </row>
    <row r="1652" spans="1:5" x14ac:dyDescent="0.25">
      <c r="A1652" t="s">
        <v>559</v>
      </c>
      <c r="B1652">
        <v>5307380</v>
      </c>
      <c r="C1652">
        <v>45749</v>
      </c>
      <c r="D1652" t="s">
        <v>6</v>
      </c>
      <c r="E1652">
        <v>2232</v>
      </c>
    </row>
    <row r="1653" spans="1:5" x14ac:dyDescent="0.25">
      <c r="A1653" t="s">
        <v>559</v>
      </c>
      <c r="B1653">
        <v>5307380</v>
      </c>
      <c r="C1653">
        <v>45749</v>
      </c>
      <c r="D1653" t="s">
        <v>7</v>
      </c>
      <c r="E1653">
        <v>1922</v>
      </c>
    </row>
    <row r="1654" spans="1:5" x14ac:dyDescent="0.25">
      <c r="A1654" t="s">
        <v>559</v>
      </c>
      <c r="B1654">
        <v>5307380</v>
      </c>
      <c r="C1654">
        <v>45749</v>
      </c>
      <c r="D1654" t="s">
        <v>8</v>
      </c>
      <c r="E1654">
        <v>2239</v>
      </c>
    </row>
    <row r="1655" spans="1:5" x14ac:dyDescent="0.25">
      <c r="A1655" t="s">
        <v>560</v>
      </c>
      <c r="B1655">
        <v>5322640</v>
      </c>
      <c r="C1655">
        <v>109766</v>
      </c>
      <c r="D1655" t="s">
        <v>6</v>
      </c>
      <c r="E1655">
        <v>1696</v>
      </c>
    </row>
    <row r="1656" spans="1:5" x14ac:dyDescent="0.25">
      <c r="A1656" t="s">
        <v>560</v>
      </c>
      <c r="B1656">
        <v>5322640</v>
      </c>
      <c r="C1656">
        <v>109766</v>
      </c>
      <c r="D1656" t="s">
        <v>7</v>
      </c>
      <c r="E1656">
        <v>1399</v>
      </c>
    </row>
    <row r="1657" spans="1:5" x14ac:dyDescent="0.25">
      <c r="A1657" t="s">
        <v>560</v>
      </c>
      <c r="B1657">
        <v>5322640</v>
      </c>
      <c r="C1657">
        <v>109766</v>
      </c>
      <c r="D1657" t="s">
        <v>8</v>
      </c>
      <c r="E1657">
        <v>1731</v>
      </c>
    </row>
    <row r="1658" spans="1:5" x14ac:dyDescent="0.25">
      <c r="A1658" t="s">
        <v>561</v>
      </c>
      <c r="B1658">
        <v>5323515</v>
      </c>
      <c r="C1658">
        <v>96526</v>
      </c>
      <c r="D1658" t="s">
        <v>6</v>
      </c>
      <c r="E1658">
        <v>1743</v>
      </c>
    </row>
    <row r="1659" spans="1:5" x14ac:dyDescent="0.25">
      <c r="A1659" t="s">
        <v>561</v>
      </c>
      <c r="B1659">
        <v>5323515</v>
      </c>
      <c r="C1659">
        <v>96526</v>
      </c>
      <c r="D1659" t="s">
        <v>7</v>
      </c>
      <c r="E1659">
        <v>1461</v>
      </c>
    </row>
    <row r="1660" spans="1:5" x14ac:dyDescent="0.25">
      <c r="A1660" t="s">
        <v>561</v>
      </c>
      <c r="B1660">
        <v>5323515</v>
      </c>
      <c r="C1660">
        <v>96526</v>
      </c>
      <c r="D1660" t="s">
        <v>8</v>
      </c>
      <c r="E1660">
        <v>1792</v>
      </c>
    </row>
    <row r="1661" spans="1:5" x14ac:dyDescent="0.25">
      <c r="A1661" t="s">
        <v>562</v>
      </c>
      <c r="B1661">
        <v>5333805</v>
      </c>
      <c r="C1661">
        <v>37965</v>
      </c>
      <c r="D1661" t="s">
        <v>6</v>
      </c>
      <c r="E1661">
        <v>2533</v>
      </c>
    </row>
    <row r="1662" spans="1:5" x14ac:dyDescent="0.25">
      <c r="A1662" t="s">
        <v>562</v>
      </c>
      <c r="B1662">
        <v>5333805</v>
      </c>
      <c r="C1662">
        <v>37965</v>
      </c>
      <c r="D1662" t="s">
        <v>7</v>
      </c>
      <c r="E1662" t="s">
        <v>11</v>
      </c>
    </row>
    <row r="1663" spans="1:5" x14ac:dyDescent="0.25">
      <c r="A1663" t="s">
        <v>562</v>
      </c>
      <c r="B1663">
        <v>5333805</v>
      </c>
      <c r="C1663">
        <v>37965</v>
      </c>
      <c r="D1663" t="s">
        <v>8</v>
      </c>
      <c r="E1663">
        <v>2526</v>
      </c>
    </row>
    <row r="1664" spans="1:5" x14ac:dyDescent="0.25">
      <c r="A1664" t="s">
        <v>563</v>
      </c>
      <c r="B1664">
        <v>5335275</v>
      </c>
      <c r="C1664">
        <v>81479</v>
      </c>
      <c r="D1664" t="s">
        <v>6</v>
      </c>
      <c r="E1664">
        <v>1336</v>
      </c>
    </row>
    <row r="1665" spans="1:5" x14ac:dyDescent="0.25">
      <c r="A1665" t="s">
        <v>563</v>
      </c>
      <c r="B1665">
        <v>5335275</v>
      </c>
      <c r="C1665">
        <v>81479</v>
      </c>
      <c r="D1665" t="s">
        <v>7</v>
      </c>
      <c r="E1665">
        <v>1100</v>
      </c>
    </row>
    <row r="1666" spans="1:5" x14ac:dyDescent="0.25">
      <c r="A1666" t="s">
        <v>563</v>
      </c>
      <c r="B1666">
        <v>5335275</v>
      </c>
      <c r="C1666">
        <v>81479</v>
      </c>
      <c r="D1666" t="s">
        <v>8</v>
      </c>
      <c r="E1666">
        <v>1354</v>
      </c>
    </row>
    <row r="1667" spans="1:5" x14ac:dyDescent="0.25">
      <c r="A1667" t="s">
        <v>564</v>
      </c>
      <c r="B1667">
        <v>5335415</v>
      </c>
      <c r="C1667">
        <v>131118</v>
      </c>
      <c r="D1667" t="s">
        <v>6</v>
      </c>
      <c r="E1667">
        <v>1851</v>
      </c>
    </row>
    <row r="1668" spans="1:5" x14ac:dyDescent="0.25">
      <c r="A1668" t="s">
        <v>564</v>
      </c>
      <c r="B1668">
        <v>5335415</v>
      </c>
      <c r="C1668">
        <v>131118</v>
      </c>
      <c r="D1668" t="s">
        <v>7</v>
      </c>
      <c r="E1668">
        <v>1470</v>
      </c>
    </row>
    <row r="1669" spans="1:5" x14ac:dyDescent="0.25">
      <c r="A1669" t="s">
        <v>564</v>
      </c>
      <c r="B1669">
        <v>5335415</v>
      </c>
      <c r="C1669">
        <v>131118</v>
      </c>
      <c r="D1669" t="s">
        <v>8</v>
      </c>
      <c r="E1669">
        <v>1895</v>
      </c>
    </row>
    <row r="1670" spans="1:5" x14ac:dyDescent="0.25">
      <c r="A1670" t="s">
        <v>565</v>
      </c>
      <c r="B1670">
        <v>5335940</v>
      </c>
      <c r="C1670">
        <v>89438</v>
      </c>
      <c r="D1670" t="s">
        <v>6</v>
      </c>
      <c r="E1670">
        <v>2341</v>
      </c>
    </row>
    <row r="1671" spans="1:5" x14ac:dyDescent="0.25">
      <c r="A1671" t="s">
        <v>565</v>
      </c>
      <c r="B1671">
        <v>5335940</v>
      </c>
      <c r="C1671">
        <v>89438</v>
      </c>
      <c r="D1671" t="s">
        <v>7</v>
      </c>
      <c r="E1671">
        <v>2148</v>
      </c>
    </row>
    <row r="1672" spans="1:5" x14ac:dyDescent="0.25">
      <c r="A1672" t="s">
        <v>565</v>
      </c>
      <c r="B1672">
        <v>5335940</v>
      </c>
      <c r="C1672">
        <v>89438</v>
      </c>
      <c r="D1672" t="s">
        <v>8</v>
      </c>
      <c r="E1672">
        <v>2338</v>
      </c>
    </row>
    <row r="1673" spans="1:5" x14ac:dyDescent="0.25">
      <c r="A1673" t="s">
        <v>566</v>
      </c>
      <c r="B1673">
        <v>5336745</v>
      </c>
      <c r="C1673">
        <v>49248</v>
      </c>
      <c r="D1673" t="s">
        <v>6</v>
      </c>
      <c r="E1673">
        <v>1754</v>
      </c>
    </row>
    <row r="1674" spans="1:5" x14ac:dyDescent="0.25">
      <c r="A1674" t="s">
        <v>566</v>
      </c>
      <c r="B1674">
        <v>5336745</v>
      </c>
      <c r="C1674">
        <v>49248</v>
      </c>
      <c r="D1674" t="s">
        <v>7</v>
      </c>
      <c r="E1674">
        <v>1422</v>
      </c>
    </row>
    <row r="1675" spans="1:5" x14ac:dyDescent="0.25">
      <c r="A1675" t="s">
        <v>566</v>
      </c>
      <c r="B1675">
        <v>5336745</v>
      </c>
      <c r="C1675">
        <v>49248</v>
      </c>
      <c r="D1675" t="s">
        <v>8</v>
      </c>
      <c r="E1675">
        <v>1521</v>
      </c>
    </row>
    <row r="1676" spans="1:5" x14ac:dyDescent="0.25">
      <c r="A1676" t="s">
        <v>567</v>
      </c>
      <c r="B1676">
        <v>5338038</v>
      </c>
      <c r="C1676">
        <v>60111</v>
      </c>
      <c r="D1676" t="s">
        <v>6</v>
      </c>
      <c r="E1676">
        <v>1391</v>
      </c>
    </row>
    <row r="1677" spans="1:5" x14ac:dyDescent="0.25">
      <c r="A1677" t="s">
        <v>567</v>
      </c>
      <c r="B1677">
        <v>5338038</v>
      </c>
      <c r="C1677">
        <v>60111</v>
      </c>
      <c r="D1677" t="s">
        <v>7</v>
      </c>
      <c r="E1677">
        <v>1179</v>
      </c>
    </row>
    <row r="1678" spans="1:5" x14ac:dyDescent="0.25">
      <c r="A1678" t="s">
        <v>567</v>
      </c>
      <c r="B1678">
        <v>5338038</v>
      </c>
      <c r="C1678">
        <v>60111</v>
      </c>
      <c r="D1678" t="s">
        <v>8</v>
      </c>
      <c r="E1678">
        <v>1441</v>
      </c>
    </row>
    <row r="1679" spans="1:5" x14ac:dyDescent="0.25">
      <c r="A1679" t="s">
        <v>568</v>
      </c>
      <c r="B1679">
        <v>5340840</v>
      </c>
      <c r="C1679">
        <v>38143</v>
      </c>
      <c r="D1679" t="s">
        <v>6</v>
      </c>
      <c r="E1679">
        <v>1691</v>
      </c>
    </row>
    <row r="1680" spans="1:5" x14ac:dyDescent="0.25">
      <c r="A1680" t="s">
        <v>568</v>
      </c>
      <c r="B1680">
        <v>5340840</v>
      </c>
      <c r="C1680">
        <v>38143</v>
      </c>
      <c r="D1680" t="s">
        <v>7</v>
      </c>
      <c r="E1680">
        <v>1362</v>
      </c>
    </row>
    <row r="1681" spans="1:5" x14ac:dyDescent="0.25">
      <c r="A1681" t="s">
        <v>568</v>
      </c>
      <c r="B1681">
        <v>5340840</v>
      </c>
      <c r="C1681">
        <v>38143</v>
      </c>
      <c r="D1681" t="s">
        <v>8</v>
      </c>
      <c r="E1681">
        <v>1742</v>
      </c>
    </row>
    <row r="1682" spans="1:5" x14ac:dyDescent="0.25">
      <c r="A1682" t="s">
        <v>569</v>
      </c>
      <c r="B1682">
        <v>5347490</v>
      </c>
      <c r="C1682">
        <v>21210</v>
      </c>
      <c r="D1682" t="s">
        <v>6</v>
      </c>
      <c r="E1682">
        <v>2016</v>
      </c>
    </row>
    <row r="1683" spans="1:5" x14ac:dyDescent="0.25">
      <c r="A1683" t="s">
        <v>569</v>
      </c>
      <c r="B1683">
        <v>5347490</v>
      </c>
      <c r="C1683">
        <v>21210</v>
      </c>
      <c r="D1683" t="s">
        <v>7</v>
      </c>
      <c r="E1683">
        <v>1794</v>
      </c>
    </row>
    <row r="1684" spans="1:5" x14ac:dyDescent="0.25">
      <c r="A1684" t="s">
        <v>569</v>
      </c>
      <c r="B1684">
        <v>5347490</v>
      </c>
      <c r="C1684">
        <v>21210</v>
      </c>
      <c r="D1684" t="s">
        <v>8</v>
      </c>
      <c r="E1684">
        <v>2095</v>
      </c>
    </row>
    <row r="1685" spans="1:5" x14ac:dyDescent="0.25">
      <c r="A1685" t="s">
        <v>570</v>
      </c>
      <c r="B1685">
        <v>5348645</v>
      </c>
      <c r="C1685">
        <v>11750</v>
      </c>
      <c r="D1685" t="s">
        <v>6</v>
      </c>
      <c r="E1685">
        <v>2257</v>
      </c>
    </row>
    <row r="1686" spans="1:5" x14ac:dyDescent="0.25">
      <c r="A1686" t="s">
        <v>570</v>
      </c>
      <c r="B1686">
        <v>5348645</v>
      </c>
      <c r="C1686">
        <v>11750</v>
      </c>
      <c r="D1686" t="s">
        <v>7</v>
      </c>
      <c r="E1686">
        <v>2125</v>
      </c>
    </row>
    <row r="1687" spans="1:5" x14ac:dyDescent="0.25">
      <c r="A1687" t="s">
        <v>570</v>
      </c>
      <c r="B1687">
        <v>5348645</v>
      </c>
      <c r="C1687">
        <v>11750</v>
      </c>
      <c r="D1687" t="s">
        <v>8</v>
      </c>
      <c r="E1687">
        <v>2266</v>
      </c>
    </row>
    <row r="1688" spans="1:5" x14ac:dyDescent="0.25">
      <c r="A1688" t="s">
        <v>571</v>
      </c>
      <c r="B1688">
        <v>5349940</v>
      </c>
      <c r="C1688">
        <v>23620</v>
      </c>
      <c r="D1688" t="s">
        <v>6</v>
      </c>
      <c r="E1688">
        <v>2332</v>
      </c>
    </row>
    <row r="1689" spans="1:5" x14ac:dyDescent="0.25">
      <c r="A1689" t="s">
        <v>571</v>
      </c>
      <c r="B1689">
        <v>5349940</v>
      </c>
      <c r="C1689">
        <v>23620</v>
      </c>
      <c r="D1689" t="s">
        <v>7</v>
      </c>
      <c r="E1689" t="s">
        <v>11</v>
      </c>
    </row>
    <row r="1690" spans="1:5" x14ac:dyDescent="0.25">
      <c r="A1690" t="s">
        <v>571</v>
      </c>
      <c r="B1690">
        <v>5349940</v>
      </c>
      <c r="C1690">
        <v>23620</v>
      </c>
      <c r="D1690" t="s">
        <v>8</v>
      </c>
      <c r="E1690">
        <v>2327</v>
      </c>
    </row>
    <row r="1691" spans="1:5" x14ac:dyDescent="0.25">
      <c r="A1691" t="s">
        <v>572</v>
      </c>
      <c r="B1691">
        <v>5356695</v>
      </c>
      <c r="C1691">
        <v>40991</v>
      </c>
      <c r="D1691" t="s">
        <v>6</v>
      </c>
      <c r="E1691">
        <v>1744</v>
      </c>
    </row>
    <row r="1692" spans="1:5" x14ac:dyDescent="0.25">
      <c r="A1692" t="s">
        <v>572</v>
      </c>
      <c r="B1692">
        <v>5356695</v>
      </c>
      <c r="C1692">
        <v>40991</v>
      </c>
      <c r="D1692" t="s">
        <v>7</v>
      </c>
      <c r="E1692">
        <v>1453</v>
      </c>
    </row>
    <row r="1693" spans="1:5" x14ac:dyDescent="0.25">
      <c r="A1693" t="s">
        <v>572</v>
      </c>
      <c r="B1693">
        <v>5356695</v>
      </c>
      <c r="C1693">
        <v>40991</v>
      </c>
      <c r="D1693" t="s">
        <v>8</v>
      </c>
      <c r="E1693">
        <v>1775</v>
      </c>
    </row>
    <row r="1694" spans="1:5" x14ac:dyDescent="0.25">
      <c r="A1694" t="s">
        <v>573</v>
      </c>
      <c r="B1694">
        <v>5357535</v>
      </c>
      <c r="C1694">
        <v>65558</v>
      </c>
      <c r="D1694" t="s">
        <v>6</v>
      </c>
      <c r="E1694">
        <v>2364</v>
      </c>
    </row>
    <row r="1695" spans="1:5" x14ac:dyDescent="0.25">
      <c r="A1695" t="s">
        <v>573</v>
      </c>
      <c r="B1695">
        <v>5357535</v>
      </c>
      <c r="C1695">
        <v>65558</v>
      </c>
      <c r="D1695" t="s">
        <v>7</v>
      </c>
      <c r="E1695">
        <v>2168</v>
      </c>
    </row>
    <row r="1696" spans="1:5" x14ac:dyDescent="0.25">
      <c r="A1696" t="s">
        <v>573</v>
      </c>
      <c r="B1696">
        <v>5357535</v>
      </c>
      <c r="C1696">
        <v>65558</v>
      </c>
      <c r="D1696" t="s">
        <v>8</v>
      </c>
      <c r="E1696">
        <v>2446</v>
      </c>
    </row>
    <row r="1697" spans="1:5" x14ac:dyDescent="0.25">
      <c r="A1697" t="s">
        <v>574</v>
      </c>
      <c r="B1697">
        <v>5357745</v>
      </c>
      <c r="C1697">
        <v>101484</v>
      </c>
      <c r="D1697" t="s">
        <v>6</v>
      </c>
      <c r="E1697">
        <v>2065</v>
      </c>
    </row>
    <row r="1698" spans="1:5" x14ac:dyDescent="0.25">
      <c r="A1698" t="s">
        <v>574</v>
      </c>
      <c r="B1698">
        <v>5357745</v>
      </c>
      <c r="C1698">
        <v>101484</v>
      </c>
      <c r="D1698" t="s">
        <v>7</v>
      </c>
      <c r="E1698">
        <v>1731</v>
      </c>
    </row>
    <row r="1699" spans="1:5" x14ac:dyDescent="0.25">
      <c r="A1699" t="s">
        <v>574</v>
      </c>
      <c r="B1699">
        <v>5357745</v>
      </c>
      <c r="C1699">
        <v>101484</v>
      </c>
      <c r="D1699" t="s">
        <v>8</v>
      </c>
      <c r="E1699">
        <v>2193</v>
      </c>
    </row>
    <row r="1700" spans="1:5" x14ac:dyDescent="0.25">
      <c r="A1700" t="s">
        <v>575</v>
      </c>
      <c r="B1700">
        <v>5358235</v>
      </c>
      <c r="C1700">
        <v>56399</v>
      </c>
      <c r="D1700" t="s">
        <v>6</v>
      </c>
      <c r="E1700">
        <v>1469</v>
      </c>
    </row>
    <row r="1701" spans="1:5" x14ac:dyDescent="0.25">
      <c r="A1701" t="s">
        <v>575</v>
      </c>
      <c r="B1701">
        <v>5358235</v>
      </c>
      <c r="C1701">
        <v>56399</v>
      </c>
      <c r="D1701" t="s">
        <v>7</v>
      </c>
      <c r="E1701">
        <v>1215</v>
      </c>
    </row>
    <row r="1702" spans="1:5" x14ac:dyDescent="0.25">
      <c r="A1702" t="s">
        <v>575</v>
      </c>
      <c r="B1702">
        <v>5358235</v>
      </c>
      <c r="C1702">
        <v>56399</v>
      </c>
      <c r="D1702" t="s">
        <v>8</v>
      </c>
      <c r="E1702">
        <v>1435</v>
      </c>
    </row>
    <row r="1703" spans="1:5" x14ac:dyDescent="0.25">
      <c r="A1703" t="s">
        <v>576</v>
      </c>
      <c r="B1703">
        <v>5363000</v>
      </c>
      <c r="C1703">
        <v>724305</v>
      </c>
      <c r="D1703" t="s">
        <v>6</v>
      </c>
      <c r="E1703">
        <v>1835</v>
      </c>
    </row>
    <row r="1704" spans="1:5" x14ac:dyDescent="0.25">
      <c r="A1704" t="s">
        <v>576</v>
      </c>
      <c r="B1704">
        <v>5363000</v>
      </c>
      <c r="C1704">
        <v>724305</v>
      </c>
      <c r="D1704" t="s">
        <v>7</v>
      </c>
      <c r="E1704">
        <v>1700</v>
      </c>
    </row>
    <row r="1705" spans="1:5" x14ac:dyDescent="0.25">
      <c r="A1705" t="s">
        <v>576</v>
      </c>
      <c r="B1705">
        <v>5363000</v>
      </c>
      <c r="C1705">
        <v>724305</v>
      </c>
      <c r="D1705" t="s">
        <v>8</v>
      </c>
      <c r="E1705">
        <v>2055</v>
      </c>
    </row>
    <row r="1706" spans="1:5" x14ac:dyDescent="0.25">
      <c r="A1706" t="s">
        <v>577</v>
      </c>
      <c r="B1706">
        <v>5363960</v>
      </c>
      <c r="C1706">
        <v>56267</v>
      </c>
      <c r="D1706" t="s">
        <v>6</v>
      </c>
      <c r="E1706">
        <v>1888</v>
      </c>
    </row>
    <row r="1707" spans="1:5" x14ac:dyDescent="0.25">
      <c r="A1707" t="s">
        <v>577</v>
      </c>
      <c r="B1707">
        <v>5363960</v>
      </c>
      <c r="C1707">
        <v>56267</v>
      </c>
      <c r="D1707" t="s">
        <v>7</v>
      </c>
      <c r="E1707">
        <v>1633</v>
      </c>
    </row>
    <row r="1708" spans="1:5" x14ac:dyDescent="0.25">
      <c r="A1708" t="s">
        <v>577</v>
      </c>
      <c r="B1708">
        <v>5363960</v>
      </c>
      <c r="C1708">
        <v>56267</v>
      </c>
      <c r="D1708" t="s">
        <v>8</v>
      </c>
      <c r="E1708">
        <v>1909</v>
      </c>
    </row>
    <row r="1709" spans="1:5" x14ac:dyDescent="0.25">
      <c r="A1709" t="s">
        <v>578</v>
      </c>
      <c r="B1709">
        <v>5364365</v>
      </c>
      <c r="C1709">
        <v>21677</v>
      </c>
      <c r="D1709" t="s">
        <v>6</v>
      </c>
      <c r="E1709">
        <v>1774</v>
      </c>
    </row>
    <row r="1710" spans="1:5" x14ac:dyDescent="0.25">
      <c r="A1710" t="s">
        <v>578</v>
      </c>
      <c r="B1710">
        <v>5364365</v>
      </c>
      <c r="C1710">
        <v>21677</v>
      </c>
      <c r="D1710" t="s">
        <v>7</v>
      </c>
      <c r="E1710">
        <v>1534</v>
      </c>
    </row>
    <row r="1711" spans="1:5" x14ac:dyDescent="0.25">
      <c r="A1711" t="s">
        <v>578</v>
      </c>
      <c r="B1711">
        <v>5364365</v>
      </c>
      <c r="C1711">
        <v>21677</v>
      </c>
      <c r="D1711" t="s">
        <v>8</v>
      </c>
      <c r="E1711">
        <v>1793</v>
      </c>
    </row>
    <row r="1712" spans="1:5" x14ac:dyDescent="0.25">
      <c r="A1712" t="s">
        <v>579</v>
      </c>
      <c r="B1712">
        <v>5367000</v>
      </c>
      <c r="C1712">
        <v>217353</v>
      </c>
      <c r="D1712" t="s">
        <v>6</v>
      </c>
      <c r="E1712">
        <v>1291</v>
      </c>
    </row>
    <row r="1713" spans="1:5" x14ac:dyDescent="0.25">
      <c r="A1713" t="s">
        <v>579</v>
      </c>
      <c r="B1713">
        <v>5367000</v>
      </c>
      <c r="C1713">
        <v>217353</v>
      </c>
      <c r="D1713" t="s">
        <v>7</v>
      </c>
      <c r="E1713">
        <v>984</v>
      </c>
    </row>
    <row r="1714" spans="1:5" x14ac:dyDescent="0.25">
      <c r="A1714" t="s">
        <v>579</v>
      </c>
      <c r="B1714">
        <v>5367000</v>
      </c>
      <c r="C1714">
        <v>217353</v>
      </c>
      <c r="D1714" t="s">
        <v>8</v>
      </c>
      <c r="E1714">
        <v>1330</v>
      </c>
    </row>
    <row r="1715" spans="1:5" x14ac:dyDescent="0.25">
      <c r="A1715" t="s">
        <v>580</v>
      </c>
      <c r="B1715">
        <v>5367167</v>
      </c>
      <c r="C1715">
        <v>97562</v>
      </c>
      <c r="D1715" t="s">
        <v>6</v>
      </c>
      <c r="E1715">
        <v>1431</v>
      </c>
    </row>
    <row r="1716" spans="1:5" x14ac:dyDescent="0.25">
      <c r="A1716" t="s">
        <v>580</v>
      </c>
      <c r="B1716">
        <v>5367167</v>
      </c>
      <c r="C1716">
        <v>97562</v>
      </c>
      <c r="D1716" t="s">
        <v>7</v>
      </c>
      <c r="E1716">
        <v>1151</v>
      </c>
    </row>
    <row r="1717" spans="1:5" x14ac:dyDescent="0.25">
      <c r="A1717" t="s">
        <v>580</v>
      </c>
      <c r="B1717">
        <v>5367167</v>
      </c>
      <c r="C1717">
        <v>97562</v>
      </c>
      <c r="D1717" t="s">
        <v>8</v>
      </c>
      <c r="E1717">
        <v>1380</v>
      </c>
    </row>
    <row r="1718" spans="1:5" x14ac:dyDescent="0.25">
      <c r="A1718" t="s">
        <v>581</v>
      </c>
      <c r="B1718">
        <v>5370000</v>
      </c>
      <c r="C1718">
        <v>212869</v>
      </c>
      <c r="D1718" t="s">
        <v>6</v>
      </c>
      <c r="E1718">
        <v>1572</v>
      </c>
    </row>
    <row r="1719" spans="1:5" x14ac:dyDescent="0.25">
      <c r="A1719" t="s">
        <v>581</v>
      </c>
      <c r="B1719">
        <v>5370000</v>
      </c>
      <c r="C1719">
        <v>212869</v>
      </c>
      <c r="D1719" t="s">
        <v>7</v>
      </c>
      <c r="E1719">
        <v>1251</v>
      </c>
    </row>
    <row r="1720" spans="1:5" x14ac:dyDescent="0.25">
      <c r="A1720" t="s">
        <v>581</v>
      </c>
      <c r="B1720">
        <v>5370000</v>
      </c>
      <c r="C1720">
        <v>212869</v>
      </c>
      <c r="D1720" t="s">
        <v>8</v>
      </c>
      <c r="E1720">
        <v>1598</v>
      </c>
    </row>
    <row r="1721" spans="1:5" x14ac:dyDescent="0.25">
      <c r="A1721" t="s">
        <v>582</v>
      </c>
      <c r="B1721">
        <v>5374060</v>
      </c>
      <c r="C1721">
        <v>180556</v>
      </c>
      <c r="D1721" t="s">
        <v>6</v>
      </c>
      <c r="E1721">
        <v>1647</v>
      </c>
    </row>
    <row r="1722" spans="1:5" x14ac:dyDescent="0.25">
      <c r="A1722" t="s">
        <v>582</v>
      </c>
      <c r="B1722">
        <v>5374060</v>
      </c>
      <c r="C1722">
        <v>180556</v>
      </c>
      <c r="D1722" t="s">
        <v>7</v>
      </c>
      <c r="E1722">
        <v>1392</v>
      </c>
    </row>
    <row r="1723" spans="1:5" x14ac:dyDescent="0.25">
      <c r="A1723" t="s">
        <v>582</v>
      </c>
      <c r="B1723">
        <v>5374060</v>
      </c>
      <c r="C1723">
        <v>180556</v>
      </c>
      <c r="D1723" t="s">
        <v>8</v>
      </c>
      <c r="E1723">
        <v>1604</v>
      </c>
    </row>
    <row r="1724" spans="1:5" x14ac:dyDescent="0.25">
      <c r="A1724" t="s">
        <v>583</v>
      </c>
      <c r="B1724">
        <v>5548000</v>
      </c>
      <c r="C1724">
        <v>254977</v>
      </c>
      <c r="D1724" t="s">
        <v>6</v>
      </c>
      <c r="E1724">
        <v>1542</v>
      </c>
    </row>
    <row r="1725" spans="1:5" x14ac:dyDescent="0.25">
      <c r="A1725" t="s">
        <v>583</v>
      </c>
      <c r="B1725">
        <v>5548000</v>
      </c>
      <c r="C1725">
        <v>254977</v>
      </c>
      <c r="D1725" t="s">
        <v>7</v>
      </c>
      <c r="E1725">
        <v>1371</v>
      </c>
    </row>
    <row r="1726" spans="1:5" x14ac:dyDescent="0.25">
      <c r="A1726" t="s">
        <v>583</v>
      </c>
      <c r="B1726">
        <v>5548000</v>
      </c>
      <c r="C1726">
        <v>254977</v>
      </c>
      <c r="D1726" t="s">
        <v>8</v>
      </c>
      <c r="E1726">
        <v>1625</v>
      </c>
    </row>
    <row r="1727" spans="1:5" x14ac:dyDescent="0.25">
      <c r="A1727" t="s">
        <v>584</v>
      </c>
      <c r="B1727">
        <v>5553000</v>
      </c>
      <c r="C1727">
        <v>594548</v>
      </c>
      <c r="D1727" t="s">
        <v>6</v>
      </c>
      <c r="E1727">
        <v>1014</v>
      </c>
    </row>
    <row r="1728" spans="1:5" x14ac:dyDescent="0.25">
      <c r="A1728" t="s">
        <v>584</v>
      </c>
      <c r="B1728">
        <v>5553000</v>
      </c>
      <c r="C1728">
        <v>594548</v>
      </c>
      <c r="D1728" t="s">
        <v>7</v>
      </c>
      <c r="E1728">
        <v>836</v>
      </c>
    </row>
    <row r="1729" spans="1:5" x14ac:dyDescent="0.25">
      <c r="A1729" t="s">
        <v>584</v>
      </c>
      <c r="B1729">
        <v>5553000</v>
      </c>
      <c r="C1729">
        <v>594548</v>
      </c>
      <c r="D1729" t="s">
        <v>8</v>
      </c>
      <c r="E1729">
        <v>1015</v>
      </c>
    </row>
  </sheetData>
  <autoFilter ref="C1:E17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workbookViewId="0">
      <selection activeCell="G1" sqref="G1:K57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5</v>
      </c>
      <c r="B2">
        <v>107000</v>
      </c>
      <c r="C2">
        <v>212297</v>
      </c>
      <c r="D2" t="s">
        <v>8</v>
      </c>
      <c r="E2">
        <v>1046</v>
      </c>
      <c r="G2" t="s">
        <v>5</v>
      </c>
      <c r="H2">
        <v>107000</v>
      </c>
      <c r="I2">
        <v>212297</v>
      </c>
      <c r="J2" t="s">
        <v>7</v>
      </c>
      <c r="K2">
        <v>896</v>
      </c>
    </row>
    <row r="3" spans="1:11" x14ac:dyDescent="0.25">
      <c r="A3" t="s">
        <v>9</v>
      </c>
      <c r="B3">
        <v>135896</v>
      </c>
      <c r="C3">
        <v>85175</v>
      </c>
      <c r="D3" t="s">
        <v>8</v>
      </c>
      <c r="E3">
        <v>1545</v>
      </c>
      <c r="G3" t="s">
        <v>9</v>
      </c>
      <c r="H3">
        <v>135896</v>
      </c>
      <c r="I3">
        <v>85175</v>
      </c>
      <c r="J3" t="s">
        <v>7</v>
      </c>
      <c r="K3">
        <v>1318</v>
      </c>
    </row>
    <row r="4" spans="1:11" x14ac:dyDescent="0.25">
      <c r="A4" t="s">
        <v>10</v>
      </c>
      <c r="B4">
        <v>145784</v>
      </c>
      <c r="C4">
        <v>49327</v>
      </c>
      <c r="D4" t="s">
        <v>8</v>
      </c>
      <c r="E4">
        <v>1341</v>
      </c>
      <c r="G4" t="s">
        <v>10</v>
      </c>
      <c r="H4">
        <v>145784</v>
      </c>
      <c r="I4">
        <v>49327</v>
      </c>
      <c r="J4" t="s">
        <v>7</v>
      </c>
      <c r="K4">
        <v>1249</v>
      </c>
    </row>
    <row r="5" spans="1:11" x14ac:dyDescent="0.25">
      <c r="A5" t="s">
        <v>12</v>
      </c>
      <c r="B5">
        <v>150000</v>
      </c>
      <c r="C5">
        <v>190432</v>
      </c>
      <c r="D5" t="s">
        <v>8</v>
      </c>
      <c r="E5">
        <v>1130</v>
      </c>
      <c r="G5" t="s">
        <v>12</v>
      </c>
      <c r="H5">
        <v>150000</v>
      </c>
      <c r="I5">
        <v>190432</v>
      </c>
      <c r="J5" t="s">
        <v>7</v>
      </c>
      <c r="K5">
        <v>868</v>
      </c>
    </row>
    <row r="6" spans="1:11" x14ac:dyDescent="0.25">
      <c r="A6" t="s">
        <v>13</v>
      </c>
      <c r="B6">
        <v>151000</v>
      </c>
      <c r="C6">
        <v>199783</v>
      </c>
      <c r="D6" t="s">
        <v>8</v>
      </c>
      <c r="E6">
        <v>1179</v>
      </c>
      <c r="G6" t="s">
        <v>13</v>
      </c>
      <c r="H6">
        <v>151000</v>
      </c>
      <c r="I6">
        <v>199783</v>
      </c>
      <c r="J6" t="s">
        <v>7</v>
      </c>
      <c r="K6">
        <v>935</v>
      </c>
    </row>
    <row r="7" spans="1:11" x14ac:dyDescent="0.25">
      <c r="A7" t="s">
        <v>14</v>
      </c>
      <c r="B7">
        <v>203000</v>
      </c>
      <c r="C7">
        <v>293531</v>
      </c>
      <c r="D7" t="s">
        <v>8</v>
      </c>
      <c r="E7">
        <v>1774</v>
      </c>
      <c r="G7" t="s">
        <v>14</v>
      </c>
      <c r="H7">
        <v>203000</v>
      </c>
      <c r="I7">
        <v>293531</v>
      </c>
      <c r="J7" t="s">
        <v>7</v>
      </c>
      <c r="K7">
        <v>1295</v>
      </c>
    </row>
    <row r="8" spans="1:11" x14ac:dyDescent="0.25">
      <c r="A8" t="s">
        <v>15</v>
      </c>
      <c r="B8">
        <v>404720</v>
      </c>
      <c r="C8">
        <v>84736</v>
      </c>
      <c r="D8" t="s">
        <v>8</v>
      </c>
      <c r="E8">
        <v>1698</v>
      </c>
      <c r="G8" t="s">
        <v>15</v>
      </c>
      <c r="H8">
        <v>404720</v>
      </c>
      <c r="I8">
        <v>84736</v>
      </c>
      <c r="J8" t="s">
        <v>7</v>
      </c>
      <c r="K8">
        <v>1474</v>
      </c>
    </row>
    <row r="9" spans="1:11" x14ac:dyDescent="0.25">
      <c r="A9" t="s">
        <v>16</v>
      </c>
      <c r="B9">
        <v>412000</v>
      </c>
      <c r="C9">
        <v>252692</v>
      </c>
      <c r="D9" t="s">
        <v>8</v>
      </c>
      <c r="E9">
        <v>1760</v>
      </c>
      <c r="G9" t="s">
        <v>16</v>
      </c>
      <c r="H9">
        <v>412000</v>
      </c>
      <c r="I9">
        <v>252692</v>
      </c>
      <c r="J9" t="s">
        <v>7</v>
      </c>
      <c r="K9">
        <v>1531</v>
      </c>
    </row>
    <row r="10" spans="1:11" x14ac:dyDescent="0.25">
      <c r="A10" t="s">
        <v>17</v>
      </c>
      <c r="B10">
        <v>427400</v>
      </c>
      <c r="C10">
        <v>243254</v>
      </c>
      <c r="D10" t="s">
        <v>8</v>
      </c>
      <c r="E10">
        <v>1725</v>
      </c>
      <c r="G10" t="s">
        <v>17</v>
      </c>
      <c r="H10">
        <v>427400</v>
      </c>
      <c r="I10">
        <v>243254</v>
      </c>
      <c r="J10" t="s">
        <v>7</v>
      </c>
      <c r="K10">
        <v>1448</v>
      </c>
    </row>
    <row r="11" spans="1:11" x14ac:dyDescent="0.25">
      <c r="A11" t="s">
        <v>18</v>
      </c>
      <c r="B11">
        <v>427820</v>
      </c>
      <c r="C11">
        <v>247813</v>
      </c>
      <c r="D11" t="s">
        <v>8</v>
      </c>
      <c r="E11">
        <v>1453</v>
      </c>
      <c r="G11" t="s">
        <v>18</v>
      </c>
      <c r="H11">
        <v>427820</v>
      </c>
      <c r="I11">
        <v>247813</v>
      </c>
      <c r="J11" t="s">
        <v>7</v>
      </c>
      <c r="K11">
        <v>1181</v>
      </c>
    </row>
    <row r="12" spans="1:11" x14ac:dyDescent="0.25">
      <c r="A12" t="s">
        <v>19</v>
      </c>
      <c r="B12">
        <v>428380</v>
      </c>
      <c r="C12">
        <v>80371</v>
      </c>
      <c r="D12" t="s">
        <v>8</v>
      </c>
      <c r="E12">
        <v>1879</v>
      </c>
      <c r="G12" t="s">
        <v>19</v>
      </c>
      <c r="H12">
        <v>428380</v>
      </c>
      <c r="I12">
        <v>80371</v>
      </c>
      <c r="J12" t="s">
        <v>7</v>
      </c>
      <c r="K12">
        <v>1512</v>
      </c>
    </row>
    <row r="13" spans="1:11" x14ac:dyDescent="0.25">
      <c r="A13" t="s">
        <v>20</v>
      </c>
      <c r="B13">
        <v>446000</v>
      </c>
      <c r="C13">
        <v>499720</v>
      </c>
      <c r="D13" t="s">
        <v>8</v>
      </c>
      <c r="E13">
        <v>1502</v>
      </c>
      <c r="G13" t="s">
        <v>20</v>
      </c>
      <c r="H13">
        <v>446000</v>
      </c>
      <c r="I13">
        <v>499720</v>
      </c>
      <c r="J13" t="s">
        <v>7</v>
      </c>
      <c r="K13">
        <v>1302</v>
      </c>
    </row>
    <row r="14" spans="1:11" x14ac:dyDescent="0.25">
      <c r="A14" t="s">
        <v>21</v>
      </c>
      <c r="B14">
        <v>454050</v>
      </c>
      <c r="C14">
        <v>168196</v>
      </c>
      <c r="D14" t="s">
        <v>8</v>
      </c>
      <c r="E14">
        <v>1599</v>
      </c>
      <c r="G14" t="s">
        <v>21</v>
      </c>
      <c r="H14">
        <v>454050</v>
      </c>
      <c r="I14">
        <v>168196</v>
      </c>
      <c r="J14" t="s">
        <v>7</v>
      </c>
      <c r="K14">
        <v>1523</v>
      </c>
    </row>
    <row r="15" spans="1:11" x14ac:dyDescent="0.25">
      <c r="A15" t="s">
        <v>22</v>
      </c>
      <c r="B15">
        <v>455000</v>
      </c>
      <c r="C15">
        <v>1633017</v>
      </c>
      <c r="D15" t="s">
        <v>8</v>
      </c>
      <c r="E15">
        <v>1483</v>
      </c>
      <c r="G15" t="s">
        <v>22</v>
      </c>
      <c r="H15">
        <v>455000</v>
      </c>
      <c r="I15">
        <v>1633017</v>
      </c>
      <c r="J15" t="s">
        <v>7</v>
      </c>
      <c r="K15">
        <v>1227</v>
      </c>
    </row>
    <row r="16" spans="1:11" x14ac:dyDescent="0.25">
      <c r="A16" t="s">
        <v>23</v>
      </c>
      <c r="B16">
        <v>465000</v>
      </c>
      <c r="C16">
        <v>250602</v>
      </c>
      <c r="D16" t="s">
        <v>8</v>
      </c>
      <c r="E16">
        <v>1855</v>
      </c>
      <c r="G16" t="s">
        <v>23</v>
      </c>
      <c r="H16">
        <v>465000</v>
      </c>
      <c r="I16">
        <v>250602</v>
      </c>
      <c r="J16" t="s">
        <v>7</v>
      </c>
      <c r="K16">
        <v>1555</v>
      </c>
    </row>
    <row r="17" spans="1:11" x14ac:dyDescent="0.25">
      <c r="A17" t="s">
        <v>24</v>
      </c>
      <c r="B17">
        <v>471510</v>
      </c>
      <c r="C17">
        <v>135450</v>
      </c>
      <c r="D17" t="s">
        <v>8</v>
      </c>
      <c r="E17">
        <v>1843</v>
      </c>
      <c r="G17" t="s">
        <v>24</v>
      </c>
      <c r="H17">
        <v>471510</v>
      </c>
      <c r="I17">
        <v>135450</v>
      </c>
      <c r="J17" t="s">
        <v>7</v>
      </c>
      <c r="K17">
        <v>1474</v>
      </c>
    </row>
    <row r="18" spans="1:11" x14ac:dyDescent="0.25">
      <c r="A18" t="s">
        <v>25</v>
      </c>
      <c r="B18">
        <v>473000</v>
      </c>
      <c r="C18">
        <v>187454</v>
      </c>
      <c r="D18" t="s">
        <v>8</v>
      </c>
      <c r="E18">
        <v>1673</v>
      </c>
      <c r="G18" t="s">
        <v>25</v>
      </c>
      <c r="H18">
        <v>473000</v>
      </c>
      <c r="I18">
        <v>187454</v>
      </c>
      <c r="J18" t="s">
        <v>7</v>
      </c>
      <c r="K18">
        <v>1404</v>
      </c>
    </row>
    <row r="19" spans="1:11" x14ac:dyDescent="0.25">
      <c r="A19" t="s">
        <v>26</v>
      </c>
      <c r="B19">
        <v>477000</v>
      </c>
      <c r="C19">
        <v>541482</v>
      </c>
      <c r="D19" t="s">
        <v>8</v>
      </c>
      <c r="E19">
        <v>1320</v>
      </c>
      <c r="G19" t="s">
        <v>26</v>
      </c>
      <c r="H19">
        <v>477000</v>
      </c>
      <c r="I19">
        <v>541482</v>
      </c>
      <c r="J19" t="s">
        <v>7</v>
      </c>
      <c r="K19">
        <v>1004</v>
      </c>
    </row>
    <row r="20" spans="1:11" x14ac:dyDescent="0.25">
      <c r="A20" t="s">
        <v>27</v>
      </c>
      <c r="B20">
        <v>541000</v>
      </c>
      <c r="C20">
        <v>197958</v>
      </c>
      <c r="D20" t="s">
        <v>8</v>
      </c>
      <c r="E20">
        <v>1155</v>
      </c>
      <c r="G20" t="s">
        <v>27</v>
      </c>
      <c r="H20">
        <v>541000</v>
      </c>
      <c r="I20">
        <v>197958</v>
      </c>
      <c r="J20" t="s">
        <v>7</v>
      </c>
      <c r="K20">
        <v>970</v>
      </c>
    </row>
    <row r="21" spans="1:11" x14ac:dyDescent="0.25">
      <c r="A21" t="s">
        <v>28</v>
      </c>
      <c r="B21">
        <v>550450</v>
      </c>
      <c r="C21">
        <v>66075</v>
      </c>
      <c r="D21" t="s">
        <v>8</v>
      </c>
      <c r="E21">
        <v>1143</v>
      </c>
      <c r="G21" t="s">
        <v>28</v>
      </c>
      <c r="H21">
        <v>550450</v>
      </c>
      <c r="I21">
        <v>66075</v>
      </c>
      <c r="J21" t="s">
        <v>7</v>
      </c>
      <c r="K21">
        <v>1040</v>
      </c>
    </row>
    <row r="22" spans="1:11" x14ac:dyDescent="0.25">
      <c r="A22" t="s">
        <v>29</v>
      </c>
      <c r="B22">
        <v>560410</v>
      </c>
      <c r="C22">
        <v>66344</v>
      </c>
      <c r="D22" t="s">
        <v>8</v>
      </c>
      <c r="E22">
        <v>1091</v>
      </c>
      <c r="G22" t="s">
        <v>29</v>
      </c>
      <c r="H22">
        <v>560410</v>
      </c>
      <c r="I22">
        <v>66344</v>
      </c>
      <c r="J22" t="s">
        <v>7</v>
      </c>
      <c r="K22" t="s">
        <v>11</v>
      </c>
    </row>
    <row r="23" spans="1:11" x14ac:dyDescent="0.25">
      <c r="A23" t="s">
        <v>30</v>
      </c>
      <c r="B23">
        <v>600562</v>
      </c>
      <c r="C23">
        <v>78522</v>
      </c>
      <c r="D23" t="s">
        <v>8</v>
      </c>
      <c r="E23">
        <v>2230</v>
      </c>
      <c r="G23" t="s">
        <v>30</v>
      </c>
      <c r="H23">
        <v>600562</v>
      </c>
      <c r="I23">
        <v>78522</v>
      </c>
      <c r="J23" t="s">
        <v>7</v>
      </c>
      <c r="K23">
        <v>1895</v>
      </c>
    </row>
    <row r="24" spans="1:11" x14ac:dyDescent="0.25">
      <c r="A24" t="s">
        <v>31</v>
      </c>
      <c r="B24">
        <v>602000</v>
      </c>
      <c r="C24">
        <v>349964</v>
      </c>
      <c r="D24" t="s">
        <v>8</v>
      </c>
      <c r="E24">
        <v>2308</v>
      </c>
      <c r="G24" t="s">
        <v>31</v>
      </c>
      <c r="H24">
        <v>602000</v>
      </c>
      <c r="I24">
        <v>349964</v>
      </c>
      <c r="J24" t="s">
        <v>7</v>
      </c>
      <c r="K24">
        <v>1835</v>
      </c>
    </row>
    <row r="25" spans="1:11" x14ac:dyDescent="0.25">
      <c r="A25" t="s">
        <v>32</v>
      </c>
      <c r="B25">
        <v>606000</v>
      </c>
      <c r="C25">
        <v>121485</v>
      </c>
      <c r="D25" t="s">
        <v>8</v>
      </c>
      <c r="E25">
        <v>2038</v>
      </c>
      <c r="G25" t="s">
        <v>32</v>
      </c>
      <c r="H25">
        <v>606000</v>
      </c>
      <c r="I25">
        <v>121485</v>
      </c>
      <c r="J25" t="s">
        <v>7</v>
      </c>
      <c r="K25">
        <v>1605</v>
      </c>
    </row>
    <row r="26" spans="1:11" x14ac:dyDescent="0.25">
      <c r="A26" t="s">
        <v>33</v>
      </c>
      <c r="B26">
        <v>608100</v>
      </c>
      <c r="C26">
        <v>42678</v>
      </c>
      <c r="D26" t="s">
        <v>8</v>
      </c>
      <c r="E26">
        <v>2675</v>
      </c>
      <c r="G26" t="s">
        <v>33</v>
      </c>
      <c r="H26">
        <v>608100</v>
      </c>
      <c r="I26">
        <v>42678</v>
      </c>
      <c r="J26" t="s">
        <v>7</v>
      </c>
      <c r="K26">
        <v>2163</v>
      </c>
    </row>
    <row r="27" spans="1:11" x14ac:dyDescent="0.25">
      <c r="A27" t="s">
        <v>34</v>
      </c>
      <c r="B27">
        <v>608954</v>
      </c>
      <c r="C27">
        <v>103703</v>
      </c>
      <c r="D27" t="s">
        <v>8</v>
      </c>
      <c r="E27">
        <v>2408</v>
      </c>
      <c r="G27" t="s">
        <v>34</v>
      </c>
      <c r="H27">
        <v>608954</v>
      </c>
      <c r="I27">
        <v>103703</v>
      </c>
      <c r="J27" t="s">
        <v>7</v>
      </c>
      <c r="K27">
        <v>1755</v>
      </c>
    </row>
    <row r="28" spans="1:11" x14ac:dyDescent="0.25">
      <c r="A28" t="s">
        <v>35</v>
      </c>
      <c r="B28">
        <v>611194</v>
      </c>
      <c r="C28">
        <v>114253</v>
      </c>
      <c r="D28" t="s">
        <v>8</v>
      </c>
      <c r="E28">
        <v>2916</v>
      </c>
      <c r="G28" t="s">
        <v>35</v>
      </c>
      <c r="H28">
        <v>611194</v>
      </c>
      <c r="I28">
        <v>114253</v>
      </c>
      <c r="J28" t="s">
        <v>7</v>
      </c>
      <c r="K28">
        <v>2370</v>
      </c>
    </row>
    <row r="29" spans="1:11" x14ac:dyDescent="0.25">
      <c r="A29" t="s">
        <v>36</v>
      </c>
      <c r="B29">
        <v>613210</v>
      </c>
      <c r="C29">
        <v>89631</v>
      </c>
      <c r="D29" t="s">
        <v>8</v>
      </c>
      <c r="E29">
        <v>2260</v>
      </c>
      <c r="G29" t="s">
        <v>36</v>
      </c>
      <c r="H29">
        <v>613210</v>
      </c>
      <c r="I29">
        <v>89631</v>
      </c>
      <c r="J29" t="s">
        <v>7</v>
      </c>
      <c r="K29">
        <v>1676</v>
      </c>
    </row>
    <row r="30" spans="1:11" x14ac:dyDescent="0.25">
      <c r="A30" t="s">
        <v>37</v>
      </c>
      <c r="B30">
        <v>613214</v>
      </c>
      <c r="C30">
        <v>80701</v>
      </c>
      <c r="D30" t="s">
        <v>8</v>
      </c>
      <c r="E30">
        <v>2562</v>
      </c>
      <c r="G30" t="s">
        <v>37</v>
      </c>
      <c r="H30">
        <v>613214</v>
      </c>
      <c r="I30">
        <v>80701</v>
      </c>
      <c r="J30" t="s">
        <v>7</v>
      </c>
      <c r="K30">
        <v>2295</v>
      </c>
    </row>
    <row r="31" spans="1:11" x14ac:dyDescent="0.25">
      <c r="A31" t="s">
        <v>38</v>
      </c>
      <c r="B31">
        <v>613392</v>
      </c>
      <c r="C31">
        <v>268920</v>
      </c>
      <c r="D31" t="s">
        <v>8</v>
      </c>
      <c r="E31">
        <v>2405</v>
      </c>
      <c r="G31" t="s">
        <v>38</v>
      </c>
      <c r="H31">
        <v>613392</v>
      </c>
      <c r="I31">
        <v>268920</v>
      </c>
      <c r="J31" t="s">
        <v>7</v>
      </c>
      <c r="K31">
        <v>1756</v>
      </c>
    </row>
    <row r="32" spans="1:11" x14ac:dyDescent="0.25">
      <c r="A32" t="s">
        <v>39</v>
      </c>
      <c r="B32">
        <v>613588</v>
      </c>
      <c r="C32">
        <v>87373</v>
      </c>
      <c r="D32" t="s">
        <v>8</v>
      </c>
      <c r="E32">
        <v>1689</v>
      </c>
      <c r="G32" t="s">
        <v>39</v>
      </c>
      <c r="H32">
        <v>613588</v>
      </c>
      <c r="I32">
        <v>87373</v>
      </c>
      <c r="J32" t="s">
        <v>7</v>
      </c>
      <c r="K32">
        <v>1520</v>
      </c>
    </row>
    <row r="33" spans="1:11" x14ac:dyDescent="0.25">
      <c r="A33" t="s">
        <v>40</v>
      </c>
      <c r="B33">
        <v>616090</v>
      </c>
      <c r="C33">
        <v>6558</v>
      </c>
      <c r="D33" t="s">
        <v>8</v>
      </c>
      <c r="E33">
        <v>2750</v>
      </c>
      <c r="G33" t="s">
        <v>40</v>
      </c>
      <c r="H33">
        <v>616090</v>
      </c>
      <c r="I33">
        <v>6558</v>
      </c>
      <c r="J33" t="s">
        <v>7</v>
      </c>
      <c r="K33">
        <v>2328</v>
      </c>
    </row>
    <row r="34" spans="1:11" x14ac:dyDescent="0.25">
      <c r="A34" t="s">
        <v>41</v>
      </c>
      <c r="B34">
        <v>616350</v>
      </c>
      <c r="C34">
        <v>166972</v>
      </c>
      <c r="D34" t="s">
        <v>8</v>
      </c>
      <c r="E34">
        <v>2109</v>
      </c>
      <c r="G34" t="s">
        <v>41</v>
      </c>
      <c r="H34">
        <v>616350</v>
      </c>
      <c r="I34">
        <v>166972</v>
      </c>
      <c r="J34" t="s">
        <v>7</v>
      </c>
      <c r="K34">
        <v>1821</v>
      </c>
    </row>
    <row r="35" spans="1:11" x14ac:dyDescent="0.25">
      <c r="A35" t="s">
        <v>42</v>
      </c>
      <c r="B35">
        <v>616532</v>
      </c>
      <c r="C35">
        <v>113159</v>
      </c>
      <c r="D35" t="s">
        <v>8</v>
      </c>
      <c r="E35">
        <v>2640</v>
      </c>
      <c r="G35" t="s">
        <v>42</v>
      </c>
      <c r="H35">
        <v>616532</v>
      </c>
      <c r="I35">
        <v>113159</v>
      </c>
      <c r="J35" t="s">
        <v>7</v>
      </c>
      <c r="K35">
        <v>2310</v>
      </c>
    </row>
    <row r="36" spans="1:11" x14ac:dyDescent="0.25">
      <c r="A36" t="s">
        <v>43</v>
      </c>
      <c r="B36">
        <v>617610</v>
      </c>
      <c r="C36">
        <v>60257</v>
      </c>
      <c r="D36" t="s">
        <v>8</v>
      </c>
      <c r="E36">
        <v>3854</v>
      </c>
      <c r="G36" t="s">
        <v>43</v>
      </c>
      <c r="H36">
        <v>617610</v>
      </c>
      <c r="I36">
        <v>60257</v>
      </c>
      <c r="J36" t="s">
        <v>7</v>
      </c>
      <c r="K36">
        <v>3274</v>
      </c>
    </row>
    <row r="37" spans="1:11" x14ac:dyDescent="0.25">
      <c r="A37" t="s">
        <v>44</v>
      </c>
      <c r="B37">
        <v>620018</v>
      </c>
      <c r="C37">
        <v>61240</v>
      </c>
      <c r="D37" t="s">
        <v>8</v>
      </c>
      <c r="E37">
        <v>3502</v>
      </c>
      <c r="G37" t="s">
        <v>44</v>
      </c>
      <c r="H37">
        <v>620018</v>
      </c>
      <c r="I37">
        <v>61240</v>
      </c>
      <c r="J37" t="s">
        <v>7</v>
      </c>
      <c r="K37">
        <v>2836</v>
      </c>
    </row>
    <row r="38" spans="1:11" x14ac:dyDescent="0.25">
      <c r="A38" t="s">
        <v>45</v>
      </c>
      <c r="B38">
        <v>622804</v>
      </c>
      <c r="C38">
        <v>151300</v>
      </c>
      <c r="D38" t="s">
        <v>8</v>
      </c>
      <c r="E38">
        <v>2300</v>
      </c>
      <c r="G38" t="s">
        <v>45</v>
      </c>
      <c r="H38">
        <v>622804</v>
      </c>
      <c r="I38">
        <v>151300</v>
      </c>
      <c r="J38" t="s">
        <v>7</v>
      </c>
      <c r="K38">
        <v>1904</v>
      </c>
    </row>
    <row r="39" spans="1:11" x14ac:dyDescent="0.25">
      <c r="A39" t="s">
        <v>46</v>
      </c>
      <c r="B39">
        <v>623182</v>
      </c>
      <c r="C39">
        <v>115282</v>
      </c>
      <c r="D39" t="s">
        <v>8</v>
      </c>
      <c r="E39">
        <v>1847</v>
      </c>
      <c r="G39" t="s">
        <v>46</v>
      </c>
      <c r="H39">
        <v>623182</v>
      </c>
      <c r="I39">
        <v>115282</v>
      </c>
      <c r="J39" t="s">
        <v>7</v>
      </c>
      <c r="K39">
        <v>1623</v>
      </c>
    </row>
    <row r="40" spans="1:11" x14ac:dyDescent="0.25">
      <c r="A40" t="s">
        <v>47</v>
      </c>
      <c r="B40">
        <v>624638</v>
      </c>
      <c r="C40">
        <v>78159</v>
      </c>
      <c r="D40" t="s">
        <v>8</v>
      </c>
      <c r="E40">
        <v>2160</v>
      </c>
      <c r="G40" t="s">
        <v>47</v>
      </c>
      <c r="H40">
        <v>624638</v>
      </c>
      <c r="I40">
        <v>78159</v>
      </c>
      <c r="J40" t="s">
        <v>7</v>
      </c>
      <c r="K40">
        <v>1777</v>
      </c>
    </row>
    <row r="41" spans="1:11" x14ac:dyDescent="0.25">
      <c r="A41" t="s">
        <v>48</v>
      </c>
      <c r="B41">
        <v>625338</v>
      </c>
      <c r="C41">
        <v>33997</v>
      </c>
      <c r="D41" t="s">
        <v>8</v>
      </c>
      <c r="E41">
        <v>3796</v>
      </c>
      <c r="G41" t="s">
        <v>48</v>
      </c>
      <c r="H41">
        <v>625338</v>
      </c>
      <c r="I41">
        <v>33997</v>
      </c>
      <c r="J41" t="s">
        <v>7</v>
      </c>
      <c r="K41">
        <v>3187</v>
      </c>
    </row>
    <row r="42" spans="1:11" x14ac:dyDescent="0.25">
      <c r="A42" t="s">
        <v>49</v>
      </c>
      <c r="B42">
        <v>626000</v>
      </c>
      <c r="C42">
        <v>235740</v>
      </c>
      <c r="D42" t="s">
        <v>8</v>
      </c>
      <c r="E42">
        <v>2701</v>
      </c>
      <c r="G42" t="s">
        <v>49</v>
      </c>
      <c r="H42">
        <v>626000</v>
      </c>
      <c r="I42">
        <v>235740</v>
      </c>
      <c r="J42" t="s">
        <v>7</v>
      </c>
      <c r="K42">
        <v>2273</v>
      </c>
    </row>
    <row r="43" spans="1:11" x14ac:dyDescent="0.25">
      <c r="A43" t="s">
        <v>50</v>
      </c>
      <c r="B43">
        <v>628000</v>
      </c>
      <c r="C43">
        <v>139611</v>
      </c>
      <c r="D43" t="s">
        <v>8</v>
      </c>
      <c r="E43">
        <v>2341</v>
      </c>
      <c r="G43" t="s">
        <v>50</v>
      </c>
      <c r="H43">
        <v>628000</v>
      </c>
      <c r="I43">
        <v>139611</v>
      </c>
      <c r="J43" t="s">
        <v>7</v>
      </c>
      <c r="K43">
        <v>1909</v>
      </c>
    </row>
    <row r="44" spans="1:11" x14ac:dyDescent="0.25">
      <c r="A44" t="s">
        <v>51</v>
      </c>
      <c r="B44">
        <v>630000</v>
      </c>
      <c r="C44">
        <v>200232</v>
      </c>
      <c r="D44" t="s">
        <v>8</v>
      </c>
      <c r="E44">
        <v>2338</v>
      </c>
      <c r="G44" t="s">
        <v>51</v>
      </c>
      <c r="H44">
        <v>630000</v>
      </c>
      <c r="I44">
        <v>200232</v>
      </c>
      <c r="J44" t="s">
        <v>7</v>
      </c>
      <c r="K44">
        <v>1758</v>
      </c>
    </row>
    <row r="45" spans="1:11" x14ac:dyDescent="0.25">
      <c r="A45" t="s">
        <v>52</v>
      </c>
      <c r="B45">
        <v>633000</v>
      </c>
      <c r="C45">
        <v>159293</v>
      </c>
      <c r="D45" t="s">
        <v>8</v>
      </c>
      <c r="E45">
        <v>2182</v>
      </c>
      <c r="G45" t="s">
        <v>52</v>
      </c>
      <c r="H45">
        <v>633000</v>
      </c>
      <c r="I45">
        <v>159293</v>
      </c>
      <c r="J45" t="s">
        <v>7</v>
      </c>
      <c r="K45">
        <v>1913</v>
      </c>
    </row>
    <row r="46" spans="1:11" x14ac:dyDescent="0.25">
      <c r="A46" t="s">
        <v>53</v>
      </c>
      <c r="B46">
        <v>636000</v>
      </c>
      <c r="C46">
        <v>200259</v>
      </c>
      <c r="D46" t="s">
        <v>8</v>
      </c>
      <c r="E46">
        <v>2561</v>
      </c>
      <c r="G46" t="s">
        <v>53</v>
      </c>
      <c r="H46">
        <v>636000</v>
      </c>
      <c r="I46">
        <v>200259</v>
      </c>
      <c r="J46" t="s">
        <v>7</v>
      </c>
      <c r="K46">
        <v>2314</v>
      </c>
    </row>
    <row r="47" spans="1:11" x14ac:dyDescent="0.25">
      <c r="A47" t="s">
        <v>54</v>
      </c>
      <c r="B47">
        <v>636770</v>
      </c>
      <c r="C47">
        <v>273157</v>
      </c>
      <c r="D47" t="s">
        <v>8</v>
      </c>
      <c r="E47">
        <v>3346</v>
      </c>
      <c r="G47" t="s">
        <v>54</v>
      </c>
      <c r="H47">
        <v>636770</v>
      </c>
      <c r="I47">
        <v>273157</v>
      </c>
      <c r="J47" t="s">
        <v>7</v>
      </c>
      <c r="K47">
        <v>2764</v>
      </c>
    </row>
    <row r="48" spans="1:11" x14ac:dyDescent="0.25">
      <c r="A48" t="s">
        <v>55</v>
      </c>
      <c r="B48">
        <v>639248</v>
      </c>
      <c r="C48">
        <v>65808</v>
      </c>
      <c r="D48" t="s">
        <v>8</v>
      </c>
      <c r="E48">
        <v>2969</v>
      </c>
      <c r="G48" t="s">
        <v>55</v>
      </c>
      <c r="H48">
        <v>639248</v>
      </c>
      <c r="I48">
        <v>65808</v>
      </c>
      <c r="J48" t="s">
        <v>7</v>
      </c>
      <c r="K48">
        <v>2403</v>
      </c>
    </row>
    <row r="49" spans="1:11" x14ac:dyDescent="0.25">
      <c r="A49" t="s">
        <v>56</v>
      </c>
      <c r="B49">
        <v>639496</v>
      </c>
      <c r="C49">
        <v>83974</v>
      </c>
      <c r="D49" t="s">
        <v>8</v>
      </c>
      <c r="E49">
        <v>3138</v>
      </c>
      <c r="G49" t="s">
        <v>56</v>
      </c>
      <c r="H49">
        <v>639496</v>
      </c>
      <c r="I49">
        <v>83974</v>
      </c>
      <c r="J49" t="s">
        <v>7</v>
      </c>
      <c r="K49">
        <v>2561</v>
      </c>
    </row>
    <row r="50" spans="1:11" x14ac:dyDescent="0.25">
      <c r="A50" t="s">
        <v>57</v>
      </c>
      <c r="B50">
        <v>640004</v>
      </c>
      <c r="C50">
        <v>59556</v>
      </c>
      <c r="D50" t="s">
        <v>8</v>
      </c>
      <c r="E50">
        <v>2495</v>
      </c>
      <c r="G50" t="s">
        <v>57</v>
      </c>
      <c r="H50">
        <v>640004</v>
      </c>
      <c r="I50">
        <v>59556</v>
      </c>
      <c r="J50" t="s">
        <v>7</v>
      </c>
      <c r="K50">
        <v>1978</v>
      </c>
    </row>
    <row r="51" spans="1:11" x14ac:dyDescent="0.25">
      <c r="A51" t="s">
        <v>58</v>
      </c>
      <c r="B51">
        <v>643000</v>
      </c>
      <c r="C51">
        <v>466776</v>
      </c>
      <c r="D51" t="s">
        <v>8</v>
      </c>
      <c r="E51">
        <v>1959</v>
      </c>
      <c r="G51" t="s">
        <v>58</v>
      </c>
      <c r="H51">
        <v>643000</v>
      </c>
      <c r="I51">
        <v>466776</v>
      </c>
      <c r="J51" t="s">
        <v>7</v>
      </c>
      <c r="K51">
        <v>1542</v>
      </c>
    </row>
    <row r="52" spans="1:11" x14ac:dyDescent="0.25">
      <c r="A52" t="s">
        <v>59</v>
      </c>
      <c r="B52">
        <v>644000</v>
      </c>
      <c r="C52">
        <v>3966936</v>
      </c>
      <c r="D52" t="s">
        <v>8</v>
      </c>
      <c r="E52">
        <v>2224</v>
      </c>
      <c r="G52" t="s">
        <v>59</v>
      </c>
      <c r="H52">
        <v>644000</v>
      </c>
      <c r="I52">
        <v>3966936</v>
      </c>
      <c r="J52" t="s">
        <v>7</v>
      </c>
      <c r="K52">
        <v>1684</v>
      </c>
    </row>
    <row r="53" spans="1:11" x14ac:dyDescent="0.25">
      <c r="A53" t="s">
        <v>60</v>
      </c>
      <c r="B53">
        <v>645806</v>
      </c>
      <c r="C53">
        <v>9852</v>
      </c>
      <c r="D53" t="s">
        <v>8</v>
      </c>
      <c r="E53">
        <v>5328</v>
      </c>
      <c r="G53" t="s">
        <v>60</v>
      </c>
      <c r="H53">
        <v>645806</v>
      </c>
      <c r="I53">
        <v>9852</v>
      </c>
      <c r="J53" t="s">
        <v>7</v>
      </c>
      <c r="K53">
        <v>4591</v>
      </c>
    </row>
    <row r="54" spans="1:11" x14ac:dyDescent="0.25">
      <c r="A54" t="s">
        <v>61</v>
      </c>
      <c r="B54">
        <v>647766</v>
      </c>
      <c r="C54">
        <v>79517</v>
      </c>
      <c r="D54" t="s">
        <v>8</v>
      </c>
      <c r="E54">
        <v>2577</v>
      </c>
      <c r="G54" t="s">
        <v>61</v>
      </c>
      <c r="H54">
        <v>647766</v>
      </c>
      <c r="I54">
        <v>79517</v>
      </c>
      <c r="J54" t="s">
        <v>7</v>
      </c>
      <c r="K54">
        <v>2438</v>
      </c>
    </row>
    <row r="55" spans="1:11" x14ac:dyDescent="0.25">
      <c r="A55" t="s">
        <v>62</v>
      </c>
      <c r="B55">
        <v>648256</v>
      </c>
      <c r="C55">
        <v>95516</v>
      </c>
      <c r="D55" t="s">
        <v>8</v>
      </c>
      <c r="E55">
        <v>2934</v>
      </c>
      <c r="G55" t="s">
        <v>62</v>
      </c>
      <c r="H55">
        <v>648256</v>
      </c>
      <c r="I55">
        <v>95516</v>
      </c>
      <c r="J55" t="s">
        <v>7</v>
      </c>
      <c r="K55">
        <v>2376</v>
      </c>
    </row>
    <row r="56" spans="1:11" x14ac:dyDescent="0.25">
      <c r="A56" t="s">
        <v>63</v>
      </c>
      <c r="B56">
        <v>649270</v>
      </c>
      <c r="C56">
        <v>207289</v>
      </c>
      <c r="D56" t="s">
        <v>8</v>
      </c>
      <c r="E56">
        <v>1962</v>
      </c>
      <c r="G56" t="s">
        <v>63</v>
      </c>
      <c r="H56">
        <v>649270</v>
      </c>
      <c r="I56">
        <v>207289</v>
      </c>
      <c r="J56" t="s">
        <v>7</v>
      </c>
      <c r="K56">
        <v>1649</v>
      </c>
    </row>
    <row r="57" spans="1:11" x14ac:dyDescent="0.25">
      <c r="A57" t="s">
        <v>64</v>
      </c>
      <c r="B57">
        <v>649670</v>
      </c>
      <c r="C57">
        <v>81656</v>
      </c>
      <c r="D57" t="s">
        <v>8</v>
      </c>
      <c r="E57">
        <v>2995</v>
      </c>
      <c r="G57" t="s">
        <v>64</v>
      </c>
      <c r="H57">
        <v>649670</v>
      </c>
      <c r="I57">
        <v>81656</v>
      </c>
      <c r="J57" t="s">
        <v>7</v>
      </c>
      <c r="K57">
        <v>2389</v>
      </c>
    </row>
    <row r="58" spans="1:11" x14ac:dyDescent="0.25">
      <c r="A58" t="s">
        <v>65</v>
      </c>
      <c r="B58">
        <v>650076</v>
      </c>
      <c r="C58">
        <v>112941</v>
      </c>
      <c r="D58" t="s">
        <v>8</v>
      </c>
      <c r="E58">
        <v>2248</v>
      </c>
      <c r="G58" t="s">
        <v>65</v>
      </c>
      <c r="H58">
        <v>650076</v>
      </c>
      <c r="I58">
        <v>112941</v>
      </c>
      <c r="J58" t="s">
        <v>7</v>
      </c>
      <c r="K58">
        <v>1830</v>
      </c>
    </row>
    <row r="59" spans="1:11" x14ac:dyDescent="0.25">
      <c r="A59" t="s">
        <v>66</v>
      </c>
      <c r="B59">
        <v>651182</v>
      </c>
      <c r="C59">
        <v>85694</v>
      </c>
      <c r="D59" t="s">
        <v>8</v>
      </c>
      <c r="E59">
        <v>3306</v>
      </c>
      <c r="G59" t="s">
        <v>66</v>
      </c>
      <c r="H59">
        <v>651182</v>
      </c>
      <c r="I59">
        <v>85694</v>
      </c>
      <c r="J59" t="s">
        <v>7</v>
      </c>
      <c r="K59">
        <v>2705</v>
      </c>
    </row>
    <row r="60" spans="1:11" x14ac:dyDescent="0.25">
      <c r="A60" t="s">
        <v>67</v>
      </c>
      <c r="B60">
        <v>653000</v>
      </c>
      <c r="C60">
        <v>425097</v>
      </c>
      <c r="D60" t="s">
        <v>8</v>
      </c>
      <c r="E60">
        <v>1825</v>
      </c>
      <c r="G60" t="s">
        <v>67</v>
      </c>
      <c r="H60">
        <v>653000</v>
      </c>
      <c r="I60">
        <v>425097</v>
      </c>
      <c r="J60" t="s">
        <v>7</v>
      </c>
      <c r="K60">
        <v>1551</v>
      </c>
    </row>
    <row r="61" spans="1:11" x14ac:dyDescent="0.25">
      <c r="A61" t="s">
        <v>68</v>
      </c>
      <c r="B61">
        <v>653322</v>
      </c>
      <c r="C61">
        <v>175622</v>
      </c>
      <c r="D61" t="s">
        <v>8</v>
      </c>
      <c r="E61">
        <v>2632</v>
      </c>
      <c r="G61" t="s">
        <v>68</v>
      </c>
      <c r="H61">
        <v>653322</v>
      </c>
      <c r="I61">
        <v>175622</v>
      </c>
      <c r="J61" t="s">
        <v>7</v>
      </c>
      <c r="K61">
        <v>2053</v>
      </c>
    </row>
    <row r="62" spans="1:11" x14ac:dyDescent="0.25">
      <c r="A62" t="s">
        <v>69</v>
      </c>
      <c r="B62">
        <v>653896</v>
      </c>
      <c r="C62">
        <v>176760</v>
      </c>
      <c r="D62" t="s">
        <v>8</v>
      </c>
      <c r="E62">
        <v>2148</v>
      </c>
      <c r="G62" t="s">
        <v>69</v>
      </c>
      <c r="H62">
        <v>653896</v>
      </c>
      <c r="I62">
        <v>176760</v>
      </c>
      <c r="J62" t="s">
        <v>7</v>
      </c>
      <c r="K62">
        <v>1797</v>
      </c>
    </row>
    <row r="63" spans="1:11" x14ac:dyDescent="0.25">
      <c r="A63" t="s">
        <v>70</v>
      </c>
      <c r="B63">
        <v>653980</v>
      </c>
      <c r="C63">
        <v>139887</v>
      </c>
      <c r="D63" t="s">
        <v>8</v>
      </c>
      <c r="E63">
        <v>2282</v>
      </c>
      <c r="G63" t="s">
        <v>70</v>
      </c>
      <c r="H63">
        <v>653980</v>
      </c>
      <c r="I63">
        <v>139887</v>
      </c>
      <c r="J63" t="s">
        <v>7</v>
      </c>
      <c r="K63">
        <v>1894</v>
      </c>
    </row>
    <row r="64" spans="1:11" x14ac:dyDescent="0.25">
      <c r="A64" t="s">
        <v>71</v>
      </c>
      <c r="B64">
        <v>654652</v>
      </c>
      <c r="C64">
        <v>208154</v>
      </c>
      <c r="D64" t="s">
        <v>8</v>
      </c>
      <c r="E64">
        <v>1998</v>
      </c>
      <c r="G64" t="s">
        <v>71</v>
      </c>
      <c r="H64">
        <v>654652</v>
      </c>
      <c r="I64">
        <v>208154</v>
      </c>
      <c r="J64" t="s">
        <v>7</v>
      </c>
      <c r="K64">
        <v>1669</v>
      </c>
    </row>
    <row r="65" spans="1:11" x14ac:dyDescent="0.25">
      <c r="A65" t="s">
        <v>72</v>
      </c>
      <c r="B65">
        <v>656000</v>
      </c>
      <c r="C65">
        <v>141258</v>
      </c>
      <c r="D65" t="s">
        <v>8</v>
      </c>
      <c r="E65">
        <v>2425</v>
      </c>
      <c r="G65" t="s">
        <v>72</v>
      </c>
      <c r="H65">
        <v>656000</v>
      </c>
      <c r="I65">
        <v>141258</v>
      </c>
      <c r="J65" t="s">
        <v>7</v>
      </c>
      <c r="K65">
        <v>1876</v>
      </c>
    </row>
    <row r="66" spans="1:11" x14ac:dyDescent="0.25">
      <c r="A66" t="s">
        <v>73</v>
      </c>
      <c r="B66">
        <v>657764</v>
      </c>
      <c r="C66">
        <v>34840</v>
      </c>
      <c r="D66" t="s">
        <v>8</v>
      </c>
      <c r="E66">
        <v>2611</v>
      </c>
      <c r="G66" t="s">
        <v>73</v>
      </c>
      <c r="H66">
        <v>657764</v>
      </c>
      <c r="I66">
        <v>34840</v>
      </c>
      <c r="J66" t="s">
        <v>7</v>
      </c>
      <c r="K66">
        <v>1999</v>
      </c>
    </row>
    <row r="67" spans="1:11" x14ac:dyDescent="0.25">
      <c r="A67" t="s">
        <v>74</v>
      </c>
      <c r="B67">
        <v>657792</v>
      </c>
      <c r="C67">
        <v>81717</v>
      </c>
      <c r="D67" t="s">
        <v>8</v>
      </c>
      <c r="E67">
        <v>2777</v>
      </c>
      <c r="G67" t="s">
        <v>74</v>
      </c>
      <c r="H67">
        <v>657792</v>
      </c>
      <c r="I67">
        <v>81717</v>
      </c>
      <c r="J67" t="s">
        <v>7</v>
      </c>
      <c r="K67" t="s">
        <v>11</v>
      </c>
    </row>
    <row r="68" spans="1:11" x14ac:dyDescent="0.25">
      <c r="A68" t="s">
        <v>75</v>
      </c>
      <c r="B68">
        <v>658072</v>
      </c>
      <c r="C68">
        <v>152209</v>
      </c>
      <c r="D68" t="s">
        <v>8</v>
      </c>
      <c r="E68">
        <v>1999</v>
      </c>
      <c r="G68" t="s">
        <v>75</v>
      </c>
      <c r="H68">
        <v>658072</v>
      </c>
      <c r="I68">
        <v>152209</v>
      </c>
      <c r="J68" t="s">
        <v>7</v>
      </c>
      <c r="K68">
        <v>1577</v>
      </c>
    </row>
    <row r="69" spans="1:11" x14ac:dyDescent="0.25">
      <c r="A69" t="s">
        <v>76</v>
      </c>
      <c r="B69">
        <v>659451</v>
      </c>
      <c r="C69">
        <v>176379</v>
      </c>
      <c r="D69" t="s">
        <v>8</v>
      </c>
      <c r="E69">
        <v>2568</v>
      </c>
      <c r="G69" t="s">
        <v>76</v>
      </c>
      <c r="H69">
        <v>659451</v>
      </c>
      <c r="I69">
        <v>176379</v>
      </c>
      <c r="J69" t="s">
        <v>7</v>
      </c>
      <c r="K69">
        <v>2126</v>
      </c>
    </row>
    <row r="70" spans="1:11" x14ac:dyDescent="0.25">
      <c r="A70" t="s">
        <v>77</v>
      </c>
      <c r="B70">
        <v>660102</v>
      </c>
      <c r="C70">
        <v>85784</v>
      </c>
      <c r="D70" t="s">
        <v>8</v>
      </c>
      <c r="E70">
        <v>3060</v>
      </c>
      <c r="G70" t="s">
        <v>77</v>
      </c>
      <c r="H70">
        <v>660102</v>
      </c>
      <c r="I70">
        <v>85784</v>
      </c>
      <c r="J70" t="s">
        <v>7</v>
      </c>
      <c r="K70">
        <v>2279</v>
      </c>
    </row>
    <row r="71" spans="1:11" x14ac:dyDescent="0.25">
      <c r="A71" t="s">
        <v>78</v>
      </c>
      <c r="B71">
        <v>662000</v>
      </c>
      <c r="C71">
        <v>326414</v>
      </c>
      <c r="D71" t="s">
        <v>8</v>
      </c>
      <c r="E71">
        <v>2001</v>
      </c>
      <c r="G71" t="s">
        <v>78</v>
      </c>
      <c r="H71">
        <v>662000</v>
      </c>
      <c r="I71">
        <v>326414</v>
      </c>
      <c r="J71" t="s">
        <v>7</v>
      </c>
      <c r="K71">
        <v>1624</v>
      </c>
    </row>
    <row r="72" spans="1:11" x14ac:dyDescent="0.25">
      <c r="A72" t="s">
        <v>79</v>
      </c>
      <c r="B72">
        <v>662364</v>
      </c>
      <c r="C72">
        <v>64835</v>
      </c>
      <c r="D72" t="s">
        <v>8</v>
      </c>
      <c r="E72">
        <v>2211</v>
      </c>
      <c r="G72" t="s">
        <v>79</v>
      </c>
      <c r="H72">
        <v>662364</v>
      </c>
      <c r="I72">
        <v>64835</v>
      </c>
      <c r="J72" t="s">
        <v>7</v>
      </c>
      <c r="K72">
        <v>1739</v>
      </c>
    </row>
    <row r="73" spans="1:11" x14ac:dyDescent="0.25">
      <c r="A73" t="s">
        <v>80</v>
      </c>
      <c r="B73">
        <v>662938</v>
      </c>
      <c r="C73">
        <v>135637</v>
      </c>
      <c r="D73" t="s">
        <v>8</v>
      </c>
      <c r="E73">
        <v>2087</v>
      </c>
      <c r="G73" t="s">
        <v>80</v>
      </c>
      <c r="H73">
        <v>662938</v>
      </c>
      <c r="I73">
        <v>135637</v>
      </c>
      <c r="J73" t="s">
        <v>7</v>
      </c>
      <c r="K73">
        <v>1638</v>
      </c>
    </row>
    <row r="74" spans="1:11" x14ac:dyDescent="0.25">
      <c r="A74" t="s">
        <v>81</v>
      </c>
      <c r="B74">
        <v>664000</v>
      </c>
      <c r="C74">
        <v>500930</v>
      </c>
      <c r="D74" t="s">
        <v>8</v>
      </c>
      <c r="E74">
        <v>1683</v>
      </c>
      <c r="G74" t="s">
        <v>81</v>
      </c>
      <c r="H74">
        <v>664000</v>
      </c>
      <c r="I74">
        <v>500930</v>
      </c>
      <c r="J74" t="s">
        <v>7</v>
      </c>
      <c r="K74">
        <v>1288</v>
      </c>
    </row>
    <row r="75" spans="1:11" x14ac:dyDescent="0.25">
      <c r="A75" t="s">
        <v>82</v>
      </c>
      <c r="B75">
        <v>665042</v>
      </c>
      <c r="C75">
        <v>109910</v>
      </c>
      <c r="D75" t="s">
        <v>8</v>
      </c>
      <c r="E75">
        <v>2142</v>
      </c>
      <c r="G75" t="s">
        <v>82</v>
      </c>
      <c r="H75">
        <v>665042</v>
      </c>
      <c r="I75">
        <v>109910</v>
      </c>
      <c r="J75" t="s">
        <v>7</v>
      </c>
      <c r="K75">
        <v>1775</v>
      </c>
    </row>
    <row r="76" spans="1:11" x14ac:dyDescent="0.25">
      <c r="A76" t="s">
        <v>83</v>
      </c>
      <c r="B76">
        <v>666000</v>
      </c>
      <c r="C76">
        <v>1409573</v>
      </c>
      <c r="D76" t="s">
        <v>8</v>
      </c>
      <c r="E76">
        <v>2599</v>
      </c>
      <c r="G76" t="s">
        <v>83</v>
      </c>
      <c r="H76">
        <v>666000</v>
      </c>
      <c r="I76">
        <v>1409573</v>
      </c>
      <c r="J76" t="s">
        <v>7</v>
      </c>
      <c r="K76">
        <v>2016</v>
      </c>
    </row>
    <row r="77" spans="1:11" x14ac:dyDescent="0.25">
      <c r="A77" t="s">
        <v>84</v>
      </c>
      <c r="B77">
        <v>667000</v>
      </c>
      <c r="C77">
        <v>874961</v>
      </c>
      <c r="D77" t="s">
        <v>8</v>
      </c>
      <c r="E77">
        <v>2673</v>
      </c>
      <c r="G77" t="s">
        <v>84</v>
      </c>
      <c r="H77">
        <v>667000</v>
      </c>
      <c r="I77">
        <v>874961</v>
      </c>
      <c r="J77" t="s">
        <v>7</v>
      </c>
      <c r="K77">
        <v>2365</v>
      </c>
    </row>
    <row r="78" spans="1:11" x14ac:dyDescent="0.25">
      <c r="A78" t="s">
        <v>85</v>
      </c>
      <c r="B78">
        <v>668000</v>
      </c>
      <c r="C78">
        <v>1027690</v>
      </c>
      <c r="D78" t="s">
        <v>8</v>
      </c>
      <c r="E78">
        <v>2578</v>
      </c>
      <c r="G78" t="s">
        <v>85</v>
      </c>
      <c r="H78">
        <v>668000</v>
      </c>
      <c r="I78">
        <v>1027690</v>
      </c>
      <c r="J78" t="s">
        <v>7</v>
      </c>
      <c r="K78">
        <v>2114</v>
      </c>
    </row>
    <row r="79" spans="1:11" x14ac:dyDescent="0.25">
      <c r="A79" t="s">
        <v>86</v>
      </c>
      <c r="B79">
        <v>668084</v>
      </c>
      <c r="C79">
        <v>90025</v>
      </c>
      <c r="D79" t="s">
        <v>8</v>
      </c>
      <c r="E79">
        <v>2134</v>
      </c>
      <c r="G79" t="s">
        <v>86</v>
      </c>
      <c r="H79">
        <v>668084</v>
      </c>
      <c r="I79">
        <v>90025</v>
      </c>
      <c r="J79" t="s">
        <v>7</v>
      </c>
      <c r="K79">
        <v>1603</v>
      </c>
    </row>
    <row r="80" spans="1:11" x14ac:dyDescent="0.25">
      <c r="A80" t="s">
        <v>87</v>
      </c>
      <c r="B80">
        <v>668252</v>
      </c>
      <c r="C80">
        <v>104333</v>
      </c>
      <c r="D80" t="s">
        <v>8</v>
      </c>
      <c r="E80">
        <v>3043</v>
      </c>
      <c r="G80" t="s">
        <v>87</v>
      </c>
      <c r="H80">
        <v>668252</v>
      </c>
      <c r="I80">
        <v>104333</v>
      </c>
      <c r="J80" t="s">
        <v>7</v>
      </c>
      <c r="K80">
        <v>2338</v>
      </c>
    </row>
    <row r="81" spans="1:11" x14ac:dyDescent="0.25">
      <c r="A81" t="s">
        <v>88</v>
      </c>
      <c r="B81">
        <v>669000</v>
      </c>
      <c r="C81">
        <v>332794</v>
      </c>
      <c r="D81" t="s">
        <v>8</v>
      </c>
      <c r="E81">
        <v>2292</v>
      </c>
      <c r="G81" t="s">
        <v>88</v>
      </c>
      <c r="H81">
        <v>669000</v>
      </c>
      <c r="I81">
        <v>332794</v>
      </c>
      <c r="J81" t="s">
        <v>7</v>
      </c>
      <c r="K81">
        <v>1835</v>
      </c>
    </row>
    <row r="82" spans="1:11" x14ac:dyDescent="0.25">
      <c r="A82" t="s">
        <v>89</v>
      </c>
      <c r="B82">
        <v>669084</v>
      </c>
      <c r="C82">
        <v>127721</v>
      </c>
      <c r="D82" t="s">
        <v>8</v>
      </c>
      <c r="E82">
        <v>2891</v>
      </c>
      <c r="G82" t="s">
        <v>89</v>
      </c>
      <c r="H82">
        <v>669084</v>
      </c>
      <c r="I82">
        <v>127721</v>
      </c>
      <c r="J82" t="s">
        <v>7</v>
      </c>
      <c r="K82">
        <v>2485</v>
      </c>
    </row>
    <row r="83" spans="1:11" x14ac:dyDescent="0.25">
      <c r="A83" t="s">
        <v>90</v>
      </c>
      <c r="B83">
        <v>669088</v>
      </c>
      <c r="C83">
        <v>213411</v>
      </c>
      <c r="D83" t="s">
        <v>8</v>
      </c>
      <c r="E83">
        <v>2327</v>
      </c>
      <c r="G83" t="s">
        <v>90</v>
      </c>
      <c r="H83">
        <v>669088</v>
      </c>
      <c r="I83">
        <v>213411</v>
      </c>
      <c r="J83" t="s">
        <v>7</v>
      </c>
      <c r="K83">
        <v>1867</v>
      </c>
    </row>
    <row r="84" spans="1:11" x14ac:dyDescent="0.25">
      <c r="A84" t="s">
        <v>91</v>
      </c>
      <c r="B84">
        <v>670000</v>
      </c>
      <c r="C84">
        <v>91577</v>
      </c>
      <c r="D84" t="s">
        <v>8</v>
      </c>
      <c r="E84">
        <v>2605</v>
      </c>
      <c r="G84" t="s">
        <v>91</v>
      </c>
      <c r="H84">
        <v>670000</v>
      </c>
      <c r="I84">
        <v>91577</v>
      </c>
      <c r="J84" t="s">
        <v>7</v>
      </c>
      <c r="K84">
        <v>2090</v>
      </c>
    </row>
    <row r="85" spans="1:11" x14ac:dyDescent="0.25">
      <c r="A85" t="s">
        <v>92</v>
      </c>
      <c r="B85">
        <v>670098</v>
      </c>
      <c r="C85">
        <v>179701</v>
      </c>
      <c r="D85" t="s">
        <v>8</v>
      </c>
      <c r="E85">
        <v>1917</v>
      </c>
      <c r="G85" t="s">
        <v>92</v>
      </c>
      <c r="H85">
        <v>670098</v>
      </c>
      <c r="I85">
        <v>179701</v>
      </c>
      <c r="J85" t="s">
        <v>7</v>
      </c>
      <c r="K85">
        <v>1487</v>
      </c>
    </row>
    <row r="86" spans="1:11" x14ac:dyDescent="0.25">
      <c r="A86" t="s">
        <v>93</v>
      </c>
      <c r="B86">
        <v>672016</v>
      </c>
      <c r="C86">
        <v>125842</v>
      </c>
      <c r="D86" t="s">
        <v>8</v>
      </c>
      <c r="E86">
        <v>2602</v>
      </c>
      <c r="G86" t="s">
        <v>93</v>
      </c>
      <c r="H86">
        <v>672016</v>
      </c>
      <c r="I86">
        <v>125842</v>
      </c>
      <c r="J86" t="s">
        <v>7</v>
      </c>
      <c r="K86">
        <v>2012</v>
      </c>
    </row>
    <row r="87" spans="1:11" x14ac:dyDescent="0.25">
      <c r="A87" t="s">
        <v>94</v>
      </c>
      <c r="B87">
        <v>677000</v>
      </c>
      <c r="C87">
        <v>152770</v>
      </c>
      <c r="D87" t="s">
        <v>8</v>
      </c>
      <c r="E87">
        <v>2746</v>
      </c>
      <c r="G87" t="s">
        <v>94</v>
      </c>
      <c r="H87">
        <v>677000</v>
      </c>
      <c r="I87">
        <v>152770</v>
      </c>
      <c r="J87" t="s">
        <v>7</v>
      </c>
      <c r="K87">
        <v>2454</v>
      </c>
    </row>
    <row r="88" spans="1:11" x14ac:dyDescent="0.25">
      <c r="A88" t="s">
        <v>95</v>
      </c>
      <c r="B88">
        <v>678120</v>
      </c>
      <c r="C88">
        <v>113381</v>
      </c>
      <c r="D88" t="s">
        <v>8</v>
      </c>
      <c r="E88">
        <v>2554</v>
      </c>
      <c r="G88" t="s">
        <v>95</v>
      </c>
      <c r="H88">
        <v>678120</v>
      </c>
      <c r="I88">
        <v>113381</v>
      </c>
      <c r="J88" t="s">
        <v>7</v>
      </c>
      <c r="K88">
        <v>2097</v>
      </c>
    </row>
    <row r="89" spans="1:11" x14ac:dyDescent="0.25">
      <c r="A89" t="s">
        <v>96</v>
      </c>
      <c r="B89">
        <v>681554</v>
      </c>
      <c r="C89">
        <v>98875</v>
      </c>
      <c r="D89" t="s">
        <v>8</v>
      </c>
      <c r="E89">
        <v>1848</v>
      </c>
      <c r="G89" t="s">
        <v>96</v>
      </c>
      <c r="H89">
        <v>681554</v>
      </c>
      <c r="I89">
        <v>98875</v>
      </c>
      <c r="J89" t="s">
        <v>7</v>
      </c>
      <c r="K89">
        <v>1467</v>
      </c>
    </row>
    <row r="90" spans="1:11" x14ac:dyDescent="0.25">
      <c r="A90" t="s">
        <v>97</v>
      </c>
      <c r="B90">
        <v>682996</v>
      </c>
      <c r="C90">
        <v>100686</v>
      </c>
      <c r="D90" t="s">
        <v>8</v>
      </c>
      <c r="E90">
        <v>2341</v>
      </c>
      <c r="G90" t="s">
        <v>97</v>
      </c>
      <c r="H90">
        <v>682996</v>
      </c>
      <c r="I90">
        <v>100686</v>
      </c>
      <c r="J90" t="s">
        <v>7</v>
      </c>
      <c r="K90">
        <v>2005</v>
      </c>
    </row>
    <row r="91" spans="1:11" x14ac:dyDescent="0.25">
      <c r="A91" t="s">
        <v>98</v>
      </c>
      <c r="B91">
        <v>683346</v>
      </c>
      <c r="C91">
        <v>69567</v>
      </c>
      <c r="D91" t="s">
        <v>8</v>
      </c>
      <c r="E91">
        <v>2522</v>
      </c>
      <c r="G91" t="s">
        <v>98</v>
      </c>
      <c r="H91">
        <v>683346</v>
      </c>
      <c r="I91">
        <v>69567</v>
      </c>
      <c r="J91" t="s">
        <v>7</v>
      </c>
      <c r="K91">
        <v>2162</v>
      </c>
    </row>
    <row r="92" spans="1:11" x14ac:dyDescent="0.25">
      <c r="A92" t="s">
        <v>99</v>
      </c>
      <c r="B92">
        <v>684200</v>
      </c>
      <c r="C92">
        <v>106589</v>
      </c>
      <c r="D92" t="s">
        <v>8</v>
      </c>
      <c r="E92">
        <v>2355</v>
      </c>
      <c r="G92" t="s">
        <v>99</v>
      </c>
      <c r="H92">
        <v>684200</v>
      </c>
      <c r="I92">
        <v>106589</v>
      </c>
      <c r="J92" t="s">
        <v>7</v>
      </c>
      <c r="K92">
        <v>1782</v>
      </c>
    </row>
    <row r="93" spans="1:11" x14ac:dyDescent="0.25">
      <c r="A93" t="s">
        <v>100</v>
      </c>
      <c r="B93">
        <v>684410</v>
      </c>
      <c r="C93">
        <v>36450</v>
      </c>
      <c r="D93" t="s">
        <v>8</v>
      </c>
      <c r="E93">
        <v>2581</v>
      </c>
      <c r="G93" t="s">
        <v>100</v>
      </c>
      <c r="H93">
        <v>684410</v>
      </c>
      <c r="I93">
        <v>36450</v>
      </c>
      <c r="J93" t="s">
        <v>7</v>
      </c>
      <c r="K93">
        <v>1993</v>
      </c>
    </row>
    <row r="94" spans="1:11" x14ac:dyDescent="0.25">
      <c r="A94" t="s">
        <v>101</v>
      </c>
      <c r="B94">
        <v>803455</v>
      </c>
      <c r="C94">
        <v>118746</v>
      </c>
      <c r="D94" t="s">
        <v>8</v>
      </c>
      <c r="E94">
        <v>1741</v>
      </c>
      <c r="G94" t="s">
        <v>101</v>
      </c>
      <c r="H94">
        <v>803455</v>
      </c>
      <c r="I94">
        <v>118746</v>
      </c>
      <c r="J94" t="s">
        <v>7</v>
      </c>
      <c r="K94">
        <v>1435</v>
      </c>
    </row>
    <row r="95" spans="1:11" x14ac:dyDescent="0.25">
      <c r="A95" t="s">
        <v>102</v>
      </c>
      <c r="B95">
        <v>804000</v>
      </c>
      <c r="C95">
        <v>369111</v>
      </c>
      <c r="D95" t="s">
        <v>8</v>
      </c>
      <c r="E95">
        <v>1701</v>
      </c>
      <c r="G95" t="s">
        <v>102</v>
      </c>
      <c r="H95">
        <v>804000</v>
      </c>
      <c r="I95">
        <v>369111</v>
      </c>
      <c r="J95" t="s">
        <v>7</v>
      </c>
      <c r="K95">
        <v>1384</v>
      </c>
    </row>
    <row r="96" spans="1:11" x14ac:dyDescent="0.25">
      <c r="A96" t="s">
        <v>103</v>
      </c>
      <c r="B96">
        <v>807850</v>
      </c>
      <c r="C96">
        <v>106392</v>
      </c>
      <c r="D96" t="s">
        <v>8</v>
      </c>
      <c r="E96">
        <v>1946</v>
      </c>
      <c r="G96" t="s">
        <v>103</v>
      </c>
      <c r="H96">
        <v>807850</v>
      </c>
      <c r="I96">
        <v>106392</v>
      </c>
      <c r="J96" t="s">
        <v>7</v>
      </c>
      <c r="K96">
        <v>1527</v>
      </c>
    </row>
    <row r="97" spans="1:11" x14ac:dyDescent="0.25">
      <c r="A97" t="s">
        <v>104</v>
      </c>
      <c r="B97">
        <v>808675</v>
      </c>
      <c r="C97">
        <v>39836</v>
      </c>
      <c r="D97" t="s">
        <v>8</v>
      </c>
      <c r="E97">
        <v>1467</v>
      </c>
      <c r="G97" t="s">
        <v>104</v>
      </c>
      <c r="H97">
        <v>808675</v>
      </c>
      <c r="I97">
        <v>39836</v>
      </c>
      <c r="J97" t="s">
        <v>7</v>
      </c>
      <c r="K97" t="s">
        <v>11</v>
      </c>
    </row>
    <row r="98" spans="1:11" x14ac:dyDescent="0.25">
      <c r="A98" t="s">
        <v>105</v>
      </c>
      <c r="B98">
        <v>809280</v>
      </c>
      <c r="C98">
        <v>67886</v>
      </c>
      <c r="D98" t="s">
        <v>8</v>
      </c>
      <c r="E98">
        <v>2122</v>
      </c>
      <c r="G98" t="s">
        <v>105</v>
      </c>
      <c r="H98">
        <v>809280</v>
      </c>
      <c r="I98">
        <v>67886</v>
      </c>
      <c r="J98" t="s">
        <v>7</v>
      </c>
      <c r="K98">
        <v>1847</v>
      </c>
    </row>
    <row r="99" spans="1:11" x14ac:dyDescent="0.25">
      <c r="A99" t="s">
        <v>106</v>
      </c>
      <c r="B99">
        <v>812415</v>
      </c>
      <c r="C99">
        <v>62417</v>
      </c>
      <c r="D99" t="s">
        <v>8</v>
      </c>
      <c r="E99">
        <v>2019</v>
      </c>
      <c r="G99" t="s">
        <v>106</v>
      </c>
      <c r="H99">
        <v>812415</v>
      </c>
      <c r="I99">
        <v>62417</v>
      </c>
      <c r="J99" t="s">
        <v>7</v>
      </c>
      <c r="K99">
        <v>1868</v>
      </c>
    </row>
    <row r="100" spans="1:11" x14ac:dyDescent="0.25">
      <c r="A100" t="s">
        <v>107</v>
      </c>
      <c r="B100">
        <v>812815</v>
      </c>
      <c r="C100">
        <v>110218</v>
      </c>
      <c r="D100" t="s">
        <v>8</v>
      </c>
      <c r="E100">
        <v>2101</v>
      </c>
      <c r="G100" t="s">
        <v>107</v>
      </c>
      <c r="H100">
        <v>812815</v>
      </c>
      <c r="I100">
        <v>110218</v>
      </c>
      <c r="J100" t="s">
        <v>7</v>
      </c>
      <c r="K100">
        <v>1797</v>
      </c>
    </row>
    <row r="101" spans="1:11" x14ac:dyDescent="0.25">
      <c r="A101" t="s">
        <v>108</v>
      </c>
      <c r="B101">
        <v>816000</v>
      </c>
      <c r="C101">
        <v>464871</v>
      </c>
      <c r="D101" t="s">
        <v>8</v>
      </c>
      <c r="E101">
        <v>1578</v>
      </c>
      <c r="G101" t="s">
        <v>108</v>
      </c>
      <c r="H101">
        <v>816000</v>
      </c>
      <c r="I101">
        <v>464871</v>
      </c>
      <c r="J101" t="s">
        <v>7</v>
      </c>
      <c r="K101">
        <v>1259</v>
      </c>
    </row>
    <row r="102" spans="1:11" x14ac:dyDescent="0.25">
      <c r="A102" t="s">
        <v>109</v>
      </c>
      <c r="B102">
        <v>820000</v>
      </c>
      <c r="C102">
        <v>705576</v>
      </c>
      <c r="D102" t="s">
        <v>8</v>
      </c>
      <c r="E102">
        <v>1783</v>
      </c>
      <c r="G102" t="s">
        <v>109</v>
      </c>
      <c r="H102">
        <v>820000</v>
      </c>
      <c r="I102">
        <v>705576</v>
      </c>
      <c r="J102" t="s">
        <v>7</v>
      </c>
      <c r="K102">
        <v>1441</v>
      </c>
    </row>
    <row r="103" spans="1:11" x14ac:dyDescent="0.25">
      <c r="A103" t="s">
        <v>110</v>
      </c>
      <c r="B103">
        <v>824785</v>
      </c>
      <c r="C103">
        <v>34259</v>
      </c>
      <c r="D103" t="s">
        <v>8</v>
      </c>
      <c r="E103">
        <v>1822</v>
      </c>
      <c r="G103" t="s">
        <v>110</v>
      </c>
      <c r="H103">
        <v>824785</v>
      </c>
      <c r="I103">
        <v>34259</v>
      </c>
      <c r="J103" t="s">
        <v>7</v>
      </c>
      <c r="K103">
        <v>1183</v>
      </c>
    </row>
    <row r="104" spans="1:11" x14ac:dyDescent="0.25">
      <c r="A104" t="s">
        <v>111</v>
      </c>
      <c r="B104">
        <v>827425</v>
      </c>
      <c r="C104">
        <v>165609</v>
      </c>
      <c r="D104" t="s">
        <v>8</v>
      </c>
      <c r="E104">
        <v>1559</v>
      </c>
      <c r="G104" t="s">
        <v>111</v>
      </c>
      <c r="H104">
        <v>827425</v>
      </c>
      <c r="I104">
        <v>165609</v>
      </c>
      <c r="J104" t="s">
        <v>7</v>
      </c>
      <c r="K104">
        <v>1361</v>
      </c>
    </row>
    <row r="105" spans="1:11" x14ac:dyDescent="0.25">
      <c r="A105" t="s">
        <v>112</v>
      </c>
      <c r="B105">
        <v>830340</v>
      </c>
      <c r="C105">
        <v>5177</v>
      </c>
      <c r="D105" t="s">
        <v>8</v>
      </c>
      <c r="E105">
        <v>1902</v>
      </c>
      <c r="G105" t="s">
        <v>112</v>
      </c>
      <c r="H105">
        <v>830340</v>
      </c>
      <c r="I105">
        <v>5177</v>
      </c>
      <c r="J105" t="s">
        <v>7</v>
      </c>
      <c r="K105">
        <v>1463</v>
      </c>
    </row>
    <row r="106" spans="1:11" x14ac:dyDescent="0.25">
      <c r="A106" t="s">
        <v>113</v>
      </c>
      <c r="B106">
        <v>830835</v>
      </c>
      <c r="C106">
        <v>20693</v>
      </c>
      <c r="D106" t="s">
        <v>8</v>
      </c>
      <c r="E106">
        <v>1825</v>
      </c>
      <c r="G106" t="s">
        <v>113</v>
      </c>
      <c r="H106">
        <v>830835</v>
      </c>
      <c r="I106">
        <v>20693</v>
      </c>
      <c r="J106" t="s">
        <v>7</v>
      </c>
      <c r="K106" t="s">
        <v>11</v>
      </c>
    </row>
    <row r="107" spans="1:11" x14ac:dyDescent="0.25">
      <c r="A107" t="s">
        <v>114</v>
      </c>
      <c r="B107">
        <v>832155</v>
      </c>
      <c r="C107">
        <v>105888</v>
      </c>
      <c r="D107" t="s">
        <v>8</v>
      </c>
      <c r="E107">
        <v>1207</v>
      </c>
      <c r="G107" t="s">
        <v>114</v>
      </c>
      <c r="H107">
        <v>832155</v>
      </c>
      <c r="I107">
        <v>105888</v>
      </c>
      <c r="J107" t="s">
        <v>7</v>
      </c>
      <c r="K107">
        <v>905</v>
      </c>
    </row>
    <row r="108" spans="1:11" x14ac:dyDescent="0.25">
      <c r="A108" t="s">
        <v>115</v>
      </c>
      <c r="B108">
        <v>836410</v>
      </c>
      <c r="C108">
        <v>105631</v>
      </c>
      <c r="D108" t="s">
        <v>8</v>
      </c>
      <c r="E108">
        <v>2282</v>
      </c>
      <c r="G108" t="s">
        <v>115</v>
      </c>
      <c r="H108">
        <v>836410</v>
      </c>
      <c r="I108">
        <v>105631</v>
      </c>
      <c r="J108" t="s">
        <v>7</v>
      </c>
      <c r="K108">
        <v>1857</v>
      </c>
    </row>
    <row r="109" spans="1:11" x14ac:dyDescent="0.25">
      <c r="A109" t="s">
        <v>116</v>
      </c>
      <c r="B109">
        <v>843000</v>
      </c>
      <c r="C109">
        <v>155146</v>
      </c>
      <c r="D109" t="s">
        <v>8</v>
      </c>
      <c r="E109">
        <v>1750</v>
      </c>
      <c r="G109" t="s">
        <v>116</v>
      </c>
      <c r="H109">
        <v>843000</v>
      </c>
      <c r="I109">
        <v>155146</v>
      </c>
      <c r="J109" t="s">
        <v>7</v>
      </c>
      <c r="K109">
        <v>1466</v>
      </c>
    </row>
    <row r="110" spans="1:11" x14ac:dyDescent="0.25">
      <c r="A110" t="s">
        <v>117</v>
      </c>
      <c r="B110">
        <v>845255</v>
      </c>
      <c r="C110">
        <v>47989</v>
      </c>
      <c r="D110" t="s">
        <v>8</v>
      </c>
      <c r="E110">
        <v>1929</v>
      </c>
      <c r="G110" t="s">
        <v>117</v>
      </c>
      <c r="H110">
        <v>845255</v>
      </c>
      <c r="I110">
        <v>47989</v>
      </c>
      <c r="J110" t="s">
        <v>7</v>
      </c>
      <c r="K110">
        <v>1376</v>
      </c>
    </row>
    <row r="111" spans="1:11" x14ac:dyDescent="0.25">
      <c r="A111" t="s">
        <v>118</v>
      </c>
      <c r="B111">
        <v>845955</v>
      </c>
      <c r="C111">
        <v>12923</v>
      </c>
      <c r="D111" t="s">
        <v>8</v>
      </c>
      <c r="E111">
        <v>2312</v>
      </c>
      <c r="G111" t="s">
        <v>118</v>
      </c>
      <c r="H111">
        <v>845955</v>
      </c>
      <c r="I111">
        <v>12923</v>
      </c>
      <c r="J111" t="s">
        <v>7</v>
      </c>
      <c r="K111">
        <v>1941</v>
      </c>
    </row>
    <row r="112" spans="1:11" x14ac:dyDescent="0.25">
      <c r="A112" t="s">
        <v>119</v>
      </c>
      <c r="B112">
        <v>845970</v>
      </c>
      <c r="C112">
        <v>94445</v>
      </c>
      <c r="D112" t="s">
        <v>8</v>
      </c>
      <c r="E112">
        <v>1628</v>
      </c>
      <c r="G112" t="s">
        <v>119</v>
      </c>
      <c r="H112">
        <v>845970</v>
      </c>
      <c r="I112">
        <v>94445</v>
      </c>
      <c r="J112" t="s">
        <v>7</v>
      </c>
      <c r="K112">
        <v>1404</v>
      </c>
    </row>
    <row r="113" spans="1:11" x14ac:dyDescent="0.25">
      <c r="A113" t="s">
        <v>120</v>
      </c>
      <c r="B113">
        <v>846465</v>
      </c>
      <c r="C113">
        <v>76972</v>
      </c>
      <c r="D113" t="s">
        <v>8</v>
      </c>
      <c r="E113">
        <v>1501</v>
      </c>
      <c r="G113" t="s">
        <v>120</v>
      </c>
      <c r="H113">
        <v>846465</v>
      </c>
      <c r="I113">
        <v>76972</v>
      </c>
      <c r="J113" t="s">
        <v>7</v>
      </c>
      <c r="K113">
        <v>1097</v>
      </c>
    </row>
    <row r="114" spans="1:11" x14ac:dyDescent="0.25">
      <c r="A114" t="s">
        <v>121</v>
      </c>
      <c r="B114">
        <v>854330</v>
      </c>
      <c r="C114">
        <v>38973</v>
      </c>
      <c r="D114" t="s">
        <v>8</v>
      </c>
      <c r="E114">
        <v>1800</v>
      </c>
      <c r="G114" t="s">
        <v>121</v>
      </c>
      <c r="H114">
        <v>854330</v>
      </c>
      <c r="I114">
        <v>38973</v>
      </c>
      <c r="J114" t="s">
        <v>7</v>
      </c>
      <c r="K114">
        <v>1463</v>
      </c>
    </row>
    <row r="115" spans="1:11" x14ac:dyDescent="0.25">
      <c r="A115" t="s">
        <v>122</v>
      </c>
      <c r="B115">
        <v>857630</v>
      </c>
      <c r="C115">
        <v>54352</v>
      </c>
      <c r="D115" t="s">
        <v>8</v>
      </c>
      <c r="E115">
        <v>2183</v>
      </c>
      <c r="G115" t="s">
        <v>122</v>
      </c>
      <c r="H115">
        <v>857630</v>
      </c>
      <c r="I115">
        <v>54352</v>
      </c>
      <c r="J115" t="s">
        <v>7</v>
      </c>
      <c r="K115">
        <v>1755</v>
      </c>
    </row>
    <row r="116" spans="1:11" x14ac:dyDescent="0.25">
      <c r="A116" t="s">
        <v>123</v>
      </c>
      <c r="B116">
        <v>877290</v>
      </c>
      <c r="C116">
        <v>136868</v>
      </c>
      <c r="D116" t="s">
        <v>8</v>
      </c>
      <c r="E116">
        <v>1929</v>
      </c>
      <c r="G116" t="s">
        <v>123</v>
      </c>
      <c r="H116">
        <v>877290</v>
      </c>
      <c r="I116">
        <v>136868</v>
      </c>
      <c r="J116" t="s">
        <v>7</v>
      </c>
      <c r="K116">
        <v>1666</v>
      </c>
    </row>
    <row r="117" spans="1:11" x14ac:dyDescent="0.25">
      <c r="A117" t="s">
        <v>124</v>
      </c>
      <c r="B117">
        <v>883835</v>
      </c>
      <c r="C117">
        <v>112962</v>
      </c>
      <c r="D117" t="s">
        <v>8</v>
      </c>
      <c r="E117">
        <v>2119</v>
      </c>
      <c r="G117" t="s">
        <v>124</v>
      </c>
      <c r="H117">
        <v>883835</v>
      </c>
      <c r="I117">
        <v>112962</v>
      </c>
      <c r="J117" t="s">
        <v>7</v>
      </c>
      <c r="K117">
        <v>1778</v>
      </c>
    </row>
    <row r="118" spans="1:11" x14ac:dyDescent="0.25">
      <c r="A118" t="s">
        <v>125</v>
      </c>
      <c r="B118">
        <v>937000</v>
      </c>
      <c r="C118">
        <v>123088</v>
      </c>
      <c r="D118" t="s">
        <v>8</v>
      </c>
      <c r="E118">
        <v>1322</v>
      </c>
      <c r="G118" t="s">
        <v>125</v>
      </c>
      <c r="H118">
        <v>937000</v>
      </c>
      <c r="I118">
        <v>123088</v>
      </c>
      <c r="J118" t="s">
        <v>7</v>
      </c>
      <c r="K118">
        <v>1063</v>
      </c>
    </row>
    <row r="119" spans="1:11" x14ac:dyDescent="0.25">
      <c r="A119" t="s">
        <v>126</v>
      </c>
      <c r="B119">
        <v>944690</v>
      </c>
      <c r="C119">
        <v>29972</v>
      </c>
      <c r="D119" t="s">
        <v>8</v>
      </c>
      <c r="E119">
        <v>1672</v>
      </c>
      <c r="G119" t="s">
        <v>126</v>
      </c>
      <c r="H119">
        <v>944690</v>
      </c>
      <c r="I119">
        <v>29972</v>
      </c>
      <c r="J119" t="s">
        <v>7</v>
      </c>
      <c r="K119">
        <v>1388</v>
      </c>
    </row>
    <row r="120" spans="1:11" x14ac:dyDescent="0.25">
      <c r="A120" t="s">
        <v>127</v>
      </c>
      <c r="B120">
        <v>947290</v>
      </c>
      <c r="C120">
        <v>46511</v>
      </c>
      <c r="D120" t="s">
        <v>8</v>
      </c>
      <c r="E120">
        <v>1585</v>
      </c>
      <c r="G120" t="s">
        <v>127</v>
      </c>
      <c r="H120">
        <v>947290</v>
      </c>
      <c r="I120">
        <v>46511</v>
      </c>
      <c r="J120" t="s">
        <v>7</v>
      </c>
      <c r="K120">
        <v>1268</v>
      </c>
    </row>
    <row r="121" spans="1:11" x14ac:dyDescent="0.25">
      <c r="A121" t="s">
        <v>128</v>
      </c>
      <c r="B121">
        <v>952000</v>
      </c>
      <c r="C121">
        <v>130331</v>
      </c>
      <c r="D121" t="s">
        <v>8</v>
      </c>
      <c r="E121">
        <v>1610</v>
      </c>
      <c r="G121" t="s">
        <v>128</v>
      </c>
      <c r="H121">
        <v>952000</v>
      </c>
      <c r="I121">
        <v>130331</v>
      </c>
      <c r="J121" t="s">
        <v>7</v>
      </c>
      <c r="K121">
        <v>1361</v>
      </c>
    </row>
    <row r="122" spans="1:11" x14ac:dyDescent="0.25">
      <c r="A122" t="s">
        <v>129</v>
      </c>
      <c r="B122">
        <v>973000</v>
      </c>
      <c r="C122">
        <v>129309</v>
      </c>
      <c r="D122" t="s">
        <v>8</v>
      </c>
      <c r="E122">
        <v>2464</v>
      </c>
      <c r="G122" t="s">
        <v>129</v>
      </c>
      <c r="H122">
        <v>973000</v>
      </c>
      <c r="I122">
        <v>129309</v>
      </c>
      <c r="J122" t="s">
        <v>7</v>
      </c>
      <c r="K122">
        <v>2130</v>
      </c>
    </row>
    <row r="123" spans="1:11" x14ac:dyDescent="0.25">
      <c r="A123" t="s">
        <v>130</v>
      </c>
      <c r="B123">
        <v>984970</v>
      </c>
      <c r="C123">
        <v>26171</v>
      </c>
      <c r="D123" t="s">
        <v>8</v>
      </c>
      <c r="E123">
        <v>1431</v>
      </c>
      <c r="G123" t="s">
        <v>130</v>
      </c>
      <c r="H123">
        <v>984970</v>
      </c>
      <c r="I123">
        <v>26171</v>
      </c>
      <c r="J123" t="s">
        <v>7</v>
      </c>
      <c r="K123" t="s">
        <v>11</v>
      </c>
    </row>
    <row r="124" spans="1:11" x14ac:dyDescent="0.25">
      <c r="A124" t="s">
        <v>131</v>
      </c>
      <c r="B124">
        <v>1050670</v>
      </c>
      <c r="C124">
        <v>33448</v>
      </c>
      <c r="D124" t="s">
        <v>8</v>
      </c>
      <c r="E124">
        <v>1895</v>
      </c>
      <c r="G124" t="s">
        <v>131</v>
      </c>
      <c r="H124">
        <v>1050670</v>
      </c>
      <c r="I124">
        <v>33448</v>
      </c>
      <c r="J124" t="s">
        <v>7</v>
      </c>
      <c r="K124">
        <v>1482</v>
      </c>
    </row>
    <row r="125" spans="1:11" x14ac:dyDescent="0.25">
      <c r="A125" t="s">
        <v>132</v>
      </c>
      <c r="B125">
        <v>1150000</v>
      </c>
      <c r="C125">
        <v>692683</v>
      </c>
      <c r="D125" t="s">
        <v>8</v>
      </c>
      <c r="E125">
        <v>1815</v>
      </c>
      <c r="G125" t="s">
        <v>132</v>
      </c>
      <c r="H125">
        <v>1150000</v>
      </c>
      <c r="I125">
        <v>692683</v>
      </c>
      <c r="J125" t="s">
        <v>7</v>
      </c>
      <c r="K125">
        <v>1837</v>
      </c>
    </row>
    <row r="126" spans="1:11" x14ac:dyDescent="0.25">
      <c r="A126" t="s">
        <v>133</v>
      </c>
      <c r="B126">
        <v>1200950</v>
      </c>
      <c r="C126">
        <v>43810</v>
      </c>
      <c r="D126" t="s">
        <v>8</v>
      </c>
      <c r="E126">
        <v>1726</v>
      </c>
      <c r="G126" t="s">
        <v>133</v>
      </c>
      <c r="H126">
        <v>1200950</v>
      </c>
      <c r="I126">
        <v>43810</v>
      </c>
      <c r="J126" t="s">
        <v>7</v>
      </c>
      <c r="K126">
        <v>1429</v>
      </c>
    </row>
    <row r="127" spans="1:11" x14ac:dyDescent="0.25">
      <c r="A127" t="s">
        <v>134</v>
      </c>
      <c r="B127">
        <v>1207300</v>
      </c>
      <c r="C127">
        <v>97468</v>
      </c>
      <c r="D127" t="s">
        <v>8</v>
      </c>
      <c r="E127">
        <v>2424</v>
      </c>
      <c r="G127" t="s">
        <v>134</v>
      </c>
      <c r="H127">
        <v>1207300</v>
      </c>
      <c r="I127">
        <v>97468</v>
      </c>
      <c r="J127" t="s">
        <v>7</v>
      </c>
      <c r="K127">
        <v>2079</v>
      </c>
    </row>
    <row r="128" spans="1:11" x14ac:dyDescent="0.25">
      <c r="A128" t="s">
        <v>135</v>
      </c>
      <c r="B128">
        <v>1207875</v>
      </c>
      <c r="C128">
        <v>76832</v>
      </c>
      <c r="D128" t="s">
        <v>8</v>
      </c>
      <c r="E128">
        <v>2108</v>
      </c>
      <c r="G128" t="s">
        <v>135</v>
      </c>
      <c r="H128">
        <v>1207875</v>
      </c>
      <c r="I128">
        <v>76832</v>
      </c>
      <c r="J128" t="s">
        <v>7</v>
      </c>
      <c r="K128">
        <v>1900</v>
      </c>
    </row>
    <row r="129" spans="1:11" x14ac:dyDescent="0.25">
      <c r="A129" t="s">
        <v>136</v>
      </c>
      <c r="B129">
        <v>1207950</v>
      </c>
      <c r="C129">
        <v>56551</v>
      </c>
      <c r="D129" t="s">
        <v>8</v>
      </c>
      <c r="E129">
        <v>1817</v>
      </c>
      <c r="G129" t="s">
        <v>136</v>
      </c>
      <c r="H129">
        <v>1207950</v>
      </c>
      <c r="I129">
        <v>56551</v>
      </c>
      <c r="J129" t="s">
        <v>7</v>
      </c>
      <c r="K129">
        <v>1562</v>
      </c>
    </row>
    <row r="130" spans="1:11" x14ac:dyDescent="0.25">
      <c r="A130" t="s">
        <v>137</v>
      </c>
      <c r="B130">
        <v>1208150</v>
      </c>
      <c r="C130">
        <v>115911</v>
      </c>
      <c r="D130" t="s">
        <v>8</v>
      </c>
      <c r="E130">
        <v>1836</v>
      </c>
      <c r="G130" t="s">
        <v>137</v>
      </c>
      <c r="H130">
        <v>1208150</v>
      </c>
      <c r="I130">
        <v>115911</v>
      </c>
      <c r="J130" t="s">
        <v>7</v>
      </c>
      <c r="K130">
        <v>1526</v>
      </c>
    </row>
    <row r="131" spans="1:11" x14ac:dyDescent="0.25">
      <c r="A131" t="s">
        <v>138</v>
      </c>
      <c r="B131">
        <v>1211050</v>
      </c>
      <c r="C131">
        <v>27950</v>
      </c>
      <c r="D131" t="s">
        <v>8</v>
      </c>
      <c r="E131">
        <v>1715</v>
      </c>
      <c r="G131" t="s">
        <v>138</v>
      </c>
      <c r="H131">
        <v>1211050</v>
      </c>
      <c r="I131">
        <v>27950</v>
      </c>
      <c r="J131" t="s">
        <v>7</v>
      </c>
      <c r="K131">
        <v>1519</v>
      </c>
    </row>
    <row r="132" spans="1:11" x14ac:dyDescent="0.25">
      <c r="A132" t="s">
        <v>139</v>
      </c>
      <c r="B132">
        <v>1212875</v>
      </c>
      <c r="C132">
        <v>115159</v>
      </c>
      <c r="D132" t="s">
        <v>8</v>
      </c>
      <c r="E132">
        <v>1760</v>
      </c>
      <c r="G132" t="s">
        <v>139</v>
      </c>
      <c r="H132">
        <v>1212875</v>
      </c>
      <c r="I132">
        <v>115159</v>
      </c>
      <c r="J132" t="s">
        <v>7</v>
      </c>
      <c r="K132">
        <v>1318</v>
      </c>
    </row>
    <row r="133" spans="1:11" x14ac:dyDescent="0.25">
      <c r="A133" t="s">
        <v>140</v>
      </c>
      <c r="B133">
        <v>1212925</v>
      </c>
      <c r="C133">
        <v>35209</v>
      </c>
      <c r="D133" t="s">
        <v>8</v>
      </c>
      <c r="E133">
        <v>2112</v>
      </c>
      <c r="G133" t="s">
        <v>140</v>
      </c>
      <c r="H133">
        <v>1212925</v>
      </c>
      <c r="I133">
        <v>35209</v>
      </c>
      <c r="J133" t="s">
        <v>7</v>
      </c>
      <c r="K133" t="s">
        <v>11</v>
      </c>
    </row>
    <row r="134" spans="1:11" x14ac:dyDescent="0.25">
      <c r="A134" t="s">
        <v>141</v>
      </c>
      <c r="B134">
        <v>1213275</v>
      </c>
      <c r="C134">
        <v>60490</v>
      </c>
      <c r="D134" t="s">
        <v>8</v>
      </c>
      <c r="E134">
        <v>2478</v>
      </c>
      <c r="G134" t="s">
        <v>141</v>
      </c>
      <c r="H134">
        <v>1213275</v>
      </c>
      <c r="I134">
        <v>60490</v>
      </c>
      <c r="J134" t="s">
        <v>7</v>
      </c>
      <c r="K134">
        <v>2082</v>
      </c>
    </row>
    <row r="135" spans="1:11" x14ac:dyDescent="0.25">
      <c r="A135" t="s">
        <v>142</v>
      </c>
      <c r="B135">
        <v>1214400</v>
      </c>
      <c r="C135">
        <v>132568</v>
      </c>
      <c r="D135" t="s">
        <v>8</v>
      </c>
      <c r="E135">
        <v>2162</v>
      </c>
      <c r="G135" t="s">
        <v>142</v>
      </c>
      <c r="H135">
        <v>1214400</v>
      </c>
      <c r="I135">
        <v>132568</v>
      </c>
      <c r="J135" t="s">
        <v>7</v>
      </c>
      <c r="K135">
        <v>1750</v>
      </c>
    </row>
    <row r="136" spans="1:11" x14ac:dyDescent="0.25">
      <c r="A136" t="s">
        <v>143</v>
      </c>
      <c r="B136">
        <v>1216475</v>
      </c>
      <c r="C136">
        <v>104399</v>
      </c>
      <c r="D136" t="s">
        <v>8</v>
      </c>
      <c r="E136">
        <v>2153</v>
      </c>
      <c r="G136" t="s">
        <v>143</v>
      </c>
      <c r="H136">
        <v>1216475</v>
      </c>
      <c r="I136">
        <v>104399</v>
      </c>
      <c r="J136" t="s">
        <v>7</v>
      </c>
      <c r="K136">
        <v>1903</v>
      </c>
    </row>
    <row r="137" spans="1:11" x14ac:dyDescent="0.25">
      <c r="A137" t="s">
        <v>144</v>
      </c>
      <c r="B137">
        <v>1216525</v>
      </c>
      <c r="C137">
        <v>67604</v>
      </c>
      <c r="D137" t="s">
        <v>8</v>
      </c>
      <c r="E137">
        <v>1473</v>
      </c>
      <c r="G137" t="s">
        <v>144</v>
      </c>
      <c r="H137">
        <v>1216525</v>
      </c>
      <c r="I137">
        <v>67604</v>
      </c>
      <c r="J137" t="s">
        <v>7</v>
      </c>
      <c r="K137">
        <v>1198</v>
      </c>
    </row>
    <row r="138" spans="1:11" x14ac:dyDescent="0.25">
      <c r="A138" t="s">
        <v>145</v>
      </c>
      <c r="B138">
        <v>1217100</v>
      </c>
      <c r="C138">
        <v>68217</v>
      </c>
      <c r="D138" t="s">
        <v>8</v>
      </c>
      <c r="E138">
        <v>2506</v>
      </c>
      <c r="G138" t="s">
        <v>145</v>
      </c>
      <c r="H138">
        <v>1217100</v>
      </c>
      <c r="I138">
        <v>68217</v>
      </c>
      <c r="J138" t="s">
        <v>7</v>
      </c>
      <c r="K138">
        <v>2066</v>
      </c>
    </row>
    <row r="139" spans="1:11" x14ac:dyDescent="0.25">
      <c r="A139" t="s">
        <v>146</v>
      </c>
      <c r="B139">
        <v>1217935</v>
      </c>
      <c r="C139">
        <v>59972</v>
      </c>
      <c r="D139" t="s">
        <v>8</v>
      </c>
      <c r="E139">
        <v>2579</v>
      </c>
      <c r="G139" t="s">
        <v>146</v>
      </c>
      <c r="H139">
        <v>1217935</v>
      </c>
      <c r="I139">
        <v>59972</v>
      </c>
      <c r="J139" t="s">
        <v>7</v>
      </c>
      <c r="K139">
        <v>2195</v>
      </c>
    </row>
    <row r="140" spans="1:11" x14ac:dyDescent="0.25">
      <c r="A140" t="s">
        <v>147</v>
      </c>
      <c r="B140">
        <v>1224000</v>
      </c>
      <c r="C140">
        <v>180124</v>
      </c>
      <c r="D140" t="s">
        <v>8</v>
      </c>
      <c r="E140">
        <v>1955</v>
      </c>
      <c r="G140" t="s">
        <v>147</v>
      </c>
      <c r="H140">
        <v>1224000</v>
      </c>
      <c r="I140">
        <v>180124</v>
      </c>
      <c r="J140" t="s">
        <v>7</v>
      </c>
      <c r="K140">
        <v>1603</v>
      </c>
    </row>
    <row r="141" spans="1:11" x14ac:dyDescent="0.25">
      <c r="A141" t="s">
        <v>148</v>
      </c>
      <c r="B141">
        <v>1224125</v>
      </c>
      <c r="C141">
        <v>79927</v>
      </c>
      <c r="D141" t="s">
        <v>8</v>
      </c>
      <c r="E141">
        <v>1490</v>
      </c>
      <c r="G141" t="s">
        <v>148</v>
      </c>
      <c r="H141">
        <v>1224125</v>
      </c>
      <c r="I141">
        <v>79927</v>
      </c>
      <c r="J141" t="s">
        <v>7</v>
      </c>
      <c r="K141">
        <v>1267</v>
      </c>
    </row>
    <row r="142" spans="1:11" x14ac:dyDescent="0.25">
      <c r="A142" t="s">
        <v>149</v>
      </c>
      <c r="B142">
        <v>1225175</v>
      </c>
      <c r="C142">
        <v>132127</v>
      </c>
      <c r="D142" t="s">
        <v>8</v>
      </c>
      <c r="E142">
        <v>1183</v>
      </c>
      <c r="G142" t="s">
        <v>149</v>
      </c>
      <c r="H142">
        <v>1225175</v>
      </c>
      <c r="I142">
        <v>132127</v>
      </c>
      <c r="J142" t="s">
        <v>7</v>
      </c>
      <c r="K142">
        <v>966</v>
      </c>
    </row>
    <row r="143" spans="1:11" x14ac:dyDescent="0.25">
      <c r="A143" t="s">
        <v>150</v>
      </c>
      <c r="B143">
        <v>1232000</v>
      </c>
      <c r="C143">
        <v>152511</v>
      </c>
      <c r="D143" t="s">
        <v>8</v>
      </c>
      <c r="E143">
        <v>1872</v>
      </c>
      <c r="G143" t="s">
        <v>150</v>
      </c>
      <c r="H143">
        <v>1232000</v>
      </c>
      <c r="I143">
        <v>152511</v>
      </c>
      <c r="J143" t="s">
        <v>7</v>
      </c>
      <c r="K143">
        <v>1489</v>
      </c>
    </row>
    <row r="144" spans="1:11" x14ac:dyDescent="0.25">
      <c r="A144" t="s">
        <v>151</v>
      </c>
      <c r="B144">
        <v>1235000</v>
      </c>
      <c r="C144">
        <v>890467</v>
      </c>
      <c r="D144" t="s">
        <v>8</v>
      </c>
      <c r="E144">
        <v>1443</v>
      </c>
      <c r="G144" t="s">
        <v>151</v>
      </c>
      <c r="H144">
        <v>1235000</v>
      </c>
      <c r="I144">
        <v>890467</v>
      </c>
      <c r="J144" t="s">
        <v>7</v>
      </c>
      <c r="K144">
        <v>1214</v>
      </c>
    </row>
    <row r="145" spans="1:11" x14ac:dyDescent="0.25">
      <c r="A145" t="s">
        <v>152</v>
      </c>
      <c r="B145">
        <v>1236950</v>
      </c>
      <c r="C145">
        <v>71185</v>
      </c>
      <c r="D145" t="s">
        <v>8</v>
      </c>
      <c r="E145">
        <v>1587</v>
      </c>
      <c r="G145" t="s">
        <v>152</v>
      </c>
      <c r="H145">
        <v>1236950</v>
      </c>
      <c r="I145">
        <v>71185</v>
      </c>
      <c r="J145" t="s">
        <v>7</v>
      </c>
      <c r="K145">
        <v>1309</v>
      </c>
    </row>
    <row r="146" spans="1:11" x14ac:dyDescent="0.25">
      <c r="A146" t="s">
        <v>153</v>
      </c>
      <c r="B146">
        <v>1238250</v>
      </c>
      <c r="C146">
        <v>107922</v>
      </c>
      <c r="D146" t="s">
        <v>8</v>
      </c>
      <c r="E146">
        <v>1471</v>
      </c>
      <c r="G146" t="s">
        <v>153</v>
      </c>
      <c r="H146">
        <v>1238250</v>
      </c>
      <c r="I146">
        <v>107922</v>
      </c>
      <c r="J146" t="s">
        <v>7</v>
      </c>
      <c r="K146">
        <v>1196</v>
      </c>
    </row>
    <row r="147" spans="1:11" x14ac:dyDescent="0.25">
      <c r="A147" t="s">
        <v>154</v>
      </c>
      <c r="B147">
        <v>1238425</v>
      </c>
      <c r="C147">
        <v>16698</v>
      </c>
      <c r="D147" t="s">
        <v>8</v>
      </c>
      <c r="E147">
        <v>2160</v>
      </c>
      <c r="G147" t="s">
        <v>154</v>
      </c>
      <c r="H147">
        <v>1238425</v>
      </c>
      <c r="I147">
        <v>16698</v>
      </c>
      <c r="J147" t="s">
        <v>7</v>
      </c>
      <c r="K147">
        <v>1900</v>
      </c>
    </row>
    <row r="148" spans="1:11" x14ac:dyDescent="0.25">
      <c r="A148" t="s">
        <v>155</v>
      </c>
      <c r="B148">
        <v>1239425</v>
      </c>
      <c r="C148">
        <v>84130</v>
      </c>
      <c r="D148" t="s">
        <v>8</v>
      </c>
      <c r="E148">
        <v>1611</v>
      </c>
      <c r="G148" t="s">
        <v>155</v>
      </c>
      <c r="H148">
        <v>1239425</v>
      </c>
      <c r="I148">
        <v>84130</v>
      </c>
      <c r="J148" t="s">
        <v>7</v>
      </c>
      <c r="K148">
        <v>1334</v>
      </c>
    </row>
    <row r="149" spans="1:11" x14ac:dyDescent="0.25">
      <c r="A149" t="s">
        <v>156</v>
      </c>
      <c r="B149">
        <v>1239550</v>
      </c>
      <c r="C149">
        <v>71625</v>
      </c>
      <c r="D149" t="s">
        <v>8</v>
      </c>
      <c r="E149">
        <v>1777</v>
      </c>
      <c r="G149" t="s">
        <v>156</v>
      </c>
      <c r="H149">
        <v>1239550</v>
      </c>
      <c r="I149">
        <v>71625</v>
      </c>
      <c r="J149" t="s">
        <v>7</v>
      </c>
      <c r="K149">
        <v>1403</v>
      </c>
    </row>
    <row r="150" spans="1:11" x14ac:dyDescent="0.25">
      <c r="A150" t="s">
        <v>157</v>
      </c>
      <c r="B150">
        <v>1243975</v>
      </c>
      <c r="C150">
        <v>81468</v>
      </c>
      <c r="D150" t="s">
        <v>8</v>
      </c>
      <c r="E150">
        <v>1575</v>
      </c>
      <c r="G150" t="s">
        <v>157</v>
      </c>
      <c r="H150">
        <v>1243975</v>
      </c>
      <c r="I150">
        <v>81468</v>
      </c>
      <c r="J150" t="s">
        <v>7</v>
      </c>
      <c r="K150">
        <v>1279</v>
      </c>
    </row>
    <row r="151" spans="1:11" x14ac:dyDescent="0.25">
      <c r="A151" t="s">
        <v>158</v>
      </c>
      <c r="B151">
        <v>1245000</v>
      </c>
      <c r="C151">
        <v>454279</v>
      </c>
      <c r="D151" t="s">
        <v>8</v>
      </c>
      <c r="E151">
        <v>2180</v>
      </c>
      <c r="G151" t="s">
        <v>158</v>
      </c>
      <c r="H151">
        <v>1245000</v>
      </c>
      <c r="I151">
        <v>454279</v>
      </c>
      <c r="J151" t="s">
        <v>7</v>
      </c>
      <c r="K151">
        <v>1645</v>
      </c>
    </row>
    <row r="152" spans="1:11" x14ac:dyDescent="0.25">
      <c r="A152" t="s">
        <v>159</v>
      </c>
      <c r="B152">
        <v>1245975</v>
      </c>
      <c r="C152">
        <v>139468</v>
      </c>
      <c r="D152" t="s">
        <v>8</v>
      </c>
      <c r="E152">
        <v>1975</v>
      </c>
      <c r="G152" t="s">
        <v>159</v>
      </c>
      <c r="H152">
        <v>1245975</v>
      </c>
      <c r="I152">
        <v>139468</v>
      </c>
      <c r="J152" t="s">
        <v>7</v>
      </c>
      <c r="K152">
        <v>1604</v>
      </c>
    </row>
    <row r="153" spans="1:11" x14ac:dyDescent="0.25">
      <c r="A153" t="s">
        <v>160</v>
      </c>
      <c r="B153">
        <v>1247625</v>
      </c>
      <c r="C153">
        <v>21812</v>
      </c>
      <c r="D153" t="s">
        <v>8</v>
      </c>
      <c r="E153">
        <v>2144</v>
      </c>
      <c r="G153" t="s">
        <v>160</v>
      </c>
      <c r="H153">
        <v>1247625</v>
      </c>
      <c r="I153">
        <v>21812</v>
      </c>
      <c r="J153" t="s">
        <v>7</v>
      </c>
      <c r="K153" t="s">
        <v>11</v>
      </c>
    </row>
    <row r="154" spans="1:11" x14ac:dyDescent="0.25">
      <c r="A154" t="s">
        <v>161</v>
      </c>
      <c r="B154">
        <v>1249450</v>
      </c>
      <c r="C154">
        <v>62489</v>
      </c>
      <c r="D154" t="s">
        <v>8</v>
      </c>
      <c r="E154">
        <v>2068</v>
      </c>
      <c r="G154" t="s">
        <v>161</v>
      </c>
      <c r="H154">
        <v>1249450</v>
      </c>
      <c r="I154">
        <v>62489</v>
      </c>
      <c r="J154" t="s">
        <v>7</v>
      </c>
      <c r="K154">
        <v>1624</v>
      </c>
    </row>
    <row r="155" spans="1:11" x14ac:dyDescent="0.25">
      <c r="A155" t="s">
        <v>162</v>
      </c>
      <c r="B155">
        <v>1249475</v>
      </c>
      <c r="C155">
        <v>42971</v>
      </c>
      <c r="D155" t="s">
        <v>8</v>
      </c>
      <c r="E155">
        <v>1797</v>
      </c>
      <c r="G155" t="s">
        <v>162</v>
      </c>
      <c r="H155">
        <v>1249475</v>
      </c>
      <c r="I155">
        <v>42971</v>
      </c>
      <c r="J155" t="s">
        <v>7</v>
      </c>
      <c r="K155">
        <v>1585</v>
      </c>
    </row>
    <row r="156" spans="1:11" x14ac:dyDescent="0.25">
      <c r="A156" t="s">
        <v>163</v>
      </c>
      <c r="B156">
        <v>1253000</v>
      </c>
      <c r="C156">
        <v>280832</v>
      </c>
      <c r="D156" t="s">
        <v>8</v>
      </c>
      <c r="E156">
        <v>1683</v>
      </c>
      <c r="G156" t="s">
        <v>163</v>
      </c>
      <c r="H156">
        <v>1253000</v>
      </c>
      <c r="I156">
        <v>280832</v>
      </c>
      <c r="J156" t="s">
        <v>7</v>
      </c>
      <c r="K156">
        <v>1427</v>
      </c>
    </row>
    <row r="157" spans="1:11" x14ac:dyDescent="0.25">
      <c r="A157" t="s">
        <v>164</v>
      </c>
      <c r="B157">
        <v>1254000</v>
      </c>
      <c r="C157">
        <v>111997</v>
      </c>
      <c r="D157" t="s">
        <v>8</v>
      </c>
      <c r="E157">
        <v>1413</v>
      </c>
      <c r="G157" t="s">
        <v>164</v>
      </c>
      <c r="H157">
        <v>1254000</v>
      </c>
      <c r="I157">
        <v>111997</v>
      </c>
      <c r="J157" t="s">
        <v>7</v>
      </c>
      <c r="K157">
        <v>1222</v>
      </c>
    </row>
    <row r="158" spans="1:11" x14ac:dyDescent="0.25">
      <c r="A158" t="s">
        <v>165</v>
      </c>
      <c r="B158">
        <v>1254075</v>
      </c>
      <c r="C158">
        <v>56219</v>
      </c>
      <c r="D158" t="s">
        <v>8</v>
      </c>
      <c r="E158">
        <v>2710</v>
      </c>
      <c r="G158" t="s">
        <v>165</v>
      </c>
      <c r="H158">
        <v>1254075</v>
      </c>
      <c r="I158">
        <v>56219</v>
      </c>
      <c r="J158" t="s">
        <v>7</v>
      </c>
      <c r="K158">
        <v>2405</v>
      </c>
    </row>
    <row r="159" spans="1:11" x14ac:dyDescent="0.25">
      <c r="A159" t="s">
        <v>166</v>
      </c>
      <c r="B159">
        <v>1254725</v>
      </c>
      <c r="C159">
        <v>12751</v>
      </c>
      <c r="D159" t="s">
        <v>8</v>
      </c>
      <c r="E159">
        <v>1409</v>
      </c>
      <c r="G159" t="s">
        <v>166</v>
      </c>
      <c r="H159">
        <v>1254725</v>
      </c>
      <c r="I159">
        <v>12751</v>
      </c>
      <c r="J159" t="s">
        <v>7</v>
      </c>
      <c r="K159">
        <v>1166</v>
      </c>
    </row>
    <row r="160" spans="1:11" x14ac:dyDescent="0.25">
      <c r="A160" t="s">
        <v>167</v>
      </c>
      <c r="B160">
        <v>1255775</v>
      </c>
      <c r="C160">
        <v>170072</v>
      </c>
      <c r="D160" t="s">
        <v>8</v>
      </c>
      <c r="E160">
        <v>2263</v>
      </c>
      <c r="G160" t="s">
        <v>167</v>
      </c>
      <c r="H160">
        <v>1255775</v>
      </c>
      <c r="I160">
        <v>170072</v>
      </c>
      <c r="J160" t="s">
        <v>7</v>
      </c>
      <c r="K160">
        <v>1808</v>
      </c>
    </row>
    <row r="161" spans="1:11" x14ac:dyDescent="0.25">
      <c r="A161" t="s">
        <v>168</v>
      </c>
      <c r="B161">
        <v>1255925</v>
      </c>
      <c r="C161">
        <v>52642</v>
      </c>
      <c r="D161" t="s">
        <v>8</v>
      </c>
      <c r="E161">
        <v>1430</v>
      </c>
      <c r="G161" t="s">
        <v>168</v>
      </c>
      <c r="H161">
        <v>1255925</v>
      </c>
      <c r="I161">
        <v>52642</v>
      </c>
      <c r="J161" t="s">
        <v>7</v>
      </c>
      <c r="K161">
        <v>1206</v>
      </c>
    </row>
    <row r="162" spans="1:11" x14ac:dyDescent="0.25">
      <c r="A162" t="s">
        <v>169</v>
      </c>
      <c r="B162">
        <v>1257425</v>
      </c>
      <c r="C162">
        <v>93449</v>
      </c>
      <c r="D162" t="s">
        <v>8</v>
      </c>
      <c r="E162">
        <v>2202</v>
      </c>
      <c r="G162" t="s">
        <v>169</v>
      </c>
      <c r="H162">
        <v>1257425</v>
      </c>
      <c r="I162">
        <v>93449</v>
      </c>
      <c r="J162" t="s">
        <v>7</v>
      </c>
      <c r="K162">
        <v>1872</v>
      </c>
    </row>
    <row r="163" spans="1:11" x14ac:dyDescent="0.25">
      <c r="A163" t="s">
        <v>170</v>
      </c>
      <c r="B163">
        <v>1258050</v>
      </c>
      <c r="C163">
        <v>110062</v>
      </c>
      <c r="D163" t="s">
        <v>8</v>
      </c>
      <c r="E163">
        <v>1790</v>
      </c>
      <c r="G163" t="s">
        <v>170</v>
      </c>
      <c r="H163">
        <v>1258050</v>
      </c>
      <c r="I163">
        <v>110062</v>
      </c>
      <c r="J163" t="s">
        <v>7</v>
      </c>
      <c r="K163">
        <v>1475</v>
      </c>
    </row>
    <row r="164" spans="1:11" x14ac:dyDescent="0.25">
      <c r="A164" t="s">
        <v>171</v>
      </c>
      <c r="B164">
        <v>1258575</v>
      </c>
      <c r="C164">
        <v>62726</v>
      </c>
      <c r="D164" t="s">
        <v>8</v>
      </c>
      <c r="E164">
        <v>1604</v>
      </c>
      <c r="G164" t="s">
        <v>171</v>
      </c>
      <c r="H164">
        <v>1258575</v>
      </c>
      <c r="I164">
        <v>62726</v>
      </c>
      <c r="J164" t="s">
        <v>7</v>
      </c>
      <c r="K164">
        <v>1366</v>
      </c>
    </row>
    <row r="165" spans="1:11" x14ac:dyDescent="0.25">
      <c r="A165" t="s">
        <v>172</v>
      </c>
      <c r="B165">
        <v>1258715</v>
      </c>
      <c r="C165">
        <v>189396</v>
      </c>
      <c r="D165" t="s">
        <v>8</v>
      </c>
      <c r="E165">
        <v>1733</v>
      </c>
      <c r="G165" t="s">
        <v>172</v>
      </c>
      <c r="H165">
        <v>1258715</v>
      </c>
      <c r="I165">
        <v>189396</v>
      </c>
      <c r="J165" t="s">
        <v>7</v>
      </c>
      <c r="K165" t="s">
        <v>11</v>
      </c>
    </row>
    <row r="166" spans="1:11" x14ac:dyDescent="0.25">
      <c r="A166" t="s">
        <v>173</v>
      </c>
      <c r="B166">
        <v>1260950</v>
      </c>
      <c r="C166">
        <v>95338</v>
      </c>
      <c r="D166" t="s">
        <v>8</v>
      </c>
      <c r="E166">
        <v>1963</v>
      </c>
      <c r="G166" t="s">
        <v>173</v>
      </c>
      <c r="H166">
        <v>1260950</v>
      </c>
      <c r="I166">
        <v>95338</v>
      </c>
      <c r="J166" t="s">
        <v>7</v>
      </c>
      <c r="K166">
        <v>1742</v>
      </c>
    </row>
    <row r="167" spans="1:11" x14ac:dyDescent="0.25">
      <c r="A167" t="s">
        <v>174</v>
      </c>
      <c r="B167">
        <v>1263000</v>
      </c>
      <c r="C167">
        <v>261338</v>
      </c>
      <c r="D167" t="s">
        <v>8</v>
      </c>
      <c r="E167">
        <v>1750</v>
      </c>
      <c r="G167" t="s">
        <v>174</v>
      </c>
      <c r="H167">
        <v>1263000</v>
      </c>
      <c r="I167">
        <v>261338</v>
      </c>
      <c r="J167" t="s">
        <v>7</v>
      </c>
      <c r="K167">
        <v>1375</v>
      </c>
    </row>
    <row r="168" spans="1:11" x14ac:dyDescent="0.25">
      <c r="A168" t="s">
        <v>175</v>
      </c>
      <c r="B168">
        <v>1263650</v>
      </c>
      <c r="C168">
        <v>59700</v>
      </c>
      <c r="D168" t="s">
        <v>8</v>
      </c>
      <c r="E168">
        <v>1482</v>
      </c>
      <c r="G168" t="s">
        <v>175</v>
      </c>
      <c r="H168">
        <v>1263650</v>
      </c>
      <c r="I168">
        <v>59700</v>
      </c>
      <c r="J168" t="s">
        <v>7</v>
      </c>
      <c r="K168">
        <v>1294</v>
      </c>
    </row>
    <row r="169" spans="1:11" x14ac:dyDescent="0.25">
      <c r="A169" t="s">
        <v>176</v>
      </c>
      <c r="B169">
        <v>1264175</v>
      </c>
      <c r="C169">
        <v>56919</v>
      </c>
      <c r="D169" t="s">
        <v>8</v>
      </c>
      <c r="E169">
        <v>1782</v>
      </c>
      <c r="G169" t="s">
        <v>176</v>
      </c>
      <c r="H169">
        <v>1264175</v>
      </c>
      <c r="I169">
        <v>56919</v>
      </c>
      <c r="J169" t="s">
        <v>7</v>
      </c>
      <c r="K169">
        <v>1351</v>
      </c>
    </row>
    <row r="170" spans="1:11" x14ac:dyDescent="0.25">
      <c r="A170" t="s">
        <v>177</v>
      </c>
      <c r="B170">
        <v>1269700</v>
      </c>
      <c r="C170">
        <v>94060</v>
      </c>
      <c r="D170" t="s">
        <v>8</v>
      </c>
      <c r="E170">
        <v>2110</v>
      </c>
      <c r="G170" t="s">
        <v>177</v>
      </c>
      <c r="H170">
        <v>1269700</v>
      </c>
      <c r="I170">
        <v>94060</v>
      </c>
      <c r="J170" t="s">
        <v>7</v>
      </c>
      <c r="K170">
        <v>1595</v>
      </c>
    </row>
    <row r="171" spans="1:11" x14ac:dyDescent="0.25">
      <c r="A171" t="s">
        <v>178</v>
      </c>
      <c r="B171">
        <v>1270600</v>
      </c>
      <c r="C171">
        <v>191279</v>
      </c>
      <c r="D171" t="s">
        <v>8</v>
      </c>
      <c r="E171">
        <v>1385</v>
      </c>
      <c r="G171" t="s">
        <v>178</v>
      </c>
      <c r="H171">
        <v>1270600</v>
      </c>
      <c r="I171">
        <v>191279</v>
      </c>
      <c r="J171" t="s">
        <v>7</v>
      </c>
      <c r="K171">
        <v>1177</v>
      </c>
    </row>
    <row r="172" spans="1:11" x14ac:dyDescent="0.25">
      <c r="A172" t="s">
        <v>179</v>
      </c>
      <c r="B172">
        <v>1270675</v>
      </c>
      <c r="C172">
        <v>65874</v>
      </c>
      <c r="D172" t="s">
        <v>8</v>
      </c>
      <c r="E172">
        <v>1966</v>
      </c>
      <c r="G172" t="s">
        <v>179</v>
      </c>
      <c r="H172">
        <v>1270675</v>
      </c>
      <c r="I172">
        <v>65874</v>
      </c>
      <c r="J172" t="s">
        <v>7</v>
      </c>
      <c r="K172">
        <v>1615</v>
      </c>
    </row>
    <row r="173" spans="1:11" x14ac:dyDescent="0.25">
      <c r="A173" t="s">
        <v>180</v>
      </c>
      <c r="B173">
        <v>1271000</v>
      </c>
      <c r="C173">
        <v>387916</v>
      </c>
      <c r="D173" t="s">
        <v>8</v>
      </c>
      <c r="E173">
        <v>1806</v>
      </c>
      <c r="G173" t="s">
        <v>180</v>
      </c>
      <c r="H173">
        <v>1271000</v>
      </c>
      <c r="I173">
        <v>387916</v>
      </c>
      <c r="J173" t="s">
        <v>7</v>
      </c>
      <c r="K173">
        <v>1464</v>
      </c>
    </row>
    <row r="174" spans="1:11" x14ac:dyDescent="0.25">
      <c r="A174" t="s">
        <v>181</v>
      </c>
      <c r="B174">
        <v>1272145</v>
      </c>
      <c r="C174">
        <v>87338</v>
      </c>
      <c r="D174" t="s">
        <v>8</v>
      </c>
      <c r="E174">
        <v>2135</v>
      </c>
      <c r="G174" t="s">
        <v>181</v>
      </c>
      <c r="H174">
        <v>1272145</v>
      </c>
      <c r="I174">
        <v>87338</v>
      </c>
      <c r="J174" t="s">
        <v>7</v>
      </c>
      <c r="K174">
        <v>1665</v>
      </c>
    </row>
    <row r="175" spans="1:11" x14ac:dyDescent="0.25">
      <c r="A175" t="s">
        <v>182</v>
      </c>
      <c r="B175">
        <v>1275875</v>
      </c>
      <c r="C175">
        <v>58208</v>
      </c>
      <c r="D175" t="s">
        <v>8</v>
      </c>
      <c r="E175">
        <v>2106</v>
      </c>
      <c r="G175" t="s">
        <v>182</v>
      </c>
      <c r="H175">
        <v>1275875</v>
      </c>
      <c r="I175">
        <v>58208</v>
      </c>
      <c r="J175" t="s">
        <v>7</v>
      </c>
      <c r="K175">
        <v>1741</v>
      </c>
    </row>
    <row r="176" spans="1:11" x14ac:dyDescent="0.25">
      <c r="A176" t="s">
        <v>183</v>
      </c>
      <c r="B176">
        <v>1276582</v>
      </c>
      <c r="C176">
        <v>70614</v>
      </c>
      <c r="D176" t="s">
        <v>8</v>
      </c>
      <c r="E176">
        <v>2411</v>
      </c>
      <c r="G176" t="s">
        <v>183</v>
      </c>
      <c r="H176">
        <v>1276582</v>
      </c>
      <c r="I176">
        <v>70614</v>
      </c>
      <c r="J176" t="s">
        <v>7</v>
      </c>
      <c r="K176">
        <v>2193</v>
      </c>
    </row>
    <row r="177" spans="1:11" x14ac:dyDescent="0.25">
      <c r="A177" t="s">
        <v>184</v>
      </c>
      <c r="B177">
        <v>1276600</v>
      </c>
      <c r="C177">
        <v>109767</v>
      </c>
      <c r="D177" t="s">
        <v>8</v>
      </c>
      <c r="E177">
        <v>2076</v>
      </c>
      <c r="G177" t="s">
        <v>184</v>
      </c>
      <c r="H177">
        <v>1276600</v>
      </c>
      <c r="I177">
        <v>109767</v>
      </c>
      <c r="J177" t="s">
        <v>7</v>
      </c>
      <c r="K177">
        <v>1667</v>
      </c>
    </row>
    <row r="178" spans="1:11" x14ac:dyDescent="0.25">
      <c r="A178" t="s">
        <v>185</v>
      </c>
      <c r="B178">
        <v>1278300</v>
      </c>
      <c r="C178">
        <v>30522</v>
      </c>
      <c r="D178" t="s">
        <v>8</v>
      </c>
      <c r="E178">
        <v>1753</v>
      </c>
      <c r="G178" t="s">
        <v>185</v>
      </c>
      <c r="H178">
        <v>1278300</v>
      </c>
      <c r="I178">
        <v>30522</v>
      </c>
      <c r="J178" t="s">
        <v>7</v>
      </c>
      <c r="K178" t="s">
        <v>11</v>
      </c>
    </row>
    <row r="179" spans="1:11" x14ac:dyDescent="0.25">
      <c r="A179" t="s">
        <v>186</v>
      </c>
      <c r="B179">
        <v>1301696</v>
      </c>
      <c r="C179">
        <v>65590</v>
      </c>
      <c r="D179" t="s">
        <v>8</v>
      </c>
      <c r="E179">
        <v>1935</v>
      </c>
      <c r="G179" t="s">
        <v>186</v>
      </c>
      <c r="H179">
        <v>1301696</v>
      </c>
      <c r="I179">
        <v>65590</v>
      </c>
      <c r="J179" t="s">
        <v>7</v>
      </c>
      <c r="K179">
        <v>1671</v>
      </c>
    </row>
    <row r="180" spans="1:11" x14ac:dyDescent="0.25">
      <c r="A180" t="s">
        <v>187</v>
      </c>
      <c r="B180">
        <v>1303440</v>
      </c>
      <c r="C180">
        <v>124719</v>
      </c>
      <c r="D180" t="s">
        <v>8</v>
      </c>
      <c r="E180">
        <v>1073</v>
      </c>
      <c r="G180" t="s">
        <v>187</v>
      </c>
      <c r="H180">
        <v>1303440</v>
      </c>
      <c r="I180">
        <v>124719</v>
      </c>
      <c r="J180" t="s">
        <v>7</v>
      </c>
      <c r="K180">
        <v>941</v>
      </c>
    </row>
    <row r="181" spans="1:11" x14ac:dyDescent="0.25">
      <c r="A181" t="s">
        <v>188</v>
      </c>
      <c r="B181">
        <v>1304000</v>
      </c>
      <c r="C181">
        <v>488800</v>
      </c>
      <c r="D181" t="s">
        <v>8</v>
      </c>
      <c r="E181">
        <v>1594</v>
      </c>
      <c r="G181" t="s">
        <v>188</v>
      </c>
      <c r="H181">
        <v>1304000</v>
      </c>
      <c r="I181">
        <v>488800</v>
      </c>
      <c r="J181" t="s">
        <v>7</v>
      </c>
      <c r="K181">
        <v>1596</v>
      </c>
    </row>
    <row r="182" spans="1:11" x14ac:dyDescent="0.25">
      <c r="A182" t="s">
        <v>189</v>
      </c>
      <c r="B182">
        <v>1304204</v>
      </c>
      <c r="C182">
        <v>197191</v>
      </c>
      <c r="D182" t="s">
        <v>8</v>
      </c>
      <c r="E182">
        <v>1099</v>
      </c>
      <c r="G182" t="s">
        <v>189</v>
      </c>
      <c r="H182">
        <v>1304204</v>
      </c>
      <c r="I182">
        <v>197191</v>
      </c>
      <c r="J182" t="s">
        <v>7</v>
      </c>
      <c r="K182">
        <v>916</v>
      </c>
    </row>
    <row r="183" spans="1:11" x14ac:dyDescent="0.25">
      <c r="A183" t="s">
        <v>190</v>
      </c>
      <c r="B183">
        <v>1312988</v>
      </c>
      <c r="C183">
        <v>28166</v>
      </c>
      <c r="D183" t="s">
        <v>8</v>
      </c>
      <c r="E183">
        <v>1551</v>
      </c>
      <c r="G183" t="s">
        <v>190</v>
      </c>
      <c r="H183">
        <v>1312988</v>
      </c>
      <c r="I183">
        <v>28166</v>
      </c>
      <c r="J183" t="s">
        <v>7</v>
      </c>
      <c r="K183">
        <v>1282</v>
      </c>
    </row>
    <row r="184" spans="1:11" x14ac:dyDescent="0.25">
      <c r="A184" t="s">
        <v>191</v>
      </c>
      <c r="B184">
        <v>1315172</v>
      </c>
      <c r="C184">
        <v>29232</v>
      </c>
      <c r="D184" t="s">
        <v>8</v>
      </c>
      <c r="E184">
        <v>1721</v>
      </c>
      <c r="G184" t="s">
        <v>191</v>
      </c>
      <c r="H184">
        <v>1315172</v>
      </c>
      <c r="I184">
        <v>29232</v>
      </c>
      <c r="J184" t="s">
        <v>7</v>
      </c>
      <c r="K184">
        <v>1575</v>
      </c>
    </row>
    <row r="185" spans="1:11" x14ac:dyDescent="0.25">
      <c r="A185" t="s">
        <v>192</v>
      </c>
      <c r="B185">
        <v>1317776</v>
      </c>
      <c r="C185">
        <v>14501</v>
      </c>
      <c r="D185" t="s">
        <v>8</v>
      </c>
      <c r="E185">
        <v>1542</v>
      </c>
      <c r="G185" t="s">
        <v>192</v>
      </c>
      <c r="H185">
        <v>1317776</v>
      </c>
      <c r="I185">
        <v>14501</v>
      </c>
      <c r="J185" t="s">
        <v>7</v>
      </c>
      <c r="K185" t="s">
        <v>11</v>
      </c>
    </row>
    <row r="186" spans="1:11" x14ac:dyDescent="0.25">
      <c r="A186" t="s">
        <v>193</v>
      </c>
      <c r="B186">
        <v>1319000</v>
      </c>
      <c r="C186">
        <v>195739</v>
      </c>
      <c r="D186" t="s">
        <v>8</v>
      </c>
      <c r="E186">
        <v>1109</v>
      </c>
      <c r="G186" t="s">
        <v>193</v>
      </c>
      <c r="H186">
        <v>1319000</v>
      </c>
      <c r="I186">
        <v>195739</v>
      </c>
      <c r="J186" t="s">
        <v>7</v>
      </c>
      <c r="K186">
        <v>987</v>
      </c>
    </row>
    <row r="187" spans="1:11" x14ac:dyDescent="0.25">
      <c r="A187" t="s">
        <v>194</v>
      </c>
      <c r="B187">
        <v>1319336</v>
      </c>
      <c r="C187">
        <v>15986</v>
      </c>
      <c r="D187" t="s">
        <v>8</v>
      </c>
      <c r="E187">
        <v>1401</v>
      </c>
      <c r="G187" t="s">
        <v>194</v>
      </c>
      <c r="H187">
        <v>1319336</v>
      </c>
      <c r="I187">
        <v>15986</v>
      </c>
      <c r="J187" t="s">
        <v>7</v>
      </c>
      <c r="K187">
        <v>1299</v>
      </c>
    </row>
    <row r="188" spans="1:11" x14ac:dyDescent="0.25">
      <c r="A188" t="s">
        <v>195</v>
      </c>
      <c r="B188">
        <v>1320932</v>
      </c>
      <c r="C188">
        <v>6309</v>
      </c>
      <c r="D188" t="s">
        <v>8</v>
      </c>
      <c r="E188">
        <v>1370</v>
      </c>
      <c r="G188" t="s">
        <v>195</v>
      </c>
      <c r="H188">
        <v>1320932</v>
      </c>
      <c r="I188">
        <v>6309</v>
      </c>
      <c r="J188" t="s">
        <v>7</v>
      </c>
      <c r="K188">
        <v>1419</v>
      </c>
    </row>
    <row r="189" spans="1:11" x14ac:dyDescent="0.25">
      <c r="A189" t="s">
        <v>196</v>
      </c>
      <c r="B189">
        <v>1323536</v>
      </c>
      <c r="C189">
        <v>10228</v>
      </c>
      <c r="D189" t="s">
        <v>8</v>
      </c>
      <c r="E189">
        <v>1583</v>
      </c>
      <c r="G189" t="s">
        <v>196</v>
      </c>
      <c r="H189">
        <v>1323536</v>
      </c>
      <c r="I189">
        <v>10228</v>
      </c>
      <c r="J189" t="s">
        <v>7</v>
      </c>
      <c r="K189" t="s">
        <v>11</v>
      </c>
    </row>
    <row r="190" spans="1:11" x14ac:dyDescent="0.25">
      <c r="A190" t="s">
        <v>197</v>
      </c>
      <c r="B190">
        <v>1323900</v>
      </c>
      <c r="C190">
        <v>33052</v>
      </c>
      <c r="D190" t="s">
        <v>8</v>
      </c>
      <c r="E190">
        <v>1531</v>
      </c>
      <c r="G190" t="s">
        <v>197</v>
      </c>
      <c r="H190">
        <v>1323900</v>
      </c>
      <c r="I190">
        <v>33052</v>
      </c>
      <c r="J190" t="s">
        <v>7</v>
      </c>
      <c r="K190">
        <v>1363</v>
      </c>
    </row>
    <row r="191" spans="1:11" x14ac:dyDescent="0.25">
      <c r="A191" t="s">
        <v>198</v>
      </c>
      <c r="B191">
        <v>1324600</v>
      </c>
      <c r="C191">
        <v>29370</v>
      </c>
      <c r="D191" t="s">
        <v>8</v>
      </c>
      <c r="E191">
        <v>1894</v>
      </c>
      <c r="G191" t="s">
        <v>198</v>
      </c>
      <c r="H191">
        <v>1324600</v>
      </c>
      <c r="I191">
        <v>29370</v>
      </c>
      <c r="J191" t="s">
        <v>7</v>
      </c>
      <c r="K191">
        <v>1606</v>
      </c>
    </row>
    <row r="192" spans="1:11" x14ac:dyDescent="0.25">
      <c r="A192" t="s">
        <v>199</v>
      </c>
      <c r="B192">
        <v>1324768</v>
      </c>
      <c r="C192">
        <v>49371</v>
      </c>
      <c r="D192" t="s">
        <v>8</v>
      </c>
      <c r="E192">
        <v>2182</v>
      </c>
      <c r="G192" t="s">
        <v>199</v>
      </c>
      <c r="H192">
        <v>1324768</v>
      </c>
      <c r="I192">
        <v>49371</v>
      </c>
      <c r="J192" t="s">
        <v>7</v>
      </c>
      <c r="K192">
        <v>1764</v>
      </c>
    </row>
    <row r="193" spans="1:11" x14ac:dyDescent="0.25">
      <c r="A193" t="s">
        <v>200</v>
      </c>
      <c r="B193">
        <v>1330340</v>
      </c>
      <c r="C193">
        <v>7497</v>
      </c>
      <c r="D193" t="s">
        <v>8</v>
      </c>
      <c r="E193">
        <v>1548</v>
      </c>
      <c r="G193" t="s">
        <v>200</v>
      </c>
      <c r="H193">
        <v>1330340</v>
      </c>
      <c r="I193">
        <v>7497</v>
      </c>
      <c r="J193" t="s">
        <v>7</v>
      </c>
      <c r="K193">
        <v>1294</v>
      </c>
    </row>
    <row r="194" spans="1:11" x14ac:dyDescent="0.25">
      <c r="A194" t="s">
        <v>201</v>
      </c>
      <c r="B194">
        <v>1331908</v>
      </c>
      <c r="C194">
        <v>39991</v>
      </c>
      <c r="D194" t="s">
        <v>8</v>
      </c>
      <c r="E194">
        <v>1337</v>
      </c>
      <c r="G194" t="s">
        <v>201</v>
      </c>
      <c r="H194">
        <v>1331908</v>
      </c>
      <c r="I194">
        <v>39991</v>
      </c>
      <c r="J194" t="s">
        <v>7</v>
      </c>
      <c r="K194">
        <v>1131</v>
      </c>
    </row>
    <row r="195" spans="1:11" x14ac:dyDescent="0.25">
      <c r="A195" t="s">
        <v>202</v>
      </c>
      <c r="B195">
        <v>1342425</v>
      </c>
      <c r="C195">
        <v>83999</v>
      </c>
      <c r="D195" t="s">
        <v>8</v>
      </c>
      <c r="E195">
        <v>2162</v>
      </c>
      <c r="G195" t="s">
        <v>202</v>
      </c>
      <c r="H195">
        <v>1342425</v>
      </c>
      <c r="I195">
        <v>83999</v>
      </c>
      <c r="J195" t="s">
        <v>7</v>
      </c>
      <c r="K195">
        <v>1857</v>
      </c>
    </row>
    <row r="196" spans="1:11" x14ac:dyDescent="0.25">
      <c r="A196" t="s">
        <v>203</v>
      </c>
      <c r="B196">
        <v>1342604</v>
      </c>
      <c r="C196">
        <v>4771</v>
      </c>
      <c r="D196" t="s">
        <v>8</v>
      </c>
      <c r="E196" t="s">
        <v>11</v>
      </c>
      <c r="G196" t="s">
        <v>203</v>
      </c>
      <c r="H196">
        <v>1342604</v>
      </c>
      <c r="I196">
        <v>4771</v>
      </c>
      <c r="J196" t="s">
        <v>7</v>
      </c>
      <c r="K196">
        <v>1057</v>
      </c>
    </row>
    <row r="197" spans="1:11" x14ac:dyDescent="0.25">
      <c r="A197" t="s">
        <v>204</v>
      </c>
      <c r="B197">
        <v>1343192</v>
      </c>
      <c r="C197">
        <v>33960</v>
      </c>
      <c r="D197" t="s">
        <v>8</v>
      </c>
      <c r="E197">
        <v>1831</v>
      </c>
      <c r="G197" t="s">
        <v>204</v>
      </c>
      <c r="H197">
        <v>1343192</v>
      </c>
      <c r="I197">
        <v>33960</v>
      </c>
      <c r="J197" t="s">
        <v>7</v>
      </c>
      <c r="K197">
        <v>1630</v>
      </c>
    </row>
    <row r="198" spans="1:11" x14ac:dyDescent="0.25">
      <c r="A198" t="s">
        <v>205</v>
      </c>
      <c r="B198">
        <v>1345488</v>
      </c>
      <c r="C198">
        <v>29719</v>
      </c>
      <c r="D198" t="s">
        <v>8</v>
      </c>
      <c r="E198">
        <v>1398</v>
      </c>
      <c r="G198" t="s">
        <v>205</v>
      </c>
      <c r="H198">
        <v>1345488</v>
      </c>
      <c r="I198">
        <v>29719</v>
      </c>
      <c r="J198" t="s">
        <v>7</v>
      </c>
      <c r="K198" t="s">
        <v>11</v>
      </c>
    </row>
    <row r="199" spans="1:11" x14ac:dyDescent="0.25">
      <c r="A199" t="s">
        <v>206</v>
      </c>
      <c r="B199">
        <v>1346860</v>
      </c>
      <c r="C199">
        <v>2778</v>
      </c>
      <c r="D199" t="s">
        <v>8</v>
      </c>
      <c r="E199">
        <v>1481</v>
      </c>
      <c r="G199" t="s">
        <v>206</v>
      </c>
      <c r="H199">
        <v>1346860</v>
      </c>
      <c r="I199">
        <v>2778</v>
      </c>
      <c r="J199" t="s">
        <v>7</v>
      </c>
      <c r="K199" t="s">
        <v>11</v>
      </c>
    </row>
    <row r="200" spans="1:11" x14ac:dyDescent="0.25">
      <c r="A200" t="s">
        <v>207</v>
      </c>
      <c r="B200">
        <v>1348624</v>
      </c>
      <c r="C200">
        <v>24852</v>
      </c>
      <c r="D200" t="s">
        <v>8</v>
      </c>
      <c r="E200">
        <v>1649</v>
      </c>
      <c r="G200" t="s">
        <v>207</v>
      </c>
      <c r="H200">
        <v>1348624</v>
      </c>
      <c r="I200">
        <v>24852</v>
      </c>
      <c r="J200" t="s">
        <v>7</v>
      </c>
      <c r="K200">
        <v>1420</v>
      </c>
    </row>
    <row r="201" spans="1:11" x14ac:dyDescent="0.25">
      <c r="A201" t="s">
        <v>208</v>
      </c>
      <c r="B201">
        <v>1349756</v>
      </c>
      <c r="C201">
        <v>60544</v>
      </c>
      <c r="D201" t="s">
        <v>8</v>
      </c>
      <c r="E201">
        <v>1645</v>
      </c>
      <c r="G201" t="s">
        <v>208</v>
      </c>
      <c r="H201">
        <v>1349756</v>
      </c>
      <c r="I201">
        <v>60544</v>
      </c>
      <c r="J201" t="s">
        <v>7</v>
      </c>
      <c r="K201">
        <v>1407</v>
      </c>
    </row>
    <row r="202" spans="1:11" x14ac:dyDescent="0.25">
      <c r="A202" t="s">
        <v>209</v>
      </c>
      <c r="B202">
        <v>1355020</v>
      </c>
      <c r="C202">
        <v>39019</v>
      </c>
      <c r="D202" t="s">
        <v>8</v>
      </c>
      <c r="E202">
        <v>1431</v>
      </c>
      <c r="G202" t="s">
        <v>209</v>
      </c>
      <c r="H202">
        <v>1355020</v>
      </c>
      <c r="I202">
        <v>39019</v>
      </c>
      <c r="J202" t="s">
        <v>7</v>
      </c>
      <c r="K202" t="s">
        <v>11</v>
      </c>
    </row>
    <row r="203" spans="1:11" x14ac:dyDescent="0.25">
      <c r="A203" t="s">
        <v>210</v>
      </c>
      <c r="B203">
        <v>1355776</v>
      </c>
      <c r="C203">
        <v>16458</v>
      </c>
      <c r="D203" t="s">
        <v>8</v>
      </c>
      <c r="E203">
        <v>1621</v>
      </c>
      <c r="G203" t="s">
        <v>210</v>
      </c>
      <c r="H203">
        <v>1355776</v>
      </c>
      <c r="I203">
        <v>16458</v>
      </c>
      <c r="J203" t="s">
        <v>7</v>
      </c>
      <c r="K203">
        <v>1254</v>
      </c>
    </row>
    <row r="204" spans="1:11" x14ac:dyDescent="0.25">
      <c r="A204" t="s">
        <v>211</v>
      </c>
      <c r="B204">
        <v>1356112</v>
      </c>
      <c r="C204">
        <v>16701</v>
      </c>
      <c r="D204" t="s">
        <v>8</v>
      </c>
      <c r="E204">
        <v>1655</v>
      </c>
      <c r="G204" t="s">
        <v>211</v>
      </c>
      <c r="H204">
        <v>1356112</v>
      </c>
      <c r="I204">
        <v>16701</v>
      </c>
      <c r="J204" t="s">
        <v>7</v>
      </c>
      <c r="K204">
        <v>1429</v>
      </c>
    </row>
    <row r="205" spans="1:11" x14ac:dyDescent="0.25">
      <c r="A205" t="s">
        <v>212</v>
      </c>
      <c r="B205">
        <v>1359735</v>
      </c>
      <c r="C205">
        <v>43057</v>
      </c>
      <c r="D205" t="s">
        <v>8</v>
      </c>
      <c r="E205">
        <v>1772</v>
      </c>
      <c r="G205" t="s">
        <v>212</v>
      </c>
      <c r="H205">
        <v>1359735</v>
      </c>
      <c r="I205">
        <v>43057</v>
      </c>
      <c r="J205" t="s">
        <v>7</v>
      </c>
      <c r="K205">
        <v>1481</v>
      </c>
    </row>
    <row r="206" spans="1:11" x14ac:dyDescent="0.25">
      <c r="A206" t="s">
        <v>213</v>
      </c>
      <c r="B206">
        <v>1367284</v>
      </c>
      <c r="C206">
        <v>94498</v>
      </c>
      <c r="D206" t="s">
        <v>8</v>
      </c>
      <c r="E206">
        <v>1744</v>
      </c>
      <c r="G206" t="s">
        <v>213</v>
      </c>
      <c r="H206">
        <v>1367284</v>
      </c>
      <c r="I206">
        <v>94498</v>
      </c>
      <c r="J206" t="s">
        <v>7</v>
      </c>
      <c r="K206">
        <v>1562</v>
      </c>
    </row>
    <row r="207" spans="1:11" x14ac:dyDescent="0.25">
      <c r="A207" t="s">
        <v>214</v>
      </c>
      <c r="B207">
        <v>1368516</v>
      </c>
      <c r="C207">
        <v>107072</v>
      </c>
      <c r="D207" t="s">
        <v>8</v>
      </c>
      <c r="E207">
        <v>1704</v>
      </c>
      <c r="G207" t="s">
        <v>214</v>
      </c>
      <c r="H207">
        <v>1368516</v>
      </c>
      <c r="I207">
        <v>107072</v>
      </c>
      <c r="J207" t="s">
        <v>7</v>
      </c>
      <c r="K207">
        <v>1461</v>
      </c>
    </row>
    <row r="208" spans="1:11" x14ac:dyDescent="0.25">
      <c r="A208" t="s">
        <v>215</v>
      </c>
      <c r="B208">
        <v>1369000</v>
      </c>
      <c r="C208">
        <v>145403</v>
      </c>
      <c r="D208" t="s">
        <v>8</v>
      </c>
      <c r="E208">
        <v>1397</v>
      </c>
      <c r="G208" t="s">
        <v>215</v>
      </c>
      <c r="H208">
        <v>1369000</v>
      </c>
      <c r="I208">
        <v>145403</v>
      </c>
      <c r="J208" t="s">
        <v>7</v>
      </c>
      <c r="K208">
        <v>1213</v>
      </c>
    </row>
    <row r="209" spans="1:11" x14ac:dyDescent="0.25">
      <c r="A209" t="s">
        <v>216</v>
      </c>
      <c r="B209">
        <v>1371492</v>
      </c>
      <c r="C209">
        <v>56268</v>
      </c>
      <c r="D209" t="s">
        <v>8</v>
      </c>
      <c r="E209">
        <v>1813</v>
      </c>
      <c r="G209" t="s">
        <v>216</v>
      </c>
      <c r="H209">
        <v>1371492</v>
      </c>
      <c r="I209">
        <v>56268</v>
      </c>
      <c r="J209" t="s">
        <v>7</v>
      </c>
      <c r="K209">
        <v>1563</v>
      </c>
    </row>
    <row r="210" spans="1:11" x14ac:dyDescent="0.25">
      <c r="A210" t="s">
        <v>217</v>
      </c>
      <c r="B210">
        <v>1373704</v>
      </c>
      <c r="C210">
        <v>29089</v>
      </c>
      <c r="D210" t="s">
        <v>8</v>
      </c>
      <c r="E210">
        <v>1696</v>
      </c>
      <c r="G210" t="s">
        <v>217</v>
      </c>
      <c r="H210">
        <v>1373704</v>
      </c>
      <c r="I210">
        <v>29089</v>
      </c>
      <c r="J210" t="s">
        <v>7</v>
      </c>
      <c r="K210">
        <v>1450</v>
      </c>
    </row>
    <row r="211" spans="1:11" x14ac:dyDescent="0.25">
      <c r="A211" t="s">
        <v>218</v>
      </c>
      <c r="B211">
        <v>1374936</v>
      </c>
      <c r="C211">
        <v>19743</v>
      </c>
      <c r="D211" t="s">
        <v>8</v>
      </c>
      <c r="E211">
        <v>1971</v>
      </c>
      <c r="G211" t="s">
        <v>218</v>
      </c>
      <c r="H211">
        <v>1374936</v>
      </c>
      <c r="I211">
        <v>19743</v>
      </c>
      <c r="J211" t="s">
        <v>7</v>
      </c>
      <c r="K211">
        <v>1607</v>
      </c>
    </row>
    <row r="212" spans="1:11" x14ac:dyDescent="0.25">
      <c r="A212" t="s">
        <v>219</v>
      </c>
      <c r="B212">
        <v>1377652</v>
      </c>
      <c r="C212">
        <v>35965</v>
      </c>
      <c r="D212" t="s">
        <v>8</v>
      </c>
      <c r="E212">
        <v>1535</v>
      </c>
      <c r="G212" t="s">
        <v>219</v>
      </c>
      <c r="H212">
        <v>1377652</v>
      </c>
      <c r="I212">
        <v>35965</v>
      </c>
      <c r="J212" t="s">
        <v>7</v>
      </c>
      <c r="K212">
        <v>1246</v>
      </c>
    </row>
    <row r="213" spans="1:11" x14ac:dyDescent="0.25">
      <c r="A213" t="s">
        <v>220</v>
      </c>
      <c r="B213">
        <v>1384176</v>
      </c>
      <c r="C213">
        <v>31437</v>
      </c>
      <c r="D213" t="s">
        <v>8</v>
      </c>
      <c r="E213">
        <v>1944</v>
      </c>
      <c r="G213" t="s">
        <v>220</v>
      </c>
      <c r="H213">
        <v>1384176</v>
      </c>
      <c r="I213">
        <v>31437</v>
      </c>
      <c r="J213" t="s">
        <v>7</v>
      </c>
      <c r="K213">
        <v>1490</v>
      </c>
    </row>
    <row r="214" spans="1:11" x14ac:dyDescent="0.25">
      <c r="A214" t="s">
        <v>221</v>
      </c>
      <c r="B214">
        <v>1608830</v>
      </c>
      <c r="C214">
        <v>226115</v>
      </c>
      <c r="D214" t="s">
        <v>8</v>
      </c>
      <c r="E214">
        <v>1382</v>
      </c>
      <c r="G214" t="s">
        <v>221</v>
      </c>
      <c r="H214">
        <v>1608830</v>
      </c>
      <c r="I214">
        <v>226115</v>
      </c>
      <c r="J214" t="s">
        <v>7</v>
      </c>
      <c r="K214">
        <v>1170</v>
      </c>
    </row>
    <row r="215" spans="1:11" x14ac:dyDescent="0.25">
      <c r="A215" t="s">
        <v>222</v>
      </c>
      <c r="B215">
        <v>1616750</v>
      </c>
      <c r="C215">
        <v>50540</v>
      </c>
      <c r="D215" t="s">
        <v>8</v>
      </c>
      <c r="E215">
        <v>1504</v>
      </c>
      <c r="G215" t="s">
        <v>222</v>
      </c>
      <c r="H215">
        <v>1616750</v>
      </c>
      <c r="I215">
        <v>50540</v>
      </c>
      <c r="J215" t="s">
        <v>7</v>
      </c>
      <c r="K215" t="s">
        <v>11</v>
      </c>
    </row>
    <row r="216" spans="1:11" x14ac:dyDescent="0.25">
      <c r="A216" t="s">
        <v>223</v>
      </c>
      <c r="B216">
        <v>1702154</v>
      </c>
      <c r="C216">
        <v>75482</v>
      </c>
      <c r="D216" t="s">
        <v>8</v>
      </c>
      <c r="E216">
        <v>1834</v>
      </c>
      <c r="G216" t="s">
        <v>223</v>
      </c>
      <c r="H216">
        <v>1702154</v>
      </c>
      <c r="I216">
        <v>75482</v>
      </c>
      <c r="J216" t="s">
        <v>7</v>
      </c>
      <c r="K216">
        <v>1477</v>
      </c>
    </row>
    <row r="217" spans="1:11" x14ac:dyDescent="0.25">
      <c r="A217" t="s">
        <v>224</v>
      </c>
      <c r="B217">
        <v>1703012</v>
      </c>
      <c r="C217">
        <v>199927</v>
      </c>
      <c r="D217" t="s">
        <v>8</v>
      </c>
      <c r="E217">
        <v>1812</v>
      </c>
      <c r="G217" t="s">
        <v>224</v>
      </c>
      <c r="H217">
        <v>1703012</v>
      </c>
      <c r="I217">
        <v>199927</v>
      </c>
      <c r="J217" t="s">
        <v>7</v>
      </c>
      <c r="K217">
        <v>1375</v>
      </c>
    </row>
    <row r="218" spans="1:11" x14ac:dyDescent="0.25">
      <c r="A218" t="s">
        <v>225</v>
      </c>
      <c r="B218">
        <v>1711332</v>
      </c>
      <c r="C218">
        <v>39726</v>
      </c>
      <c r="D218" t="s">
        <v>8</v>
      </c>
      <c r="E218">
        <v>1699</v>
      </c>
      <c r="G218" t="s">
        <v>225</v>
      </c>
      <c r="H218">
        <v>1711332</v>
      </c>
      <c r="I218">
        <v>39726</v>
      </c>
      <c r="J218" t="s">
        <v>7</v>
      </c>
      <c r="K218">
        <v>1391</v>
      </c>
    </row>
    <row r="219" spans="1:11" x14ac:dyDescent="0.25">
      <c r="A219" t="s">
        <v>226</v>
      </c>
      <c r="B219">
        <v>1714000</v>
      </c>
      <c r="C219">
        <v>2709534</v>
      </c>
      <c r="D219" t="s">
        <v>8</v>
      </c>
      <c r="E219">
        <v>1432</v>
      </c>
      <c r="G219" t="s">
        <v>226</v>
      </c>
      <c r="H219">
        <v>1714000</v>
      </c>
      <c r="I219">
        <v>2709534</v>
      </c>
      <c r="J219" t="s">
        <v>7</v>
      </c>
      <c r="K219">
        <v>1319</v>
      </c>
    </row>
    <row r="220" spans="1:11" x14ac:dyDescent="0.25">
      <c r="A220" t="s">
        <v>227</v>
      </c>
      <c r="B220">
        <v>1723620</v>
      </c>
      <c r="C220">
        <v>46463</v>
      </c>
      <c r="D220" t="s">
        <v>8</v>
      </c>
      <c r="E220">
        <v>1874</v>
      </c>
      <c r="G220" t="s">
        <v>227</v>
      </c>
      <c r="H220">
        <v>1723620</v>
      </c>
      <c r="I220">
        <v>46463</v>
      </c>
      <c r="J220" t="s">
        <v>7</v>
      </c>
      <c r="K220">
        <v>1500</v>
      </c>
    </row>
    <row r="221" spans="1:11" x14ac:dyDescent="0.25">
      <c r="A221" t="s">
        <v>228</v>
      </c>
      <c r="B221">
        <v>1729730</v>
      </c>
      <c r="C221">
        <v>34079</v>
      </c>
      <c r="D221" t="s">
        <v>8</v>
      </c>
      <c r="E221">
        <v>1844</v>
      </c>
      <c r="G221" t="s">
        <v>228</v>
      </c>
      <c r="H221">
        <v>1729730</v>
      </c>
      <c r="I221">
        <v>34079</v>
      </c>
      <c r="J221" t="s">
        <v>7</v>
      </c>
      <c r="K221">
        <v>1381</v>
      </c>
    </row>
    <row r="222" spans="1:11" x14ac:dyDescent="0.25">
      <c r="A222" t="s">
        <v>229</v>
      </c>
      <c r="B222">
        <v>1729938</v>
      </c>
      <c r="C222">
        <v>47416</v>
      </c>
      <c r="D222" t="s">
        <v>8</v>
      </c>
      <c r="E222">
        <v>2116</v>
      </c>
      <c r="G222" t="s">
        <v>229</v>
      </c>
      <c r="H222">
        <v>1729938</v>
      </c>
      <c r="I222">
        <v>47416</v>
      </c>
      <c r="J222" t="s">
        <v>7</v>
      </c>
      <c r="K222" t="s">
        <v>11</v>
      </c>
    </row>
    <row r="223" spans="1:11" x14ac:dyDescent="0.25">
      <c r="A223" t="s">
        <v>230</v>
      </c>
      <c r="B223">
        <v>1744407</v>
      </c>
      <c r="C223">
        <v>43998</v>
      </c>
      <c r="D223" t="s">
        <v>8</v>
      </c>
      <c r="E223">
        <v>2023</v>
      </c>
      <c r="G223" t="s">
        <v>230</v>
      </c>
      <c r="H223">
        <v>1744407</v>
      </c>
      <c r="I223">
        <v>43998</v>
      </c>
      <c r="J223" t="s">
        <v>7</v>
      </c>
      <c r="K223">
        <v>1546</v>
      </c>
    </row>
    <row r="224" spans="1:11" x14ac:dyDescent="0.25">
      <c r="A224" t="s">
        <v>231</v>
      </c>
      <c r="B224">
        <v>1751089</v>
      </c>
      <c r="C224">
        <v>54604</v>
      </c>
      <c r="D224" t="s">
        <v>8</v>
      </c>
      <c r="E224">
        <v>1633</v>
      </c>
      <c r="G224" t="s">
        <v>231</v>
      </c>
      <c r="H224">
        <v>1751089</v>
      </c>
      <c r="I224">
        <v>54604</v>
      </c>
      <c r="J224" t="s">
        <v>7</v>
      </c>
      <c r="K224">
        <v>1335</v>
      </c>
    </row>
    <row r="225" spans="1:11" x14ac:dyDescent="0.25">
      <c r="A225" t="s">
        <v>232</v>
      </c>
      <c r="B225">
        <v>1751622</v>
      </c>
      <c r="C225">
        <v>147501</v>
      </c>
      <c r="D225" t="s">
        <v>8</v>
      </c>
      <c r="E225">
        <v>1967</v>
      </c>
      <c r="G225" t="s">
        <v>232</v>
      </c>
      <c r="H225">
        <v>1751622</v>
      </c>
      <c r="I225">
        <v>147501</v>
      </c>
      <c r="J225" t="s">
        <v>7</v>
      </c>
      <c r="K225">
        <v>1558</v>
      </c>
    </row>
    <row r="226" spans="1:11" x14ac:dyDescent="0.25">
      <c r="A226" t="s">
        <v>233</v>
      </c>
      <c r="B226">
        <v>1754885</v>
      </c>
      <c r="C226">
        <v>52233</v>
      </c>
      <c r="D226" t="s">
        <v>8</v>
      </c>
      <c r="E226">
        <v>1858</v>
      </c>
      <c r="G226" t="s">
        <v>233</v>
      </c>
      <c r="H226">
        <v>1754885</v>
      </c>
      <c r="I226">
        <v>52233</v>
      </c>
      <c r="J226" t="s">
        <v>7</v>
      </c>
      <c r="K226">
        <v>1360</v>
      </c>
    </row>
    <row r="227" spans="1:11" x14ac:dyDescent="0.25">
      <c r="A227" t="s">
        <v>234</v>
      </c>
      <c r="B227">
        <v>1768003</v>
      </c>
      <c r="C227">
        <v>74194</v>
      </c>
      <c r="D227" t="s">
        <v>8</v>
      </c>
      <c r="E227">
        <v>1883</v>
      </c>
      <c r="G227" t="s">
        <v>234</v>
      </c>
      <c r="H227">
        <v>1768003</v>
      </c>
      <c r="I227">
        <v>74194</v>
      </c>
      <c r="J227" t="s">
        <v>7</v>
      </c>
      <c r="K227">
        <v>1545</v>
      </c>
    </row>
    <row r="228" spans="1:11" x14ac:dyDescent="0.25">
      <c r="A228" t="s">
        <v>235</v>
      </c>
      <c r="B228">
        <v>1779293</v>
      </c>
      <c r="C228">
        <v>87297</v>
      </c>
      <c r="D228" t="s">
        <v>8</v>
      </c>
      <c r="E228">
        <v>1341</v>
      </c>
      <c r="G228" t="s">
        <v>235</v>
      </c>
      <c r="H228">
        <v>1779293</v>
      </c>
      <c r="I228">
        <v>87297</v>
      </c>
      <c r="J228" t="s">
        <v>7</v>
      </c>
      <c r="K228">
        <v>1095</v>
      </c>
    </row>
    <row r="229" spans="1:11" x14ac:dyDescent="0.25">
      <c r="A229" t="s">
        <v>236</v>
      </c>
      <c r="B229">
        <v>1780645</v>
      </c>
      <c r="C229">
        <v>24931</v>
      </c>
      <c r="D229" t="s">
        <v>8</v>
      </c>
      <c r="E229">
        <v>1611</v>
      </c>
      <c r="G229" t="s">
        <v>236</v>
      </c>
      <c r="H229">
        <v>1780645</v>
      </c>
      <c r="I229">
        <v>24931</v>
      </c>
      <c r="J229" t="s">
        <v>7</v>
      </c>
      <c r="K229">
        <v>1356</v>
      </c>
    </row>
    <row r="230" spans="1:11" x14ac:dyDescent="0.25">
      <c r="A230" t="s">
        <v>237</v>
      </c>
      <c r="B230">
        <v>1781048</v>
      </c>
      <c r="C230">
        <v>53270</v>
      </c>
      <c r="D230" t="s">
        <v>8</v>
      </c>
      <c r="E230">
        <v>1953</v>
      </c>
      <c r="G230" t="s">
        <v>237</v>
      </c>
      <c r="H230">
        <v>1781048</v>
      </c>
      <c r="I230">
        <v>53270</v>
      </c>
      <c r="J230" t="s">
        <v>7</v>
      </c>
      <c r="K230">
        <v>1527</v>
      </c>
    </row>
    <row r="231" spans="1:11" x14ac:dyDescent="0.25">
      <c r="A231" t="s">
        <v>238</v>
      </c>
      <c r="B231">
        <v>1810342</v>
      </c>
      <c r="C231">
        <v>97464</v>
      </c>
      <c r="D231" t="s">
        <v>8</v>
      </c>
      <c r="E231">
        <v>1723</v>
      </c>
      <c r="G231" t="s">
        <v>238</v>
      </c>
      <c r="H231">
        <v>1810342</v>
      </c>
      <c r="I231">
        <v>97464</v>
      </c>
      <c r="J231" t="s">
        <v>7</v>
      </c>
      <c r="K231">
        <v>1555</v>
      </c>
    </row>
    <row r="232" spans="1:11" x14ac:dyDescent="0.25">
      <c r="A232" t="s">
        <v>239</v>
      </c>
      <c r="B232">
        <v>1822000</v>
      </c>
      <c r="C232">
        <v>118588</v>
      </c>
      <c r="D232" t="s">
        <v>8</v>
      </c>
      <c r="E232">
        <v>1044</v>
      </c>
      <c r="G232" t="s">
        <v>239</v>
      </c>
      <c r="H232">
        <v>1822000</v>
      </c>
      <c r="I232">
        <v>118588</v>
      </c>
      <c r="J232" t="s">
        <v>7</v>
      </c>
      <c r="K232">
        <v>796</v>
      </c>
    </row>
    <row r="233" spans="1:11" x14ac:dyDescent="0.25">
      <c r="A233" t="s">
        <v>240</v>
      </c>
      <c r="B233">
        <v>1823278</v>
      </c>
      <c r="C233">
        <v>90332</v>
      </c>
      <c r="D233" t="s">
        <v>8</v>
      </c>
      <c r="E233">
        <v>1562</v>
      </c>
      <c r="G233" t="s">
        <v>240</v>
      </c>
      <c r="H233">
        <v>1823278</v>
      </c>
      <c r="I233">
        <v>90332</v>
      </c>
      <c r="J233" t="s">
        <v>7</v>
      </c>
      <c r="K233">
        <v>1283</v>
      </c>
    </row>
    <row r="234" spans="1:11" x14ac:dyDescent="0.25">
      <c r="A234" t="s">
        <v>241</v>
      </c>
      <c r="B234">
        <v>1825000</v>
      </c>
      <c r="C234">
        <v>265752</v>
      </c>
      <c r="D234" t="s">
        <v>8</v>
      </c>
      <c r="E234">
        <v>1124</v>
      </c>
      <c r="G234" t="s">
        <v>241</v>
      </c>
      <c r="H234">
        <v>1825000</v>
      </c>
      <c r="I234">
        <v>265752</v>
      </c>
      <c r="J234" t="s">
        <v>7</v>
      </c>
      <c r="K234">
        <v>892</v>
      </c>
    </row>
    <row r="235" spans="1:11" x14ac:dyDescent="0.25">
      <c r="A235" t="s">
        <v>242</v>
      </c>
      <c r="B235">
        <v>1836003</v>
      </c>
      <c r="C235">
        <v>864447</v>
      </c>
      <c r="D235" t="s">
        <v>8</v>
      </c>
      <c r="E235">
        <v>1121</v>
      </c>
      <c r="G235" t="s">
        <v>242</v>
      </c>
      <c r="H235">
        <v>1836003</v>
      </c>
      <c r="I235">
        <v>864447</v>
      </c>
      <c r="J235" t="s">
        <v>7</v>
      </c>
      <c r="K235">
        <v>933</v>
      </c>
    </row>
    <row r="236" spans="1:11" x14ac:dyDescent="0.25">
      <c r="A236" t="s">
        <v>243</v>
      </c>
      <c r="B236">
        <v>1838358</v>
      </c>
      <c r="C236">
        <v>47673</v>
      </c>
      <c r="D236" t="s">
        <v>8</v>
      </c>
      <c r="E236">
        <v>1160</v>
      </c>
      <c r="G236" t="s">
        <v>243</v>
      </c>
      <c r="H236">
        <v>1838358</v>
      </c>
      <c r="I236">
        <v>47673</v>
      </c>
      <c r="J236" t="s">
        <v>7</v>
      </c>
      <c r="K236">
        <v>903</v>
      </c>
    </row>
    <row r="237" spans="1:11" x14ac:dyDescent="0.25">
      <c r="A237" t="s">
        <v>244</v>
      </c>
      <c r="B237">
        <v>1854180</v>
      </c>
      <c r="C237">
        <v>63071</v>
      </c>
      <c r="D237" t="s">
        <v>8</v>
      </c>
      <c r="E237">
        <v>1360</v>
      </c>
      <c r="G237" t="s">
        <v>244</v>
      </c>
      <c r="H237">
        <v>1854180</v>
      </c>
      <c r="I237">
        <v>63071</v>
      </c>
      <c r="J237" t="s">
        <v>7</v>
      </c>
      <c r="K237">
        <v>1152</v>
      </c>
    </row>
    <row r="238" spans="1:11" x14ac:dyDescent="0.25">
      <c r="A238" t="s">
        <v>245</v>
      </c>
      <c r="B238">
        <v>1871000</v>
      </c>
      <c r="C238">
        <v>102037</v>
      </c>
      <c r="D238" t="s">
        <v>8</v>
      </c>
      <c r="E238">
        <v>1004</v>
      </c>
      <c r="G238" t="s">
        <v>245</v>
      </c>
      <c r="H238">
        <v>1871000</v>
      </c>
      <c r="I238">
        <v>102037</v>
      </c>
      <c r="J238" t="s">
        <v>7</v>
      </c>
      <c r="K238">
        <v>768</v>
      </c>
    </row>
    <row r="239" spans="1:11" x14ac:dyDescent="0.25">
      <c r="A239" t="s">
        <v>246</v>
      </c>
      <c r="B239">
        <v>1921000</v>
      </c>
      <c r="C239">
        <v>215636</v>
      </c>
      <c r="D239" t="s">
        <v>8</v>
      </c>
      <c r="E239">
        <v>982</v>
      </c>
      <c r="G239" t="s">
        <v>246</v>
      </c>
      <c r="H239">
        <v>1921000</v>
      </c>
      <c r="I239">
        <v>215636</v>
      </c>
      <c r="J239" t="s">
        <v>7</v>
      </c>
      <c r="K239">
        <v>788</v>
      </c>
    </row>
    <row r="240" spans="1:11" x14ac:dyDescent="0.25">
      <c r="A240" t="s">
        <v>247</v>
      </c>
      <c r="B240">
        <v>1983910</v>
      </c>
      <c r="C240">
        <v>65606</v>
      </c>
      <c r="D240" t="s">
        <v>8</v>
      </c>
      <c r="E240">
        <v>1260</v>
      </c>
      <c r="G240" t="s">
        <v>247</v>
      </c>
      <c r="H240">
        <v>1983910</v>
      </c>
      <c r="I240">
        <v>65606</v>
      </c>
      <c r="J240" t="s">
        <v>7</v>
      </c>
      <c r="K240">
        <v>1067</v>
      </c>
    </row>
    <row r="241" spans="1:11" x14ac:dyDescent="0.25">
      <c r="A241" t="s">
        <v>248</v>
      </c>
      <c r="B241">
        <v>2036000</v>
      </c>
      <c r="C241">
        <v>152522</v>
      </c>
      <c r="D241" t="s">
        <v>8</v>
      </c>
      <c r="E241">
        <v>1167</v>
      </c>
      <c r="G241" t="s">
        <v>248</v>
      </c>
      <c r="H241">
        <v>2036000</v>
      </c>
      <c r="I241">
        <v>152522</v>
      </c>
      <c r="J241" t="s">
        <v>7</v>
      </c>
      <c r="K241">
        <v>839</v>
      </c>
    </row>
    <row r="242" spans="1:11" x14ac:dyDescent="0.25">
      <c r="A242" t="s">
        <v>249</v>
      </c>
      <c r="B242">
        <v>2039350</v>
      </c>
      <c r="C242">
        <v>54011</v>
      </c>
      <c r="D242" t="s">
        <v>8</v>
      </c>
      <c r="E242">
        <v>1515</v>
      </c>
      <c r="G242" t="s">
        <v>249</v>
      </c>
      <c r="H242">
        <v>2039350</v>
      </c>
      <c r="I242">
        <v>54011</v>
      </c>
      <c r="J242" t="s">
        <v>7</v>
      </c>
      <c r="K242">
        <v>1243</v>
      </c>
    </row>
    <row r="243" spans="1:11" x14ac:dyDescent="0.25">
      <c r="A243" t="s">
        <v>250</v>
      </c>
      <c r="B243">
        <v>2052575</v>
      </c>
      <c r="C243">
        <v>137618</v>
      </c>
      <c r="D243" t="s">
        <v>8</v>
      </c>
      <c r="E243">
        <v>1257</v>
      </c>
      <c r="G243" t="s">
        <v>250</v>
      </c>
      <c r="H243">
        <v>2052575</v>
      </c>
      <c r="I243">
        <v>137618</v>
      </c>
      <c r="J243" t="s">
        <v>7</v>
      </c>
      <c r="K243">
        <v>1060</v>
      </c>
    </row>
    <row r="244" spans="1:11" x14ac:dyDescent="0.25">
      <c r="A244" t="s">
        <v>251</v>
      </c>
      <c r="B244">
        <v>2053775</v>
      </c>
      <c r="C244">
        <v>191011</v>
      </c>
      <c r="D244" t="s">
        <v>8</v>
      </c>
      <c r="E244">
        <v>1581</v>
      </c>
      <c r="G244" t="s">
        <v>251</v>
      </c>
      <c r="H244">
        <v>2053775</v>
      </c>
      <c r="I244">
        <v>191011</v>
      </c>
      <c r="J244" t="s">
        <v>7</v>
      </c>
      <c r="K244">
        <v>1256</v>
      </c>
    </row>
    <row r="245" spans="1:11" x14ac:dyDescent="0.25">
      <c r="A245" t="s">
        <v>252</v>
      </c>
      <c r="B245">
        <v>2071000</v>
      </c>
      <c r="C245">
        <v>126397</v>
      </c>
      <c r="D245" t="s">
        <v>8</v>
      </c>
      <c r="E245">
        <v>1002</v>
      </c>
      <c r="G245" t="s">
        <v>252</v>
      </c>
      <c r="H245">
        <v>2071000</v>
      </c>
      <c r="I245">
        <v>126397</v>
      </c>
      <c r="J245" t="s">
        <v>7</v>
      </c>
      <c r="K245">
        <v>754</v>
      </c>
    </row>
    <row r="246" spans="1:11" x14ac:dyDescent="0.25">
      <c r="A246" t="s">
        <v>253</v>
      </c>
      <c r="B246">
        <v>2079000</v>
      </c>
      <c r="C246">
        <v>389877</v>
      </c>
      <c r="D246" t="s">
        <v>8</v>
      </c>
      <c r="E246">
        <v>961</v>
      </c>
      <c r="G246" t="s">
        <v>253</v>
      </c>
      <c r="H246">
        <v>2079000</v>
      </c>
      <c r="I246">
        <v>389877</v>
      </c>
      <c r="J246" t="s">
        <v>7</v>
      </c>
      <c r="K246">
        <v>732</v>
      </c>
    </row>
    <row r="247" spans="1:11" x14ac:dyDescent="0.25">
      <c r="A247" t="s">
        <v>254</v>
      </c>
      <c r="B247">
        <v>2146027</v>
      </c>
      <c r="C247">
        <v>320601</v>
      </c>
      <c r="D247" t="s">
        <v>8</v>
      </c>
      <c r="E247">
        <v>1255</v>
      </c>
      <c r="G247" t="s">
        <v>254</v>
      </c>
      <c r="H247">
        <v>2146027</v>
      </c>
      <c r="I247">
        <v>320601</v>
      </c>
      <c r="J247" t="s">
        <v>7</v>
      </c>
      <c r="K247">
        <v>1017</v>
      </c>
    </row>
    <row r="248" spans="1:11" x14ac:dyDescent="0.25">
      <c r="A248" t="s">
        <v>255</v>
      </c>
      <c r="B248">
        <v>2148006</v>
      </c>
      <c r="C248">
        <v>617790</v>
      </c>
      <c r="D248" t="s">
        <v>8</v>
      </c>
      <c r="E248">
        <v>1062</v>
      </c>
      <c r="G248" t="s">
        <v>255</v>
      </c>
      <c r="H248">
        <v>2148006</v>
      </c>
      <c r="I248">
        <v>617790</v>
      </c>
      <c r="J248" t="s">
        <v>7</v>
      </c>
      <c r="K248">
        <v>852</v>
      </c>
    </row>
    <row r="249" spans="1:11" x14ac:dyDescent="0.25">
      <c r="A249" t="s">
        <v>256</v>
      </c>
      <c r="B249">
        <v>2205000</v>
      </c>
      <c r="C249">
        <v>224149</v>
      </c>
      <c r="D249" t="s">
        <v>8</v>
      </c>
      <c r="E249">
        <v>1168</v>
      </c>
      <c r="G249" t="s">
        <v>256</v>
      </c>
      <c r="H249">
        <v>2205000</v>
      </c>
      <c r="I249">
        <v>224149</v>
      </c>
      <c r="J249" t="s">
        <v>7</v>
      </c>
      <c r="K249">
        <v>975</v>
      </c>
    </row>
    <row r="250" spans="1:11" x14ac:dyDescent="0.25">
      <c r="A250" t="s">
        <v>257</v>
      </c>
      <c r="B250">
        <v>2208920</v>
      </c>
      <c r="C250">
        <v>68248</v>
      </c>
      <c r="D250" t="s">
        <v>8</v>
      </c>
      <c r="E250">
        <v>1183</v>
      </c>
      <c r="G250" t="s">
        <v>257</v>
      </c>
      <c r="H250">
        <v>2208920</v>
      </c>
      <c r="I250">
        <v>68248</v>
      </c>
      <c r="J250" t="s">
        <v>7</v>
      </c>
      <c r="K250">
        <v>953</v>
      </c>
    </row>
    <row r="251" spans="1:11" x14ac:dyDescent="0.25">
      <c r="A251" t="s">
        <v>258</v>
      </c>
      <c r="B251">
        <v>2229850</v>
      </c>
      <c r="C251">
        <v>10789</v>
      </c>
      <c r="D251" t="s">
        <v>8</v>
      </c>
      <c r="E251" t="s">
        <v>11</v>
      </c>
      <c r="G251" t="s">
        <v>258</v>
      </c>
      <c r="H251">
        <v>2229850</v>
      </c>
      <c r="I251">
        <v>10789</v>
      </c>
      <c r="J251" t="s">
        <v>7</v>
      </c>
      <c r="K251" t="s">
        <v>11</v>
      </c>
    </row>
    <row r="252" spans="1:11" x14ac:dyDescent="0.25">
      <c r="A252" t="s">
        <v>259</v>
      </c>
      <c r="B252">
        <v>2240735</v>
      </c>
      <c r="C252">
        <v>126666</v>
      </c>
      <c r="D252" t="s">
        <v>8</v>
      </c>
      <c r="E252">
        <v>1123</v>
      </c>
      <c r="G252" t="s">
        <v>259</v>
      </c>
      <c r="H252">
        <v>2240735</v>
      </c>
      <c r="I252">
        <v>126666</v>
      </c>
      <c r="J252" t="s">
        <v>7</v>
      </c>
      <c r="K252">
        <v>946</v>
      </c>
    </row>
    <row r="253" spans="1:11" x14ac:dyDescent="0.25">
      <c r="A253" t="s">
        <v>260</v>
      </c>
      <c r="B253">
        <v>2241155</v>
      </c>
      <c r="C253">
        <v>77283</v>
      </c>
      <c r="D253" t="s">
        <v>8</v>
      </c>
      <c r="E253">
        <v>845</v>
      </c>
      <c r="G253" t="s">
        <v>260</v>
      </c>
      <c r="H253">
        <v>2241155</v>
      </c>
      <c r="I253">
        <v>77283</v>
      </c>
      <c r="J253" t="s">
        <v>7</v>
      </c>
      <c r="K253">
        <v>649</v>
      </c>
    </row>
    <row r="254" spans="1:11" x14ac:dyDescent="0.25">
      <c r="A254" t="s">
        <v>261</v>
      </c>
      <c r="B254">
        <v>2250115</v>
      </c>
      <c r="C254">
        <v>142135</v>
      </c>
      <c r="D254" t="s">
        <v>8</v>
      </c>
      <c r="E254">
        <v>1332</v>
      </c>
      <c r="G254" t="s">
        <v>261</v>
      </c>
      <c r="H254">
        <v>2250115</v>
      </c>
      <c r="I254">
        <v>142135</v>
      </c>
      <c r="J254" t="s">
        <v>7</v>
      </c>
      <c r="K254">
        <v>1088</v>
      </c>
    </row>
    <row r="255" spans="1:11" x14ac:dyDescent="0.25">
      <c r="A255" t="s">
        <v>262</v>
      </c>
      <c r="B255">
        <v>2255000</v>
      </c>
      <c r="C255">
        <v>390845</v>
      </c>
      <c r="D255" t="s">
        <v>8</v>
      </c>
      <c r="E255">
        <v>1185</v>
      </c>
      <c r="G255" t="s">
        <v>262</v>
      </c>
      <c r="H255">
        <v>2255000</v>
      </c>
      <c r="I255">
        <v>390845</v>
      </c>
      <c r="J255" t="s">
        <v>7</v>
      </c>
      <c r="K255">
        <v>999</v>
      </c>
    </row>
    <row r="256" spans="1:11" x14ac:dyDescent="0.25">
      <c r="A256" t="s">
        <v>263</v>
      </c>
      <c r="B256">
        <v>2270000</v>
      </c>
      <c r="C256">
        <v>192035</v>
      </c>
      <c r="D256" t="s">
        <v>8</v>
      </c>
      <c r="E256">
        <v>940</v>
      </c>
      <c r="G256" t="s">
        <v>263</v>
      </c>
      <c r="H256">
        <v>2270000</v>
      </c>
      <c r="I256">
        <v>192035</v>
      </c>
      <c r="J256" t="s">
        <v>7</v>
      </c>
      <c r="K256">
        <v>808</v>
      </c>
    </row>
    <row r="257" spans="1:11" x14ac:dyDescent="0.25">
      <c r="A257" t="s">
        <v>264</v>
      </c>
      <c r="B257">
        <v>2401600</v>
      </c>
      <c r="C257">
        <v>39278</v>
      </c>
      <c r="D257" t="s">
        <v>8</v>
      </c>
      <c r="E257">
        <v>1988</v>
      </c>
      <c r="G257" t="s">
        <v>264</v>
      </c>
      <c r="H257">
        <v>2401600</v>
      </c>
      <c r="I257">
        <v>39278</v>
      </c>
      <c r="J257" t="s">
        <v>7</v>
      </c>
      <c r="K257">
        <v>1694</v>
      </c>
    </row>
    <row r="258" spans="1:11" x14ac:dyDescent="0.25">
      <c r="A258" t="s">
        <v>265</v>
      </c>
      <c r="B258">
        <v>2404000</v>
      </c>
      <c r="C258">
        <v>609032</v>
      </c>
      <c r="D258" t="s">
        <v>8</v>
      </c>
      <c r="E258">
        <v>1427</v>
      </c>
      <c r="G258" t="s">
        <v>265</v>
      </c>
      <c r="H258">
        <v>2404000</v>
      </c>
      <c r="I258">
        <v>609032</v>
      </c>
      <c r="J258" t="s">
        <v>7</v>
      </c>
      <c r="K258">
        <v>1125</v>
      </c>
    </row>
    <row r="259" spans="1:11" x14ac:dyDescent="0.25">
      <c r="A259" t="s">
        <v>266</v>
      </c>
      <c r="B259">
        <v>2407125</v>
      </c>
      <c r="C259">
        <v>63195</v>
      </c>
      <c r="D259" t="s">
        <v>8</v>
      </c>
      <c r="E259">
        <v>2294</v>
      </c>
      <c r="G259" t="s">
        <v>266</v>
      </c>
      <c r="H259">
        <v>2407125</v>
      </c>
      <c r="I259">
        <v>63195</v>
      </c>
      <c r="J259" t="s">
        <v>7</v>
      </c>
      <c r="K259">
        <v>1873</v>
      </c>
    </row>
    <row r="260" spans="1:11" x14ac:dyDescent="0.25">
      <c r="A260" t="s">
        <v>267</v>
      </c>
      <c r="B260">
        <v>2413325</v>
      </c>
      <c r="C260">
        <v>30289</v>
      </c>
      <c r="D260" t="s">
        <v>8</v>
      </c>
      <c r="E260">
        <v>1663</v>
      </c>
      <c r="G260" t="s">
        <v>267</v>
      </c>
      <c r="H260">
        <v>2413325</v>
      </c>
      <c r="I260">
        <v>30289</v>
      </c>
      <c r="J260" t="s">
        <v>7</v>
      </c>
      <c r="K260" t="s">
        <v>11</v>
      </c>
    </row>
    <row r="261" spans="1:11" x14ac:dyDescent="0.25">
      <c r="A261" t="s">
        <v>268</v>
      </c>
      <c r="B261">
        <v>2416625</v>
      </c>
      <c r="C261">
        <v>9622</v>
      </c>
      <c r="D261" t="s">
        <v>8</v>
      </c>
      <c r="E261">
        <v>2006</v>
      </c>
      <c r="G261" t="s">
        <v>268</v>
      </c>
      <c r="H261">
        <v>2416625</v>
      </c>
      <c r="I261">
        <v>9622</v>
      </c>
      <c r="J261" t="s">
        <v>7</v>
      </c>
      <c r="K261">
        <v>1711</v>
      </c>
    </row>
    <row r="262" spans="1:11" x14ac:dyDescent="0.25">
      <c r="A262" t="s">
        <v>269</v>
      </c>
      <c r="B262">
        <v>2418250</v>
      </c>
      <c r="C262">
        <v>21038</v>
      </c>
      <c r="D262" t="s">
        <v>8</v>
      </c>
      <c r="E262">
        <v>1644</v>
      </c>
      <c r="G262" t="s">
        <v>269</v>
      </c>
      <c r="H262">
        <v>2418250</v>
      </c>
      <c r="I262">
        <v>21038</v>
      </c>
      <c r="J262" t="s">
        <v>7</v>
      </c>
      <c r="K262">
        <v>1366</v>
      </c>
    </row>
    <row r="263" spans="1:11" x14ac:dyDescent="0.25">
      <c r="A263" t="s">
        <v>270</v>
      </c>
      <c r="B263">
        <v>2419125</v>
      </c>
      <c r="C263">
        <v>103991</v>
      </c>
      <c r="D263" t="s">
        <v>8</v>
      </c>
      <c r="E263">
        <v>2253</v>
      </c>
      <c r="G263" t="s">
        <v>270</v>
      </c>
      <c r="H263">
        <v>2419125</v>
      </c>
      <c r="I263">
        <v>103991</v>
      </c>
      <c r="J263" t="s">
        <v>7</v>
      </c>
      <c r="K263">
        <v>1929</v>
      </c>
    </row>
    <row r="264" spans="1:11" x14ac:dyDescent="0.25">
      <c r="A264" t="s">
        <v>271</v>
      </c>
      <c r="B264">
        <v>2426000</v>
      </c>
      <c r="C264">
        <v>72665</v>
      </c>
      <c r="D264" t="s">
        <v>8</v>
      </c>
      <c r="E264">
        <v>2327</v>
      </c>
      <c r="G264" t="s">
        <v>271</v>
      </c>
      <c r="H264">
        <v>2426000</v>
      </c>
      <c r="I264">
        <v>72665</v>
      </c>
      <c r="J264" t="s">
        <v>7</v>
      </c>
      <c r="K264">
        <v>1804</v>
      </c>
    </row>
    <row r="265" spans="1:11" x14ac:dyDescent="0.25">
      <c r="A265" t="s">
        <v>272</v>
      </c>
      <c r="B265">
        <v>2429000</v>
      </c>
      <c r="C265">
        <v>12342</v>
      </c>
      <c r="D265" t="s">
        <v>8</v>
      </c>
      <c r="E265">
        <v>1715</v>
      </c>
      <c r="G265" t="s">
        <v>272</v>
      </c>
      <c r="H265">
        <v>2429000</v>
      </c>
      <c r="I265">
        <v>12342</v>
      </c>
      <c r="J265" t="s">
        <v>7</v>
      </c>
      <c r="K265">
        <v>1404</v>
      </c>
    </row>
    <row r="266" spans="1:11" x14ac:dyDescent="0.25">
      <c r="A266" t="s">
        <v>273</v>
      </c>
      <c r="B266">
        <v>2430325</v>
      </c>
      <c r="C266">
        <v>70887</v>
      </c>
      <c r="D266" t="s">
        <v>8</v>
      </c>
      <c r="E266">
        <v>1883</v>
      </c>
      <c r="G266" t="s">
        <v>273</v>
      </c>
      <c r="H266">
        <v>2430325</v>
      </c>
      <c r="I266">
        <v>70887</v>
      </c>
      <c r="J266" t="s">
        <v>7</v>
      </c>
      <c r="K266">
        <v>1595</v>
      </c>
    </row>
    <row r="267" spans="1:11" x14ac:dyDescent="0.25">
      <c r="A267" t="s">
        <v>274</v>
      </c>
      <c r="B267">
        <v>2431175</v>
      </c>
      <c r="C267">
        <v>67742</v>
      </c>
      <c r="D267" t="s">
        <v>8</v>
      </c>
      <c r="E267">
        <v>2091</v>
      </c>
      <c r="G267" t="s">
        <v>274</v>
      </c>
      <c r="H267">
        <v>2431175</v>
      </c>
      <c r="I267">
        <v>67742</v>
      </c>
      <c r="J267" t="s">
        <v>7</v>
      </c>
      <c r="K267">
        <v>1669</v>
      </c>
    </row>
    <row r="268" spans="1:11" x14ac:dyDescent="0.25">
      <c r="A268" t="s">
        <v>275</v>
      </c>
      <c r="B268">
        <v>2432025</v>
      </c>
      <c r="C268">
        <v>90582</v>
      </c>
      <c r="D268" t="s">
        <v>8</v>
      </c>
      <c r="E268">
        <v>2098</v>
      </c>
      <c r="G268" t="s">
        <v>275</v>
      </c>
      <c r="H268">
        <v>2432025</v>
      </c>
      <c r="I268">
        <v>90582</v>
      </c>
      <c r="J268" t="s">
        <v>7</v>
      </c>
      <c r="K268">
        <v>1726</v>
      </c>
    </row>
    <row r="269" spans="1:11" x14ac:dyDescent="0.25">
      <c r="A269" t="s">
        <v>276</v>
      </c>
      <c r="B269">
        <v>2432650</v>
      </c>
      <c r="C269">
        <v>69872</v>
      </c>
      <c r="D269" t="s">
        <v>8</v>
      </c>
      <c r="E269">
        <v>1664</v>
      </c>
      <c r="G269" t="s">
        <v>276</v>
      </c>
      <c r="H269">
        <v>2432650</v>
      </c>
      <c r="I269">
        <v>69872</v>
      </c>
      <c r="J269" t="s">
        <v>7</v>
      </c>
      <c r="K269">
        <v>1377</v>
      </c>
    </row>
    <row r="270" spans="1:11" x14ac:dyDescent="0.25">
      <c r="A270" t="s">
        <v>277</v>
      </c>
      <c r="B270">
        <v>2434775</v>
      </c>
      <c r="C270">
        <v>23219</v>
      </c>
      <c r="D270" t="s">
        <v>8</v>
      </c>
      <c r="E270">
        <v>1902</v>
      </c>
      <c r="G270" t="s">
        <v>277</v>
      </c>
      <c r="H270">
        <v>2434775</v>
      </c>
      <c r="I270">
        <v>23219</v>
      </c>
      <c r="J270" t="s">
        <v>7</v>
      </c>
      <c r="K270">
        <v>1560</v>
      </c>
    </row>
    <row r="271" spans="1:11" x14ac:dyDescent="0.25">
      <c r="A271" t="s">
        <v>278</v>
      </c>
      <c r="B271">
        <v>2441250</v>
      </c>
      <c r="C271">
        <v>18242</v>
      </c>
      <c r="D271" t="s">
        <v>8</v>
      </c>
      <c r="E271">
        <v>1639</v>
      </c>
      <c r="G271" t="s">
        <v>278</v>
      </c>
      <c r="H271">
        <v>2441250</v>
      </c>
      <c r="I271">
        <v>18242</v>
      </c>
      <c r="J271" t="s">
        <v>7</v>
      </c>
      <c r="K271">
        <v>1312</v>
      </c>
    </row>
    <row r="272" spans="1:11" x14ac:dyDescent="0.25">
      <c r="A272" t="s">
        <v>279</v>
      </c>
      <c r="B272">
        <v>2445325</v>
      </c>
      <c r="C272">
        <v>22553</v>
      </c>
      <c r="D272" t="s">
        <v>8</v>
      </c>
      <c r="E272">
        <v>1773</v>
      </c>
      <c r="G272" t="s">
        <v>279</v>
      </c>
      <c r="H272">
        <v>2445325</v>
      </c>
      <c r="I272">
        <v>22553</v>
      </c>
      <c r="J272" t="s">
        <v>7</v>
      </c>
      <c r="K272">
        <v>1468</v>
      </c>
    </row>
    <row r="273" spans="1:11" x14ac:dyDescent="0.25">
      <c r="A273" t="s">
        <v>280</v>
      </c>
      <c r="B273">
        <v>2445900</v>
      </c>
      <c r="C273">
        <v>25767</v>
      </c>
      <c r="D273" t="s">
        <v>8</v>
      </c>
      <c r="E273">
        <v>2044</v>
      </c>
      <c r="G273" t="s">
        <v>280</v>
      </c>
      <c r="H273">
        <v>2445900</v>
      </c>
      <c r="I273">
        <v>25767</v>
      </c>
      <c r="J273" t="s">
        <v>7</v>
      </c>
      <c r="K273">
        <v>1628</v>
      </c>
    </row>
    <row r="274" spans="1:11" x14ac:dyDescent="0.25">
      <c r="A274" t="s">
        <v>281</v>
      </c>
      <c r="B274">
        <v>2446725</v>
      </c>
      <c r="C274">
        <v>11082</v>
      </c>
      <c r="D274" t="s">
        <v>8</v>
      </c>
      <c r="E274">
        <v>1998</v>
      </c>
      <c r="G274" t="s">
        <v>281</v>
      </c>
      <c r="H274">
        <v>2446725</v>
      </c>
      <c r="I274">
        <v>11082</v>
      </c>
      <c r="J274" t="s">
        <v>7</v>
      </c>
      <c r="K274" t="s">
        <v>11</v>
      </c>
    </row>
    <row r="275" spans="1:11" x14ac:dyDescent="0.25">
      <c r="A275" t="s">
        <v>282</v>
      </c>
      <c r="B275">
        <v>2452562</v>
      </c>
      <c r="C275">
        <v>29926</v>
      </c>
      <c r="D275" t="s">
        <v>8</v>
      </c>
      <c r="E275">
        <v>1670</v>
      </c>
      <c r="G275" t="s">
        <v>282</v>
      </c>
      <c r="H275">
        <v>2452562</v>
      </c>
      <c r="I275">
        <v>29926</v>
      </c>
      <c r="J275" t="s">
        <v>7</v>
      </c>
      <c r="K275">
        <v>1344</v>
      </c>
    </row>
    <row r="276" spans="1:11" x14ac:dyDescent="0.25">
      <c r="A276" t="s">
        <v>283</v>
      </c>
      <c r="B276">
        <v>2456337</v>
      </c>
      <c r="C276">
        <v>49872</v>
      </c>
      <c r="D276" t="s">
        <v>8</v>
      </c>
      <c r="E276">
        <v>2330</v>
      </c>
      <c r="G276" t="s">
        <v>283</v>
      </c>
      <c r="H276">
        <v>2456337</v>
      </c>
      <c r="I276">
        <v>49872</v>
      </c>
      <c r="J276" t="s">
        <v>7</v>
      </c>
      <c r="K276">
        <v>1935</v>
      </c>
    </row>
    <row r="277" spans="1:11" x14ac:dyDescent="0.25">
      <c r="A277" t="s">
        <v>284</v>
      </c>
      <c r="B277">
        <v>2458300</v>
      </c>
      <c r="C277">
        <v>41846</v>
      </c>
      <c r="D277" t="s">
        <v>8</v>
      </c>
      <c r="E277">
        <v>2104</v>
      </c>
      <c r="G277" t="s">
        <v>284</v>
      </c>
      <c r="H277">
        <v>2458300</v>
      </c>
      <c r="I277">
        <v>41846</v>
      </c>
      <c r="J277" t="s">
        <v>7</v>
      </c>
      <c r="K277">
        <v>1891</v>
      </c>
    </row>
    <row r="278" spans="1:11" x14ac:dyDescent="0.25">
      <c r="A278" t="s">
        <v>285</v>
      </c>
      <c r="B278">
        <v>2459425</v>
      </c>
      <c r="C278">
        <v>35081</v>
      </c>
      <c r="D278" t="s">
        <v>8</v>
      </c>
      <c r="E278">
        <v>2018</v>
      </c>
      <c r="G278" t="s">
        <v>285</v>
      </c>
      <c r="H278">
        <v>2459425</v>
      </c>
      <c r="I278">
        <v>35081</v>
      </c>
      <c r="J278" t="s">
        <v>7</v>
      </c>
      <c r="K278">
        <v>1648</v>
      </c>
    </row>
    <row r="279" spans="1:11" x14ac:dyDescent="0.25">
      <c r="A279" t="s">
        <v>286</v>
      </c>
      <c r="B279">
        <v>2459500</v>
      </c>
      <c r="C279">
        <v>18080</v>
      </c>
      <c r="D279" t="s">
        <v>8</v>
      </c>
      <c r="E279">
        <v>1753</v>
      </c>
      <c r="G279" t="s">
        <v>286</v>
      </c>
      <c r="H279">
        <v>2459500</v>
      </c>
      <c r="I279">
        <v>18080</v>
      </c>
      <c r="J279" t="s">
        <v>7</v>
      </c>
      <c r="K279">
        <v>1489</v>
      </c>
    </row>
    <row r="280" spans="1:11" x14ac:dyDescent="0.25">
      <c r="A280" t="s">
        <v>287</v>
      </c>
      <c r="B280">
        <v>2461400</v>
      </c>
      <c r="C280">
        <v>33486</v>
      </c>
      <c r="D280" t="s">
        <v>8</v>
      </c>
      <c r="E280">
        <v>1708</v>
      </c>
      <c r="G280" t="s">
        <v>287</v>
      </c>
      <c r="H280">
        <v>2461400</v>
      </c>
      <c r="I280">
        <v>33486</v>
      </c>
      <c r="J280" t="s">
        <v>7</v>
      </c>
      <c r="K280" t="s">
        <v>11</v>
      </c>
    </row>
    <row r="281" spans="1:11" x14ac:dyDescent="0.25">
      <c r="A281" t="s">
        <v>288</v>
      </c>
      <c r="B281">
        <v>2467675</v>
      </c>
      <c r="C281">
        <v>67542</v>
      </c>
      <c r="D281" t="s">
        <v>8</v>
      </c>
      <c r="E281">
        <v>2334</v>
      </c>
      <c r="G281" t="s">
        <v>288</v>
      </c>
      <c r="H281">
        <v>2467675</v>
      </c>
      <c r="I281">
        <v>67542</v>
      </c>
      <c r="J281" t="s">
        <v>7</v>
      </c>
      <c r="K281">
        <v>1901</v>
      </c>
    </row>
    <row r="282" spans="1:11" x14ac:dyDescent="0.25">
      <c r="A282" t="s">
        <v>289</v>
      </c>
      <c r="B282">
        <v>2471150</v>
      </c>
      <c r="C282">
        <v>50496</v>
      </c>
      <c r="D282" t="s">
        <v>8</v>
      </c>
      <c r="E282">
        <v>2063</v>
      </c>
      <c r="G282" t="s">
        <v>289</v>
      </c>
      <c r="H282">
        <v>2471150</v>
      </c>
      <c r="I282">
        <v>50496</v>
      </c>
      <c r="J282" t="s">
        <v>7</v>
      </c>
      <c r="K282">
        <v>2054</v>
      </c>
    </row>
    <row r="283" spans="1:11" x14ac:dyDescent="0.25">
      <c r="A283" t="s">
        <v>290</v>
      </c>
      <c r="B283">
        <v>2472450</v>
      </c>
      <c r="C283">
        <v>81773</v>
      </c>
      <c r="D283" t="s">
        <v>8</v>
      </c>
      <c r="E283">
        <v>2004</v>
      </c>
      <c r="G283" t="s">
        <v>290</v>
      </c>
      <c r="H283">
        <v>2472450</v>
      </c>
      <c r="I283">
        <v>81773</v>
      </c>
      <c r="J283" t="s">
        <v>7</v>
      </c>
      <c r="K283">
        <v>1771</v>
      </c>
    </row>
    <row r="284" spans="1:11" x14ac:dyDescent="0.25">
      <c r="A284" t="s">
        <v>291</v>
      </c>
      <c r="B284">
        <v>2475725</v>
      </c>
      <c r="C284">
        <v>24522</v>
      </c>
      <c r="D284" t="s">
        <v>8</v>
      </c>
      <c r="E284">
        <v>1568</v>
      </c>
      <c r="G284" t="s">
        <v>291</v>
      </c>
      <c r="H284">
        <v>2475725</v>
      </c>
      <c r="I284">
        <v>24522</v>
      </c>
      <c r="J284" t="s">
        <v>7</v>
      </c>
      <c r="K284">
        <v>1436</v>
      </c>
    </row>
    <row r="285" spans="1:11" x14ac:dyDescent="0.25">
      <c r="A285" t="s">
        <v>292</v>
      </c>
      <c r="B285">
        <v>2478425</v>
      </c>
      <c r="C285">
        <v>57817</v>
      </c>
      <c r="D285" t="s">
        <v>8</v>
      </c>
      <c r="E285">
        <v>1793</v>
      </c>
      <c r="G285" t="s">
        <v>292</v>
      </c>
      <c r="H285">
        <v>2478425</v>
      </c>
      <c r="I285">
        <v>57817</v>
      </c>
      <c r="J285" t="s">
        <v>7</v>
      </c>
      <c r="K285">
        <v>1508</v>
      </c>
    </row>
    <row r="286" spans="1:11" x14ac:dyDescent="0.25">
      <c r="A286" t="s">
        <v>293</v>
      </c>
      <c r="B286">
        <v>2481175</v>
      </c>
      <c r="C286">
        <v>75489</v>
      </c>
      <c r="D286" t="s">
        <v>8</v>
      </c>
      <c r="E286">
        <v>2006</v>
      </c>
      <c r="G286" t="s">
        <v>293</v>
      </c>
      <c r="H286">
        <v>2481175</v>
      </c>
      <c r="I286">
        <v>75489</v>
      </c>
      <c r="J286" t="s">
        <v>7</v>
      </c>
      <c r="K286" t="s">
        <v>11</v>
      </c>
    </row>
    <row r="287" spans="1:11" x14ac:dyDescent="0.25">
      <c r="A287" t="s">
        <v>294</v>
      </c>
      <c r="B287">
        <v>2507000</v>
      </c>
      <c r="C287">
        <v>684379</v>
      </c>
      <c r="D287" t="s">
        <v>8</v>
      </c>
      <c r="E287">
        <v>2166</v>
      </c>
      <c r="G287" t="s">
        <v>294</v>
      </c>
      <c r="H287">
        <v>2507000</v>
      </c>
      <c r="I287">
        <v>684379</v>
      </c>
      <c r="J287" t="s">
        <v>7</v>
      </c>
      <c r="K287">
        <v>2078</v>
      </c>
    </row>
    <row r="288" spans="1:11" x14ac:dyDescent="0.25">
      <c r="A288" t="s">
        <v>295</v>
      </c>
      <c r="B288">
        <v>2509875</v>
      </c>
      <c r="C288">
        <v>27650</v>
      </c>
      <c r="D288" t="s">
        <v>8</v>
      </c>
      <c r="E288">
        <v>2764</v>
      </c>
      <c r="G288" t="s">
        <v>295</v>
      </c>
      <c r="H288">
        <v>2509875</v>
      </c>
      <c r="I288">
        <v>27650</v>
      </c>
      <c r="J288" t="s">
        <v>7</v>
      </c>
      <c r="K288">
        <v>2288</v>
      </c>
    </row>
    <row r="289" spans="1:11" x14ac:dyDescent="0.25">
      <c r="A289" t="s">
        <v>296</v>
      </c>
      <c r="B289">
        <v>2511000</v>
      </c>
      <c r="C289">
        <v>116632</v>
      </c>
      <c r="D289" t="s">
        <v>8</v>
      </c>
      <c r="E289">
        <v>2956</v>
      </c>
      <c r="G289" t="s">
        <v>296</v>
      </c>
      <c r="H289">
        <v>2511000</v>
      </c>
      <c r="I289">
        <v>116632</v>
      </c>
      <c r="J289" t="s">
        <v>7</v>
      </c>
      <c r="K289">
        <v>2447</v>
      </c>
    </row>
    <row r="290" spans="1:11" x14ac:dyDescent="0.25">
      <c r="A290" t="s">
        <v>297</v>
      </c>
      <c r="B290">
        <v>2524960</v>
      </c>
      <c r="C290">
        <v>72308</v>
      </c>
      <c r="D290" t="s">
        <v>8</v>
      </c>
      <c r="E290">
        <v>2271</v>
      </c>
      <c r="G290" t="s">
        <v>297</v>
      </c>
      <c r="H290">
        <v>2524960</v>
      </c>
      <c r="I290">
        <v>72308</v>
      </c>
      <c r="J290" t="s">
        <v>7</v>
      </c>
      <c r="K290">
        <v>1703</v>
      </c>
    </row>
    <row r="291" spans="1:11" x14ac:dyDescent="0.25">
      <c r="A291" t="s">
        <v>298</v>
      </c>
      <c r="B291">
        <v>2537000</v>
      </c>
      <c r="C291">
        <v>111306</v>
      </c>
      <c r="D291" t="s">
        <v>8</v>
      </c>
      <c r="E291">
        <v>1700</v>
      </c>
      <c r="G291" t="s">
        <v>298</v>
      </c>
      <c r="H291">
        <v>2537000</v>
      </c>
      <c r="I291">
        <v>111306</v>
      </c>
      <c r="J291" t="s">
        <v>7</v>
      </c>
      <c r="K291">
        <v>1224</v>
      </c>
    </row>
    <row r="292" spans="1:11" x14ac:dyDescent="0.25">
      <c r="A292" t="s">
        <v>299</v>
      </c>
      <c r="B292">
        <v>2538715</v>
      </c>
      <c r="C292">
        <v>39736</v>
      </c>
      <c r="D292" t="s">
        <v>8</v>
      </c>
      <c r="E292">
        <v>2199</v>
      </c>
      <c r="G292" t="s">
        <v>299</v>
      </c>
      <c r="H292">
        <v>2538715</v>
      </c>
      <c r="I292">
        <v>39736</v>
      </c>
      <c r="J292" t="s">
        <v>7</v>
      </c>
      <c r="K292">
        <v>1815</v>
      </c>
    </row>
    <row r="293" spans="1:11" x14ac:dyDescent="0.25">
      <c r="A293" t="s">
        <v>300</v>
      </c>
      <c r="B293">
        <v>2539835</v>
      </c>
      <c r="C293">
        <v>57637</v>
      </c>
      <c r="D293" t="s">
        <v>8</v>
      </c>
      <c r="E293">
        <v>2498</v>
      </c>
      <c r="G293" t="s">
        <v>300</v>
      </c>
      <c r="H293">
        <v>2539835</v>
      </c>
      <c r="I293">
        <v>57637</v>
      </c>
      <c r="J293" t="s">
        <v>7</v>
      </c>
      <c r="K293">
        <v>1737</v>
      </c>
    </row>
    <row r="294" spans="1:11" x14ac:dyDescent="0.25">
      <c r="A294" t="s">
        <v>301</v>
      </c>
      <c r="B294">
        <v>2550285</v>
      </c>
      <c r="C294">
        <v>29306</v>
      </c>
      <c r="D294" t="s">
        <v>8</v>
      </c>
      <c r="E294">
        <v>2103</v>
      </c>
      <c r="G294" t="s">
        <v>301</v>
      </c>
      <c r="H294">
        <v>2550285</v>
      </c>
      <c r="I294">
        <v>29306</v>
      </c>
      <c r="J294" t="s">
        <v>7</v>
      </c>
      <c r="K294">
        <v>1838</v>
      </c>
    </row>
    <row r="295" spans="1:11" x14ac:dyDescent="0.25">
      <c r="A295" t="s">
        <v>302</v>
      </c>
      <c r="B295">
        <v>2555745</v>
      </c>
      <c r="C295">
        <v>94207</v>
      </c>
      <c r="D295" t="s">
        <v>8</v>
      </c>
      <c r="E295">
        <v>2398</v>
      </c>
      <c r="G295" t="s">
        <v>302</v>
      </c>
      <c r="H295">
        <v>2555745</v>
      </c>
      <c r="I295">
        <v>94207</v>
      </c>
      <c r="J295" t="s">
        <v>7</v>
      </c>
      <c r="K295">
        <v>1896</v>
      </c>
    </row>
    <row r="296" spans="1:11" x14ac:dyDescent="0.25">
      <c r="A296" t="s">
        <v>303</v>
      </c>
      <c r="B296">
        <v>2556585</v>
      </c>
      <c r="C296">
        <v>53692</v>
      </c>
      <c r="D296" t="s">
        <v>8</v>
      </c>
      <c r="E296">
        <v>2014</v>
      </c>
      <c r="G296" t="s">
        <v>303</v>
      </c>
      <c r="H296">
        <v>2556585</v>
      </c>
      <c r="I296">
        <v>53692</v>
      </c>
      <c r="J296" t="s">
        <v>7</v>
      </c>
      <c r="K296">
        <v>1622</v>
      </c>
    </row>
    <row r="297" spans="1:11" x14ac:dyDescent="0.25">
      <c r="A297" t="s">
        <v>304</v>
      </c>
      <c r="B297">
        <v>2562535</v>
      </c>
      <c r="C297">
        <v>80906</v>
      </c>
      <c r="D297" t="s">
        <v>8</v>
      </c>
      <c r="E297">
        <v>2368</v>
      </c>
      <c r="G297" t="s">
        <v>304</v>
      </c>
      <c r="H297">
        <v>2562535</v>
      </c>
      <c r="I297">
        <v>80906</v>
      </c>
      <c r="J297" t="s">
        <v>7</v>
      </c>
      <c r="K297">
        <v>1963</v>
      </c>
    </row>
    <row r="298" spans="1:11" x14ac:dyDescent="0.25">
      <c r="A298" t="s">
        <v>305</v>
      </c>
      <c r="B298">
        <v>2572600</v>
      </c>
      <c r="C298">
        <v>62777</v>
      </c>
      <c r="D298" t="s">
        <v>8</v>
      </c>
      <c r="E298">
        <v>2508</v>
      </c>
      <c r="G298" t="s">
        <v>305</v>
      </c>
      <c r="H298">
        <v>2572600</v>
      </c>
      <c r="I298">
        <v>62777</v>
      </c>
      <c r="J298" t="s">
        <v>7</v>
      </c>
      <c r="K298">
        <v>1849</v>
      </c>
    </row>
    <row r="299" spans="1:11" x14ac:dyDescent="0.25">
      <c r="A299" t="s">
        <v>306</v>
      </c>
      <c r="B299">
        <v>2578972</v>
      </c>
      <c r="C299">
        <v>56734</v>
      </c>
      <c r="D299" t="s">
        <v>8</v>
      </c>
      <c r="E299">
        <v>2163</v>
      </c>
      <c r="G299" t="s">
        <v>306</v>
      </c>
      <c r="H299">
        <v>2578972</v>
      </c>
      <c r="I299">
        <v>56734</v>
      </c>
      <c r="J299" t="s">
        <v>7</v>
      </c>
      <c r="K299">
        <v>1728</v>
      </c>
    </row>
    <row r="300" spans="1:11" x14ac:dyDescent="0.25">
      <c r="A300" t="s">
        <v>307</v>
      </c>
      <c r="B300">
        <v>2581035</v>
      </c>
      <c r="C300">
        <v>40304</v>
      </c>
      <c r="D300" t="s">
        <v>8</v>
      </c>
      <c r="E300">
        <v>2290</v>
      </c>
      <c r="G300" t="s">
        <v>307</v>
      </c>
      <c r="H300">
        <v>2581035</v>
      </c>
      <c r="I300">
        <v>40304</v>
      </c>
      <c r="J300" t="s">
        <v>7</v>
      </c>
      <c r="K300">
        <v>1821</v>
      </c>
    </row>
    <row r="301" spans="1:11" x14ac:dyDescent="0.25">
      <c r="A301" t="s">
        <v>308</v>
      </c>
      <c r="B301">
        <v>2582000</v>
      </c>
      <c r="C301">
        <v>185143</v>
      </c>
      <c r="D301" t="s">
        <v>8</v>
      </c>
      <c r="E301">
        <v>1615</v>
      </c>
      <c r="G301" t="s">
        <v>308</v>
      </c>
      <c r="H301">
        <v>2582000</v>
      </c>
      <c r="I301">
        <v>185143</v>
      </c>
      <c r="J301" t="s">
        <v>7</v>
      </c>
      <c r="K301">
        <v>1205</v>
      </c>
    </row>
    <row r="302" spans="1:11" x14ac:dyDescent="0.25">
      <c r="A302" t="s">
        <v>309</v>
      </c>
      <c r="B302">
        <v>2603000</v>
      </c>
      <c r="C302">
        <v>120735</v>
      </c>
      <c r="D302" t="s">
        <v>8</v>
      </c>
      <c r="E302">
        <v>1700</v>
      </c>
      <c r="G302" t="s">
        <v>309</v>
      </c>
      <c r="H302">
        <v>2603000</v>
      </c>
      <c r="I302">
        <v>120735</v>
      </c>
      <c r="J302" t="s">
        <v>7</v>
      </c>
      <c r="K302">
        <v>1347</v>
      </c>
    </row>
    <row r="303" spans="1:11" x14ac:dyDescent="0.25">
      <c r="A303" t="s">
        <v>310</v>
      </c>
      <c r="B303">
        <v>2622000</v>
      </c>
      <c r="C303">
        <v>674841</v>
      </c>
      <c r="D303" t="s">
        <v>8</v>
      </c>
      <c r="E303">
        <v>953</v>
      </c>
      <c r="G303" t="s">
        <v>310</v>
      </c>
      <c r="H303">
        <v>2622000</v>
      </c>
      <c r="I303">
        <v>674841</v>
      </c>
      <c r="J303" t="s">
        <v>7</v>
      </c>
      <c r="K303">
        <v>704</v>
      </c>
    </row>
    <row r="304" spans="1:11" x14ac:dyDescent="0.25">
      <c r="A304" t="s">
        <v>311</v>
      </c>
      <c r="B304">
        <v>2627380</v>
      </c>
      <c r="C304">
        <v>10563</v>
      </c>
      <c r="D304" t="s">
        <v>8</v>
      </c>
      <c r="E304">
        <v>1343</v>
      </c>
      <c r="G304" t="s">
        <v>311</v>
      </c>
      <c r="H304">
        <v>2627380</v>
      </c>
      <c r="I304">
        <v>10563</v>
      </c>
      <c r="J304" t="s">
        <v>7</v>
      </c>
      <c r="K304">
        <v>1036</v>
      </c>
    </row>
    <row r="305" spans="1:11" x14ac:dyDescent="0.25">
      <c r="A305" t="s">
        <v>312</v>
      </c>
      <c r="B305">
        <v>2627440</v>
      </c>
      <c r="C305">
        <v>81214</v>
      </c>
      <c r="D305" t="s">
        <v>8</v>
      </c>
      <c r="E305">
        <v>1744</v>
      </c>
      <c r="G305" t="s">
        <v>312</v>
      </c>
      <c r="H305">
        <v>2627440</v>
      </c>
      <c r="I305">
        <v>81214</v>
      </c>
      <c r="J305" t="s">
        <v>7</v>
      </c>
      <c r="K305">
        <v>1207</v>
      </c>
    </row>
    <row r="306" spans="1:11" x14ac:dyDescent="0.25">
      <c r="A306" t="s">
        <v>313</v>
      </c>
      <c r="B306">
        <v>2634000</v>
      </c>
      <c r="C306">
        <v>198401</v>
      </c>
      <c r="D306" t="s">
        <v>8</v>
      </c>
      <c r="E306">
        <v>1252</v>
      </c>
      <c r="G306" t="s">
        <v>313</v>
      </c>
      <c r="H306">
        <v>2634000</v>
      </c>
      <c r="I306">
        <v>198401</v>
      </c>
      <c r="J306" t="s">
        <v>7</v>
      </c>
      <c r="K306">
        <v>989</v>
      </c>
    </row>
    <row r="307" spans="1:11" x14ac:dyDescent="0.25">
      <c r="A307" t="s">
        <v>314</v>
      </c>
      <c r="B307">
        <v>2646000</v>
      </c>
      <c r="C307">
        <v>117159</v>
      </c>
      <c r="D307" t="s">
        <v>8</v>
      </c>
      <c r="E307">
        <v>1033</v>
      </c>
      <c r="G307" t="s">
        <v>314</v>
      </c>
      <c r="H307">
        <v>2646000</v>
      </c>
      <c r="I307">
        <v>117159</v>
      </c>
      <c r="J307" t="s">
        <v>7</v>
      </c>
      <c r="K307">
        <v>846</v>
      </c>
    </row>
    <row r="308" spans="1:11" x14ac:dyDescent="0.25">
      <c r="A308" t="s">
        <v>315</v>
      </c>
      <c r="B308">
        <v>2676460</v>
      </c>
      <c r="C308">
        <v>132476</v>
      </c>
      <c r="D308" t="s">
        <v>8</v>
      </c>
      <c r="E308">
        <v>1305</v>
      </c>
      <c r="G308" t="s">
        <v>315</v>
      </c>
      <c r="H308">
        <v>2676460</v>
      </c>
      <c r="I308">
        <v>132476</v>
      </c>
      <c r="J308" t="s">
        <v>7</v>
      </c>
      <c r="K308">
        <v>1027</v>
      </c>
    </row>
    <row r="309" spans="1:11" x14ac:dyDescent="0.25">
      <c r="A309" t="s">
        <v>316</v>
      </c>
      <c r="B309">
        <v>2680700</v>
      </c>
      <c r="C309">
        <v>83989</v>
      </c>
      <c r="D309" t="s">
        <v>8</v>
      </c>
      <c r="E309">
        <v>1598</v>
      </c>
      <c r="G309" t="s">
        <v>316</v>
      </c>
      <c r="H309">
        <v>2680700</v>
      </c>
      <c r="I309">
        <v>83989</v>
      </c>
      <c r="J309" t="s">
        <v>7</v>
      </c>
      <c r="K309">
        <v>1239</v>
      </c>
    </row>
    <row r="310" spans="1:11" x14ac:dyDescent="0.25">
      <c r="A310" t="s">
        <v>317</v>
      </c>
      <c r="B310">
        <v>2701900</v>
      </c>
      <c r="C310">
        <v>52889</v>
      </c>
      <c r="D310" t="s">
        <v>8</v>
      </c>
      <c r="E310">
        <v>1523</v>
      </c>
      <c r="G310" t="s">
        <v>317</v>
      </c>
      <c r="H310">
        <v>2701900</v>
      </c>
      <c r="I310">
        <v>52889</v>
      </c>
      <c r="J310" t="s">
        <v>7</v>
      </c>
      <c r="K310">
        <v>1100</v>
      </c>
    </row>
    <row r="311" spans="1:11" x14ac:dyDescent="0.25">
      <c r="A311" t="s">
        <v>318</v>
      </c>
      <c r="B311">
        <v>2706616</v>
      </c>
      <c r="C311">
        <v>85332</v>
      </c>
      <c r="D311" t="s">
        <v>8</v>
      </c>
      <c r="E311">
        <v>1548</v>
      </c>
      <c r="G311" t="s">
        <v>318</v>
      </c>
      <c r="H311">
        <v>2706616</v>
      </c>
      <c r="I311">
        <v>85332</v>
      </c>
      <c r="J311" t="s">
        <v>7</v>
      </c>
      <c r="K311">
        <v>1177</v>
      </c>
    </row>
    <row r="312" spans="1:11" x14ac:dyDescent="0.25">
      <c r="A312" t="s">
        <v>319</v>
      </c>
      <c r="B312">
        <v>2707966</v>
      </c>
      <c r="C312">
        <v>80068</v>
      </c>
      <c r="D312" t="s">
        <v>8</v>
      </c>
      <c r="E312">
        <v>1382</v>
      </c>
      <c r="G312" t="s">
        <v>319</v>
      </c>
      <c r="H312">
        <v>2707966</v>
      </c>
      <c r="I312">
        <v>80068</v>
      </c>
      <c r="J312" t="s">
        <v>7</v>
      </c>
      <c r="K312">
        <v>1093</v>
      </c>
    </row>
    <row r="313" spans="1:11" x14ac:dyDescent="0.25">
      <c r="A313" t="s">
        <v>320</v>
      </c>
      <c r="B313">
        <v>2708794</v>
      </c>
      <c r="C313">
        <v>61311</v>
      </c>
      <c r="D313" t="s">
        <v>8</v>
      </c>
      <c r="E313">
        <v>1472</v>
      </c>
      <c r="G313" t="s">
        <v>320</v>
      </c>
      <c r="H313">
        <v>2708794</v>
      </c>
      <c r="I313">
        <v>61311</v>
      </c>
      <c r="J313" t="s">
        <v>7</v>
      </c>
      <c r="K313">
        <v>1233</v>
      </c>
    </row>
    <row r="314" spans="1:11" x14ac:dyDescent="0.25">
      <c r="A314" t="s">
        <v>321</v>
      </c>
      <c r="B314">
        <v>2717288</v>
      </c>
      <c r="C314">
        <v>66379</v>
      </c>
      <c r="D314" t="s">
        <v>8</v>
      </c>
      <c r="E314">
        <v>1435</v>
      </c>
      <c r="G314" t="s">
        <v>321</v>
      </c>
      <c r="H314">
        <v>2717288</v>
      </c>
      <c r="I314">
        <v>66379</v>
      </c>
      <c r="J314" t="s">
        <v>7</v>
      </c>
      <c r="K314">
        <v>1190</v>
      </c>
    </row>
    <row r="315" spans="1:11" x14ac:dyDescent="0.25">
      <c r="A315" t="s">
        <v>322</v>
      </c>
      <c r="B315">
        <v>2718116</v>
      </c>
      <c r="C315">
        <v>64179</v>
      </c>
      <c r="D315" t="s">
        <v>8</v>
      </c>
      <c r="E315">
        <v>1671</v>
      </c>
      <c r="G315" t="s">
        <v>322</v>
      </c>
      <c r="H315">
        <v>2718116</v>
      </c>
      <c r="I315">
        <v>64179</v>
      </c>
      <c r="J315" t="s">
        <v>7</v>
      </c>
      <c r="K315">
        <v>1422</v>
      </c>
    </row>
    <row r="316" spans="1:11" x14ac:dyDescent="0.25">
      <c r="A316" t="s">
        <v>323</v>
      </c>
      <c r="B316">
        <v>2718188</v>
      </c>
      <c r="C316">
        <v>51746</v>
      </c>
      <c r="D316" t="s">
        <v>8</v>
      </c>
      <c r="E316">
        <v>1697</v>
      </c>
      <c r="G316" t="s">
        <v>323</v>
      </c>
      <c r="H316">
        <v>2718188</v>
      </c>
      <c r="I316">
        <v>51746</v>
      </c>
      <c r="J316" t="s">
        <v>7</v>
      </c>
      <c r="K316">
        <v>1440</v>
      </c>
    </row>
    <row r="317" spans="1:11" x14ac:dyDescent="0.25">
      <c r="A317" t="s">
        <v>324</v>
      </c>
      <c r="B317">
        <v>2730140</v>
      </c>
      <c r="C317">
        <v>18382</v>
      </c>
      <c r="D317" t="s">
        <v>8</v>
      </c>
      <c r="E317">
        <v>1364</v>
      </c>
      <c r="G317" t="s">
        <v>324</v>
      </c>
      <c r="H317">
        <v>2730140</v>
      </c>
      <c r="I317">
        <v>18382</v>
      </c>
      <c r="J317" t="s">
        <v>7</v>
      </c>
      <c r="K317">
        <v>1128</v>
      </c>
    </row>
    <row r="318" spans="1:11" x14ac:dyDescent="0.25">
      <c r="A318" t="s">
        <v>325</v>
      </c>
      <c r="B318">
        <v>2743000</v>
      </c>
      <c r="C318">
        <v>420324</v>
      </c>
      <c r="D318" t="s">
        <v>8</v>
      </c>
      <c r="E318">
        <v>1282</v>
      </c>
      <c r="G318" t="s">
        <v>325</v>
      </c>
      <c r="H318">
        <v>2743000</v>
      </c>
      <c r="I318">
        <v>420324</v>
      </c>
      <c r="J318" t="s">
        <v>7</v>
      </c>
      <c r="K318">
        <v>992</v>
      </c>
    </row>
    <row r="319" spans="1:11" x14ac:dyDescent="0.25">
      <c r="A319" t="s">
        <v>326</v>
      </c>
      <c r="B319">
        <v>2743252</v>
      </c>
      <c r="C319">
        <v>53025</v>
      </c>
      <c r="D319" t="s">
        <v>8</v>
      </c>
      <c r="E319">
        <v>1755</v>
      </c>
      <c r="G319" t="s">
        <v>326</v>
      </c>
      <c r="H319">
        <v>2743252</v>
      </c>
      <c r="I319">
        <v>53025</v>
      </c>
      <c r="J319" t="s">
        <v>7</v>
      </c>
      <c r="K319">
        <v>1441</v>
      </c>
    </row>
    <row r="320" spans="1:11" x14ac:dyDescent="0.25">
      <c r="A320" t="s">
        <v>327</v>
      </c>
      <c r="B320">
        <v>2751730</v>
      </c>
      <c r="C320">
        <v>78134</v>
      </c>
      <c r="D320" t="s">
        <v>8</v>
      </c>
      <c r="E320">
        <v>1711</v>
      </c>
      <c r="G320" t="s">
        <v>327</v>
      </c>
      <c r="H320">
        <v>2751730</v>
      </c>
      <c r="I320">
        <v>78134</v>
      </c>
      <c r="J320" t="s">
        <v>7</v>
      </c>
      <c r="K320">
        <v>1431</v>
      </c>
    </row>
    <row r="321" spans="1:11" x14ac:dyDescent="0.25">
      <c r="A321" t="s">
        <v>328</v>
      </c>
      <c r="B321">
        <v>2754214</v>
      </c>
      <c r="C321">
        <v>36063</v>
      </c>
      <c r="D321" t="s">
        <v>8</v>
      </c>
      <c r="E321">
        <v>1208</v>
      </c>
      <c r="G321" t="s">
        <v>328</v>
      </c>
      <c r="H321">
        <v>2754214</v>
      </c>
      <c r="I321">
        <v>36063</v>
      </c>
      <c r="J321" t="s">
        <v>7</v>
      </c>
      <c r="K321">
        <v>1020</v>
      </c>
    </row>
    <row r="322" spans="1:11" x14ac:dyDescent="0.25">
      <c r="A322" t="s">
        <v>329</v>
      </c>
      <c r="B322">
        <v>2754880</v>
      </c>
      <c r="C322">
        <v>115557</v>
      </c>
      <c r="D322" t="s">
        <v>8</v>
      </c>
      <c r="E322">
        <v>1126</v>
      </c>
      <c r="G322" t="s">
        <v>329</v>
      </c>
      <c r="H322">
        <v>2754880</v>
      </c>
      <c r="I322">
        <v>115557</v>
      </c>
      <c r="J322" t="s">
        <v>7</v>
      </c>
      <c r="K322">
        <v>969</v>
      </c>
    </row>
    <row r="323" spans="1:11" x14ac:dyDescent="0.25">
      <c r="A323" t="s">
        <v>330</v>
      </c>
      <c r="B323">
        <v>2756896</v>
      </c>
      <c r="C323">
        <v>68001</v>
      </c>
      <c r="D323" t="s">
        <v>8</v>
      </c>
      <c r="E323">
        <v>988</v>
      </c>
      <c r="G323" t="s">
        <v>330</v>
      </c>
      <c r="H323">
        <v>2756896</v>
      </c>
      <c r="I323">
        <v>68001</v>
      </c>
      <c r="J323" t="s">
        <v>7</v>
      </c>
      <c r="K323">
        <v>801</v>
      </c>
    </row>
    <row r="324" spans="1:11" x14ac:dyDescent="0.25">
      <c r="A324" t="s">
        <v>331</v>
      </c>
      <c r="B324">
        <v>2757220</v>
      </c>
      <c r="C324">
        <v>48677</v>
      </c>
      <c r="D324" t="s">
        <v>8</v>
      </c>
      <c r="E324">
        <v>1611</v>
      </c>
      <c r="G324" t="s">
        <v>331</v>
      </c>
      <c r="H324">
        <v>2757220</v>
      </c>
      <c r="I324">
        <v>48677</v>
      </c>
      <c r="J324" t="s">
        <v>7</v>
      </c>
      <c r="K324">
        <v>1324</v>
      </c>
    </row>
    <row r="325" spans="1:11" x14ac:dyDescent="0.25">
      <c r="A325" t="s">
        <v>332</v>
      </c>
      <c r="B325">
        <v>2758000</v>
      </c>
      <c r="C325">
        <v>304547</v>
      </c>
      <c r="D325" t="s">
        <v>8</v>
      </c>
      <c r="E325">
        <v>1182</v>
      </c>
      <c r="G325" t="s">
        <v>332</v>
      </c>
      <c r="H325">
        <v>2758000</v>
      </c>
      <c r="I325">
        <v>304547</v>
      </c>
      <c r="J325" t="s">
        <v>7</v>
      </c>
      <c r="K325">
        <v>937</v>
      </c>
    </row>
    <row r="326" spans="1:11" x14ac:dyDescent="0.25">
      <c r="A326" t="s">
        <v>333</v>
      </c>
      <c r="B326">
        <v>2771428</v>
      </c>
      <c r="C326">
        <v>69906</v>
      </c>
      <c r="D326" t="s">
        <v>8</v>
      </c>
      <c r="E326">
        <v>1681</v>
      </c>
      <c r="G326" t="s">
        <v>333</v>
      </c>
      <c r="H326">
        <v>2771428</v>
      </c>
      <c r="I326">
        <v>69906</v>
      </c>
      <c r="J326" t="s">
        <v>7</v>
      </c>
      <c r="K326">
        <v>1618</v>
      </c>
    </row>
    <row r="327" spans="1:11" x14ac:dyDescent="0.25">
      <c r="A327" t="s">
        <v>334</v>
      </c>
      <c r="B327">
        <v>2831020</v>
      </c>
      <c r="C327">
        <v>46098</v>
      </c>
      <c r="D327" t="s">
        <v>8</v>
      </c>
      <c r="E327">
        <v>1061</v>
      </c>
      <c r="G327" t="s">
        <v>334</v>
      </c>
      <c r="H327">
        <v>2831020</v>
      </c>
      <c r="I327">
        <v>46098</v>
      </c>
      <c r="J327" t="s">
        <v>7</v>
      </c>
      <c r="K327">
        <v>850</v>
      </c>
    </row>
    <row r="328" spans="1:11" x14ac:dyDescent="0.25">
      <c r="A328" t="s">
        <v>335</v>
      </c>
      <c r="B328">
        <v>2836000</v>
      </c>
      <c r="C328">
        <v>166383</v>
      </c>
      <c r="D328" t="s">
        <v>8</v>
      </c>
      <c r="E328">
        <v>966</v>
      </c>
      <c r="G328" t="s">
        <v>335</v>
      </c>
      <c r="H328">
        <v>2836000</v>
      </c>
      <c r="I328">
        <v>166383</v>
      </c>
      <c r="J328" t="s">
        <v>7</v>
      </c>
      <c r="K328">
        <v>782</v>
      </c>
    </row>
    <row r="329" spans="1:11" x14ac:dyDescent="0.25">
      <c r="A329" t="s">
        <v>336</v>
      </c>
      <c r="B329">
        <v>2862520</v>
      </c>
      <c r="C329">
        <v>24269</v>
      </c>
      <c r="D329" t="s">
        <v>8</v>
      </c>
      <c r="E329">
        <v>1534</v>
      </c>
      <c r="G329" t="s">
        <v>336</v>
      </c>
      <c r="H329">
        <v>2862520</v>
      </c>
      <c r="I329">
        <v>24269</v>
      </c>
      <c r="J329" t="s">
        <v>7</v>
      </c>
      <c r="K329">
        <v>1284</v>
      </c>
    </row>
    <row r="330" spans="1:11" x14ac:dyDescent="0.25">
      <c r="A330" t="s">
        <v>337</v>
      </c>
      <c r="B330">
        <v>2913600</v>
      </c>
      <c r="C330">
        <v>47605</v>
      </c>
      <c r="D330" t="s">
        <v>8</v>
      </c>
      <c r="E330">
        <v>1655</v>
      </c>
      <c r="G330" t="s">
        <v>337</v>
      </c>
      <c r="H330">
        <v>2913600</v>
      </c>
      <c r="I330">
        <v>47605</v>
      </c>
      <c r="J330" t="s">
        <v>7</v>
      </c>
      <c r="K330">
        <v>1440</v>
      </c>
    </row>
    <row r="331" spans="1:11" x14ac:dyDescent="0.25">
      <c r="A331" t="s">
        <v>338</v>
      </c>
      <c r="B331">
        <v>2935000</v>
      </c>
      <c r="C331">
        <v>117084</v>
      </c>
      <c r="D331" t="s">
        <v>8</v>
      </c>
      <c r="E331">
        <v>1199</v>
      </c>
      <c r="G331" t="s">
        <v>338</v>
      </c>
      <c r="H331">
        <v>2935000</v>
      </c>
      <c r="I331">
        <v>117084</v>
      </c>
      <c r="J331" t="s">
        <v>7</v>
      </c>
      <c r="K331">
        <v>919</v>
      </c>
    </row>
    <row r="332" spans="1:11" x14ac:dyDescent="0.25">
      <c r="A332" t="s">
        <v>339</v>
      </c>
      <c r="B332">
        <v>2938000</v>
      </c>
      <c r="C332">
        <v>486404</v>
      </c>
      <c r="D332" t="s">
        <v>8</v>
      </c>
      <c r="E332">
        <v>1167</v>
      </c>
      <c r="G332" t="s">
        <v>339</v>
      </c>
      <c r="H332">
        <v>2938000</v>
      </c>
      <c r="I332">
        <v>486404</v>
      </c>
      <c r="J332" t="s">
        <v>7</v>
      </c>
      <c r="K332">
        <v>1003</v>
      </c>
    </row>
    <row r="333" spans="1:11" x14ac:dyDescent="0.25">
      <c r="A333" t="s">
        <v>340</v>
      </c>
      <c r="B333">
        <v>2941348</v>
      </c>
      <c r="C333">
        <v>97275</v>
      </c>
      <c r="D333" t="s">
        <v>8</v>
      </c>
      <c r="E333">
        <v>1253</v>
      </c>
      <c r="G333" t="s">
        <v>340</v>
      </c>
      <c r="H333">
        <v>2941348</v>
      </c>
      <c r="I333">
        <v>97275</v>
      </c>
      <c r="J333" t="s">
        <v>7</v>
      </c>
      <c r="K333">
        <v>1226</v>
      </c>
    </row>
    <row r="334" spans="1:11" x14ac:dyDescent="0.25">
      <c r="A334" t="s">
        <v>341</v>
      </c>
      <c r="B334">
        <v>2946586</v>
      </c>
      <c r="C334">
        <v>27080</v>
      </c>
      <c r="D334" t="s">
        <v>8</v>
      </c>
      <c r="E334">
        <v>1356</v>
      </c>
      <c r="G334" t="s">
        <v>341</v>
      </c>
      <c r="H334">
        <v>2946586</v>
      </c>
      <c r="I334">
        <v>27080</v>
      </c>
      <c r="J334" t="s">
        <v>7</v>
      </c>
      <c r="K334">
        <v>1104</v>
      </c>
    </row>
    <row r="335" spans="1:11" x14ac:dyDescent="0.25">
      <c r="A335" t="s">
        <v>342</v>
      </c>
      <c r="B335">
        <v>2954074</v>
      </c>
      <c r="C335">
        <v>87242</v>
      </c>
      <c r="D335" t="s">
        <v>8</v>
      </c>
      <c r="E335">
        <v>1341</v>
      </c>
      <c r="G335" t="s">
        <v>342</v>
      </c>
      <c r="H335">
        <v>2954074</v>
      </c>
      <c r="I335">
        <v>87242</v>
      </c>
      <c r="J335" t="s">
        <v>7</v>
      </c>
      <c r="K335">
        <v>1269</v>
      </c>
    </row>
    <row r="336" spans="1:11" x14ac:dyDescent="0.25">
      <c r="A336" t="s">
        <v>343</v>
      </c>
      <c r="B336">
        <v>2964082</v>
      </c>
      <c r="C336">
        <v>70171</v>
      </c>
      <c r="D336" t="s">
        <v>8</v>
      </c>
      <c r="E336">
        <v>1404</v>
      </c>
      <c r="G336" t="s">
        <v>343</v>
      </c>
      <c r="H336">
        <v>2964082</v>
      </c>
      <c r="I336">
        <v>70171</v>
      </c>
      <c r="J336" t="s">
        <v>7</v>
      </c>
      <c r="K336">
        <v>1171</v>
      </c>
    </row>
    <row r="337" spans="1:11" x14ac:dyDescent="0.25">
      <c r="A337" t="s">
        <v>344</v>
      </c>
      <c r="B337">
        <v>2965000</v>
      </c>
      <c r="C337">
        <v>308174</v>
      </c>
      <c r="D337" t="s">
        <v>8</v>
      </c>
      <c r="E337">
        <v>1140</v>
      </c>
      <c r="G337" t="s">
        <v>344</v>
      </c>
      <c r="H337">
        <v>2965000</v>
      </c>
      <c r="I337">
        <v>308174</v>
      </c>
      <c r="J337" t="s">
        <v>7</v>
      </c>
      <c r="K337">
        <v>893</v>
      </c>
    </row>
    <row r="338" spans="1:11" x14ac:dyDescent="0.25">
      <c r="A338" t="s">
        <v>345</v>
      </c>
      <c r="B338">
        <v>3103950</v>
      </c>
      <c r="C338">
        <v>53324</v>
      </c>
      <c r="D338" t="s">
        <v>8</v>
      </c>
      <c r="E338">
        <v>1136</v>
      </c>
      <c r="G338" t="s">
        <v>345</v>
      </c>
      <c r="H338">
        <v>3103950</v>
      </c>
      <c r="I338">
        <v>53324</v>
      </c>
      <c r="J338" t="s">
        <v>7</v>
      </c>
      <c r="K338">
        <v>914</v>
      </c>
    </row>
    <row r="339" spans="1:11" x14ac:dyDescent="0.25">
      <c r="A339" t="s">
        <v>346</v>
      </c>
      <c r="B339">
        <v>3128000</v>
      </c>
      <c r="C339">
        <v>283839</v>
      </c>
      <c r="D339" t="s">
        <v>8</v>
      </c>
      <c r="E339">
        <v>1071</v>
      </c>
      <c r="G339" t="s">
        <v>346</v>
      </c>
      <c r="H339">
        <v>3128000</v>
      </c>
      <c r="I339">
        <v>283839</v>
      </c>
      <c r="J339" t="s">
        <v>7</v>
      </c>
      <c r="K339">
        <v>864</v>
      </c>
    </row>
    <row r="340" spans="1:11" x14ac:dyDescent="0.25">
      <c r="A340" t="s">
        <v>347</v>
      </c>
      <c r="B340">
        <v>3137000</v>
      </c>
      <c r="C340">
        <v>475862</v>
      </c>
      <c r="D340" t="s">
        <v>8</v>
      </c>
      <c r="E340">
        <v>1194</v>
      </c>
      <c r="G340" t="s">
        <v>347</v>
      </c>
      <c r="H340">
        <v>3137000</v>
      </c>
      <c r="I340">
        <v>475862</v>
      </c>
      <c r="J340" t="s">
        <v>7</v>
      </c>
      <c r="K340">
        <v>945</v>
      </c>
    </row>
    <row r="341" spans="1:11" x14ac:dyDescent="0.25">
      <c r="A341" t="s">
        <v>348</v>
      </c>
      <c r="B341">
        <v>3231900</v>
      </c>
      <c r="C341">
        <v>300116</v>
      </c>
      <c r="D341" t="s">
        <v>8</v>
      </c>
      <c r="E341">
        <v>1618</v>
      </c>
      <c r="G341" t="s">
        <v>348</v>
      </c>
      <c r="H341">
        <v>3231900</v>
      </c>
      <c r="I341">
        <v>300116</v>
      </c>
      <c r="J341" t="s">
        <v>7</v>
      </c>
      <c r="K341">
        <v>1386</v>
      </c>
    </row>
    <row r="342" spans="1:11" x14ac:dyDescent="0.25">
      <c r="A342" t="s">
        <v>349</v>
      </c>
      <c r="B342">
        <v>3240000</v>
      </c>
      <c r="C342">
        <v>634773</v>
      </c>
      <c r="D342" t="s">
        <v>8</v>
      </c>
      <c r="E342">
        <v>1446</v>
      </c>
      <c r="G342" t="s">
        <v>349</v>
      </c>
      <c r="H342">
        <v>3240000</v>
      </c>
      <c r="I342">
        <v>634773</v>
      </c>
      <c r="J342" t="s">
        <v>7</v>
      </c>
      <c r="K342">
        <v>1132</v>
      </c>
    </row>
    <row r="343" spans="1:11" x14ac:dyDescent="0.25">
      <c r="A343" t="s">
        <v>350</v>
      </c>
      <c r="B343">
        <v>3251800</v>
      </c>
      <c r="C343">
        <v>241369</v>
      </c>
      <c r="D343" t="s">
        <v>8</v>
      </c>
      <c r="E343">
        <v>1427</v>
      </c>
      <c r="G343" t="s">
        <v>350</v>
      </c>
      <c r="H343">
        <v>3251800</v>
      </c>
      <c r="I343">
        <v>241369</v>
      </c>
      <c r="J343" t="s">
        <v>7</v>
      </c>
      <c r="K343">
        <v>1311</v>
      </c>
    </row>
    <row r="344" spans="1:11" x14ac:dyDescent="0.25">
      <c r="A344" t="s">
        <v>351</v>
      </c>
      <c r="B344">
        <v>3254600</v>
      </c>
      <c r="C344">
        <v>235087</v>
      </c>
      <c r="D344" t="s">
        <v>8</v>
      </c>
      <c r="E344">
        <v>1379</v>
      </c>
      <c r="G344" t="s">
        <v>351</v>
      </c>
      <c r="H344">
        <v>3254600</v>
      </c>
      <c r="I344">
        <v>235087</v>
      </c>
      <c r="J344" t="s">
        <v>7</v>
      </c>
      <c r="K344">
        <v>1169</v>
      </c>
    </row>
    <row r="345" spans="1:11" x14ac:dyDescent="0.25">
      <c r="A345" t="s">
        <v>352</v>
      </c>
      <c r="B345">
        <v>3260600</v>
      </c>
      <c r="C345">
        <v>246500</v>
      </c>
      <c r="D345" t="s">
        <v>8</v>
      </c>
      <c r="E345">
        <v>1335</v>
      </c>
      <c r="G345" t="s">
        <v>352</v>
      </c>
      <c r="H345">
        <v>3260600</v>
      </c>
      <c r="I345">
        <v>246500</v>
      </c>
      <c r="J345" t="s">
        <v>7</v>
      </c>
      <c r="K345">
        <v>1053</v>
      </c>
    </row>
    <row r="346" spans="1:11" x14ac:dyDescent="0.25">
      <c r="A346" t="s">
        <v>353</v>
      </c>
      <c r="B346">
        <v>3268400</v>
      </c>
      <c r="C346">
        <v>100589</v>
      </c>
      <c r="D346" t="s">
        <v>8</v>
      </c>
      <c r="E346">
        <v>1324</v>
      </c>
      <c r="G346" t="s">
        <v>353</v>
      </c>
      <c r="H346">
        <v>3268400</v>
      </c>
      <c r="I346">
        <v>100589</v>
      </c>
      <c r="J346" t="s">
        <v>7</v>
      </c>
      <c r="K346">
        <v>1063</v>
      </c>
    </row>
    <row r="347" spans="1:11" x14ac:dyDescent="0.25">
      <c r="A347" t="s">
        <v>354</v>
      </c>
      <c r="B347">
        <v>3268585</v>
      </c>
      <c r="C347">
        <v>207127</v>
      </c>
      <c r="D347" t="s">
        <v>8</v>
      </c>
      <c r="E347">
        <v>1549</v>
      </c>
      <c r="G347" t="s">
        <v>354</v>
      </c>
      <c r="H347">
        <v>3268585</v>
      </c>
      <c r="I347">
        <v>207127</v>
      </c>
      <c r="J347" t="s">
        <v>7</v>
      </c>
      <c r="K347">
        <v>1393</v>
      </c>
    </row>
    <row r="348" spans="1:11" x14ac:dyDescent="0.25">
      <c r="A348" t="s">
        <v>355</v>
      </c>
      <c r="B348">
        <v>3270900</v>
      </c>
      <c r="C348">
        <v>27908</v>
      </c>
      <c r="D348" t="s">
        <v>8</v>
      </c>
      <c r="E348">
        <v>2255</v>
      </c>
      <c r="G348" t="s">
        <v>355</v>
      </c>
      <c r="H348">
        <v>3270900</v>
      </c>
      <c r="I348">
        <v>27908</v>
      </c>
      <c r="J348" t="s">
        <v>7</v>
      </c>
      <c r="K348" t="s">
        <v>11</v>
      </c>
    </row>
    <row r="349" spans="1:11" x14ac:dyDescent="0.25">
      <c r="A349" t="s">
        <v>356</v>
      </c>
      <c r="B349">
        <v>3345140</v>
      </c>
      <c r="C349">
        <v>112109</v>
      </c>
      <c r="D349" t="s">
        <v>8</v>
      </c>
      <c r="E349">
        <v>1763</v>
      </c>
      <c r="G349" t="s">
        <v>356</v>
      </c>
      <c r="H349">
        <v>3345140</v>
      </c>
      <c r="I349">
        <v>112109</v>
      </c>
      <c r="J349" t="s">
        <v>7</v>
      </c>
      <c r="K349">
        <v>1321</v>
      </c>
    </row>
    <row r="350" spans="1:11" x14ac:dyDescent="0.25">
      <c r="A350" t="s">
        <v>357</v>
      </c>
      <c r="B350">
        <v>3350260</v>
      </c>
      <c r="C350">
        <v>88815</v>
      </c>
      <c r="D350" t="s">
        <v>8</v>
      </c>
      <c r="E350">
        <v>2021</v>
      </c>
      <c r="G350" t="s">
        <v>357</v>
      </c>
      <c r="H350">
        <v>3350260</v>
      </c>
      <c r="I350">
        <v>88815</v>
      </c>
      <c r="J350" t="s">
        <v>7</v>
      </c>
      <c r="K350">
        <v>1427</v>
      </c>
    </row>
    <row r="351" spans="1:11" x14ac:dyDescent="0.25">
      <c r="A351" t="s">
        <v>358</v>
      </c>
      <c r="B351">
        <v>3432250</v>
      </c>
      <c r="C351">
        <v>53193</v>
      </c>
      <c r="D351" t="s">
        <v>8</v>
      </c>
      <c r="E351">
        <v>4343</v>
      </c>
      <c r="G351" t="s">
        <v>358</v>
      </c>
      <c r="H351">
        <v>3432250</v>
      </c>
      <c r="I351">
        <v>53193</v>
      </c>
      <c r="J351" t="s">
        <v>7</v>
      </c>
      <c r="K351">
        <v>3229</v>
      </c>
    </row>
    <row r="352" spans="1:11" x14ac:dyDescent="0.25">
      <c r="A352" t="s">
        <v>359</v>
      </c>
      <c r="B352">
        <v>3436000</v>
      </c>
      <c r="C352">
        <v>261940</v>
      </c>
      <c r="D352" t="s">
        <v>8</v>
      </c>
      <c r="E352">
        <v>2437</v>
      </c>
      <c r="G352" t="s">
        <v>359</v>
      </c>
      <c r="H352">
        <v>3436000</v>
      </c>
      <c r="I352">
        <v>261940</v>
      </c>
      <c r="J352" t="s">
        <v>7</v>
      </c>
      <c r="K352">
        <v>2265</v>
      </c>
    </row>
    <row r="353" spans="1:11" x14ac:dyDescent="0.25">
      <c r="A353" t="s">
        <v>360</v>
      </c>
      <c r="B353">
        <v>3460900</v>
      </c>
      <c r="C353">
        <v>31000</v>
      </c>
      <c r="D353" t="s">
        <v>8</v>
      </c>
      <c r="E353" t="s">
        <v>11</v>
      </c>
      <c r="G353" t="s">
        <v>360</v>
      </c>
      <c r="H353">
        <v>3460900</v>
      </c>
      <c r="I353">
        <v>31000</v>
      </c>
      <c r="J353" t="s">
        <v>7</v>
      </c>
      <c r="K353" t="s">
        <v>11</v>
      </c>
    </row>
    <row r="354" spans="1:11" x14ac:dyDescent="0.25">
      <c r="A354" t="s">
        <v>361</v>
      </c>
      <c r="B354">
        <v>3479610</v>
      </c>
      <c r="C354">
        <v>52662</v>
      </c>
      <c r="D354" t="s">
        <v>8</v>
      </c>
      <c r="E354">
        <v>2184</v>
      </c>
      <c r="G354" t="s">
        <v>361</v>
      </c>
      <c r="H354">
        <v>3479610</v>
      </c>
      <c r="I354">
        <v>52662</v>
      </c>
      <c r="J354" t="s">
        <v>7</v>
      </c>
      <c r="K354">
        <v>1772</v>
      </c>
    </row>
    <row r="355" spans="1:11" x14ac:dyDescent="0.25">
      <c r="A355" t="s">
        <v>362</v>
      </c>
      <c r="B355">
        <v>3502000</v>
      </c>
      <c r="C355">
        <v>559374</v>
      </c>
      <c r="D355" t="s">
        <v>8</v>
      </c>
      <c r="E355">
        <v>1337</v>
      </c>
      <c r="G355" t="s">
        <v>362</v>
      </c>
      <c r="H355">
        <v>3502000</v>
      </c>
      <c r="I355">
        <v>559374</v>
      </c>
      <c r="J355" t="s">
        <v>7</v>
      </c>
      <c r="K355">
        <v>1078</v>
      </c>
    </row>
    <row r="356" spans="1:11" x14ac:dyDescent="0.25">
      <c r="A356" t="s">
        <v>363</v>
      </c>
      <c r="B356">
        <v>3570500</v>
      </c>
      <c r="C356">
        <v>83922</v>
      </c>
      <c r="D356" t="s">
        <v>8</v>
      </c>
      <c r="E356">
        <v>1424</v>
      </c>
      <c r="G356" t="s">
        <v>363</v>
      </c>
      <c r="H356">
        <v>3570500</v>
      </c>
      <c r="I356">
        <v>83922</v>
      </c>
      <c r="J356" t="s">
        <v>7</v>
      </c>
      <c r="K356">
        <v>1200</v>
      </c>
    </row>
    <row r="357" spans="1:11" x14ac:dyDescent="0.25">
      <c r="A357" t="s">
        <v>364</v>
      </c>
      <c r="B357">
        <v>3651000</v>
      </c>
      <c r="C357">
        <v>8419316</v>
      </c>
      <c r="D357" t="s">
        <v>8</v>
      </c>
      <c r="E357">
        <v>2224</v>
      </c>
      <c r="G357" t="s">
        <v>364</v>
      </c>
      <c r="H357">
        <v>3651000</v>
      </c>
      <c r="I357">
        <v>8419316</v>
      </c>
      <c r="J357" t="s">
        <v>7</v>
      </c>
      <c r="K357">
        <v>2106</v>
      </c>
    </row>
    <row r="358" spans="1:11" x14ac:dyDescent="0.25">
      <c r="A358" t="s">
        <v>365</v>
      </c>
      <c r="B358">
        <v>3663000</v>
      </c>
      <c r="C358">
        <v>206848</v>
      </c>
      <c r="D358" t="s">
        <v>8</v>
      </c>
      <c r="E358">
        <v>1309</v>
      </c>
      <c r="G358" t="s">
        <v>365</v>
      </c>
      <c r="H358">
        <v>3663000</v>
      </c>
      <c r="I358">
        <v>206848</v>
      </c>
      <c r="J358" t="s">
        <v>7</v>
      </c>
      <c r="K358">
        <v>1006</v>
      </c>
    </row>
    <row r="359" spans="1:11" x14ac:dyDescent="0.25">
      <c r="A359" t="s">
        <v>366</v>
      </c>
      <c r="B359">
        <v>3665255</v>
      </c>
      <c r="C359">
        <v>27943</v>
      </c>
      <c r="D359" t="s">
        <v>8</v>
      </c>
      <c r="E359">
        <v>2008</v>
      </c>
      <c r="G359" t="s">
        <v>366</v>
      </c>
      <c r="H359">
        <v>3665255</v>
      </c>
      <c r="I359">
        <v>27943</v>
      </c>
      <c r="J359" t="s">
        <v>7</v>
      </c>
      <c r="K359">
        <v>1397</v>
      </c>
    </row>
    <row r="360" spans="1:11" x14ac:dyDescent="0.25">
      <c r="A360" t="s">
        <v>367</v>
      </c>
      <c r="B360">
        <v>3681677</v>
      </c>
      <c r="C360">
        <v>58137</v>
      </c>
      <c r="D360" t="s">
        <v>8</v>
      </c>
      <c r="E360">
        <v>2139</v>
      </c>
      <c r="G360" t="s">
        <v>367</v>
      </c>
      <c r="H360">
        <v>3681677</v>
      </c>
      <c r="I360">
        <v>58137</v>
      </c>
      <c r="J360" t="s">
        <v>7</v>
      </c>
      <c r="K360">
        <v>1986</v>
      </c>
    </row>
    <row r="361" spans="1:11" x14ac:dyDescent="0.25">
      <c r="A361" t="s">
        <v>368</v>
      </c>
      <c r="B361">
        <v>3684000</v>
      </c>
      <c r="C361">
        <v>199968</v>
      </c>
      <c r="D361" t="s">
        <v>8</v>
      </c>
      <c r="E361">
        <v>1743</v>
      </c>
      <c r="G361" t="s">
        <v>368</v>
      </c>
      <c r="H361">
        <v>3684000</v>
      </c>
      <c r="I361">
        <v>199968</v>
      </c>
      <c r="J361" t="s">
        <v>7</v>
      </c>
      <c r="K361">
        <v>1418</v>
      </c>
    </row>
    <row r="362" spans="1:11" x14ac:dyDescent="0.25">
      <c r="A362" t="s">
        <v>369</v>
      </c>
      <c r="B362">
        <v>3701520</v>
      </c>
      <c r="C362">
        <v>51370</v>
      </c>
      <c r="D362" t="s">
        <v>8</v>
      </c>
      <c r="E362">
        <v>1761</v>
      </c>
      <c r="G362" t="s">
        <v>369</v>
      </c>
      <c r="H362">
        <v>3701520</v>
      </c>
      <c r="I362">
        <v>51370</v>
      </c>
      <c r="J362" t="s">
        <v>7</v>
      </c>
      <c r="K362">
        <v>1594</v>
      </c>
    </row>
    <row r="363" spans="1:11" x14ac:dyDescent="0.25">
      <c r="A363" t="s">
        <v>370</v>
      </c>
      <c r="B363">
        <v>3702140</v>
      </c>
      <c r="C363">
        <v>91560</v>
      </c>
      <c r="D363" t="s">
        <v>8</v>
      </c>
      <c r="E363">
        <v>1698</v>
      </c>
      <c r="G363" t="s">
        <v>370</v>
      </c>
      <c r="H363">
        <v>3702140</v>
      </c>
      <c r="I363">
        <v>91560</v>
      </c>
      <c r="J363" t="s">
        <v>7</v>
      </c>
      <c r="K363">
        <v>1365</v>
      </c>
    </row>
    <row r="364" spans="1:11" x14ac:dyDescent="0.25">
      <c r="A364" t="s">
        <v>371</v>
      </c>
      <c r="B364">
        <v>3710740</v>
      </c>
      <c r="C364">
        <v>166268</v>
      </c>
      <c r="D364" t="s">
        <v>8</v>
      </c>
      <c r="E364">
        <v>1645</v>
      </c>
      <c r="G364" t="s">
        <v>371</v>
      </c>
      <c r="H364">
        <v>3710740</v>
      </c>
      <c r="I364">
        <v>166268</v>
      </c>
      <c r="J364" t="s">
        <v>7</v>
      </c>
      <c r="K364">
        <v>1436</v>
      </c>
    </row>
    <row r="365" spans="1:11" x14ac:dyDescent="0.25">
      <c r="A365" t="s">
        <v>372</v>
      </c>
      <c r="B365">
        <v>3711800</v>
      </c>
      <c r="C365">
        <v>60998</v>
      </c>
      <c r="D365" t="s">
        <v>8</v>
      </c>
      <c r="E365">
        <v>1463</v>
      </c>
      <c r="G365" t="s">
        <v>372</v>
      </c>
      <c r="H365">
        <v>3711800</v>
      </c>
      <c r="I365">
        <v>60998</v>
      </c>
      <c r="J365" t="s">
        <v>7</v>
      </c>
      <c r="K365">
        <v>1399</v>
      </c>
    </row>
    <row r="366" spans="1:11" x14ac:dyDescent="0.25">
      <c r="A366" t="s">
        <v>373</v>
      </c>
      <c r="B366">
        <v>3712000</v>
      </c>
      <c r="C366">
        <v>857425</v>
      </c>
      <c r="D366" t="s">
        <v>8</v>
      </c>
      <c r="E366">
        <v>1491</v>
      </c>
      <c r="G366" t="s">
        <v>373</v>
      </c>
      <c r="H366">
        <v>3712000</v>
      </c>
      <c r="I366">
        <v>857425</v>
      </c>
      <c r="J366" t="s">
        <v>7</v>
      </c>
      <c r="K366">
        <v>1361</v>
      </c>
    </row>
    <row r="367" spans="1:11" x14ac:dyDescent="0.25">
      <c r="A367" t="s">
        <v>374</v>
      </c>
      <c r="B367">
        <v>3714100</v>
      </c>
      <c r="C367">
        <v>91980</v>
      </c>
      <c r="D367" t="s">
        <v>8</v>
      </c>
      <c r="E367">
        <v>1201</v>
      </c>
      <c r="G367" t="s">
        <v>374</v>
      </c>
      <c r="H367">
        <v>3714100</v>
      </c>
      <c r="I367">
        <v>91980</v>
      </c>
      <c r="J367" t="s">
        <v>7</v>
      </c>
      <c r="K367">
        <v>1082</v>
      </c>
    </row>
    <row r="368" spans="1:11" x14ac:dyDescent="0.25">
      <c r="A368" t="s">
        <v>375</v>
      </c>
      <c r="B368">
        <v>3714700</v>
      </c>
      <c r="C368">
        <v>29256</v>
      </c>
      <c r="D368" t="s">
        <v>8</v>
      </c>
      <c r="E368">
        <v>1759</v>
      </c>
      <c r="G368" t="s">
        <v>375</v>
      </c>
      <c r="H368">
        <v>3714700</v>
      </c>
      <c r="I368">
        <v>29256</v>
      </c>
      <c r="J368" t="s">
        <v>7</v>
      </c>
      <c r="K368">
        <v>1531</v>
      </c>
    </row>
    <row r="369" spans="1:11" x14ac:dyDescent="0.25">
      <c r="A369" t="s">
        <v>376</v>
      </c>
      <c r="B369">
        <v>3719000</v>
      </c>
      <c r="C369">
        <v>269702</v>
      </c>
      <c r="D369" t="s">
        <v>8</v>
      </c>
      <c r="E369">
        <v>1458</v>
      </c>
      <c r="G369" t="s">
        <v>376</v>
      </c>
      <c r="H369">
        <v>3719000</v>
      </c>
      <c r="I369">
        <v>269702</v>
      </c>
      <c r="J369" t="s">
        <v>7</v>
      </c>
      <c r="K369">
        <v>1212</v>
      </c>
    </row>
    <row r="370" spans="1:11" x14ac:dyDescent="0.25">
      <c r="A370" t="s">
        <v>377</v>
      </c>
      <c r="B370">
        <v>3722920</v>
      </c>
      <c r="C370">
        <v>210432</v>
      </c>
      <c r="D370" t="s">
        <v>8</v>
      </c>
      <c r="E370">
        <v>1282</v>
      </c>
      <c r="G370" t="s">
        <v>377</v>
      </c>
      <c r="H370">
        <v>3722920</v>
      </c>
      <c r="I370">
        <v>210432</v>
      </c>
      <c r="J370" t="s">
        <v>7</v>
      </c>
      <c r="K370">
        <v>1087</v>
      </c>
    </row>
    <row r="371" spans="1:11" x14ac:dyDescent="0.25">
      <c r="A371" t="s">
        <v>378</v>
      </c>
      <c r="B371">
        <v>3725480</v>
      </c>
      <c r="C371">
        <v>29462</v>
      </c>
      <c r="D371" t="s">
        <v>8</v>
      </c>
      <c r="E371">
        <v>1611</v>
      </c>
      <c r="G371" t="s">
        <v>378</v>
      </c>
      <c r="H371">
        <v>3725480</v>
      </c>
      <c r="I371">
        <v>29462</v>
      </c>
      <c r="J371" t="s">
        <v>7</v>
      </c>
      <c r="K371">
        <v>1343</v>
      </c>
    </row>
    <row r="372" spans="1:11" x14ac:dyDescent="0.25">
      <c r="A372" t="s">
        <v>379</v>
      </c>
      <c r="B372">
        <v>3728000</v>
      </c>
      <c r="C372">
        <v>291303</v>
      </c>
      <c r="D372" t="s">
        <v>8</v>
      </c>
      <c r="E372">
        <v>1287</v>
      </c>
      <c r="G372" t="s">
        <v>379</v>
      </c>
      <c r="H372">
        <v>3728000</v>
      </c>
      <c r="I372">
        <v>291303</v>
      </c>
      <c r="J372" t="s">
        <v>7</v>
      </c>
      <c r="K372">
        <v>1113</v>
      </c>
    </row>
    <row r="373" spans="1:11" x14ac:dyDescent="0.25">
      <c r="A373" t="s">
        <v>380</v>
      </c>
      <c r="B373">
        <v>3733120</v>
      </c>
      <c r="C373">
        <v>55980</v>
      </c>
      <c r="D373" t="s">
        <v>8</v>
      </c>
      <c r="E373">
        <v>1856</v>
      </c>
      <c r="G373" t="s">
        <v>380</v>
      </c>
      <c r="H373">
        <v>3733120</v>
      </c>
      <c r="I373">
        <v>55980</v>
      </c>
      <c r="J373" t="s">
        <v>7</v>
      </c>
      <c r="K373">
        <v>1575</v>
      </c>
    </row>
    <row r="374" spans="1:11" x14ac:dyDescent="0.25">
      <c r="A374" t="s">
        <v>381</v>
      </c>
      <c r="B374">
        <v>3737680</v>
      </c>
      <c r="C374">
        <v>20294</v>
      </c>
      <c r="D374" t="s">
        <v>8</v>
      </c>
      <c r="E374" t="s">
        <v>11</v>
      </c>
      <c r="G374" t="s">
        <v>381</v>
      </c>
      <c r="H374">
        <v>3737680</v>
      </c>
      <c r="I374">
        <v>20294</v>
      </c>
      <c r="J374" t="s">
        <v>7</v>
      </c>
      <c r="K374" t="s">
        <v>11</v>
      </c>
    </row>
    <row r="375" spans="1:11" x14ac:dyDescent="0.25">
      <c r="A375" t="s">
        <v>382</v>
      </c>
      <c r="B375">
        <v>3741960</v>
      </c>
      <c r="C375">
        <v>32044</v>
      </c>
      <c r="D375" t="s">
        <v>8</v>
      </c>
      <c r="E375">
        <v>1780</v>
      </c>
      <c r="G375" t="s">
        <v>382</v>
      </c>
      <c r="H375">
        <v>3741960</v>
      </c>
      <c r="I375">
        <v>32044</v>
      </c>
      <c r="J375" t="s">
        <v>7</v>
      </c>
      <c r="K375">
        <v>1482</v>
      </c>
    </row>
    <row r="376" spans="1:11" x14ac:dyDescent="0.25">
      <c r="A376" t="s">
        <v>383</v>
      </c>
      <c r="B376">
        <v>3744220</v>
      </c>
      <c r="C376">
        <v>37835</v>
      </c>
      <c r="D376" t="s">
        <v>8</v>
      </c>
      <c r="E376">
        <v>1538</v>
      </c>
      <c r="G376" t="s">
        <v>383</v>
      </c>
      <c r="H376">
        <v>3744220</v>
      </c>
      <c r="I376">
        <v>37835</v>
      </c>
      <c r="J376" t="s">
        <v>7</v>
      </c>
      <c r="K376">
        <v>1357</v>
      </c>
    </row>
    <row r="377" spans="1:11" x14ac:dyDescent="0.25">
      <c r="A377" t="s">
        <v>384</v>
      </c>
      <c r="B377">
        <v>3744520</v>
      </c>
      <c r="C377">
        <v>26280</v>
      </c>
      <c r="D377" t="s">
        <v>8</v>
      </c>
      <c r="E377">
        <v>1831</v>
      </c>
      <c r="G377" t="s">
        <v>384</v>
      </c>
      <c r="H377">
        <v>3744520</v>
      </c>
      <c r="I377">
        <v>26280</v>
      </c>
      <c r="J377" t="s">
        <v>7</v>
      </c>
      <c r="K377">
        <v>1588</v>
      </c>
    </row>
    <row r="378" spans="1:11" x14ac:dyDescent="0.25">
      <c r="A378" t="s">
        <v>385</v>
      </c>
      <c r="B378">
        <v>3755000</v>
      </c>
      <c r="C378">
        <v>464485</v>
      </c>
      <c r="D378" t="s">
        <v>8</v>
      </c>
      <c r="E378">
        <v>1525</v>
      </c>
      <c r="G378" t="s">
        <v>385</v>
      </c>
      <c r="H378">
        <v>3755000</v>
      </c>
      <c r="I378">
        <v>464485</v>
      </c>
      <c r="J378" t="s">
        <v>7</v>
      </c>
      <c r="K378">
        <v>1341</v>
      </c>
    </row>
    <row r="379" spans="1:11" x14ac:dyDescent="0.25">
      <c r="A379" t="s">
        <v>386</v>
      </c>
      <c r="B379">
        <v>3770540</v>
      </c>
      <c r="C379">
        <v>42111</v>
      </c>
      <c r="D379" t="s">
        <v>8</v>
      </c>
      <c r="E379">
        <v>1389</v>
      </c>
      <c r="G379" t="s">
        <v>386</v>
      </c>
      <c r="H379">
        <v>3770540</v>
      </c>
      <c r="I379">
        <v>42111</v>
      </c>
      <c r="J379" t="s">
        <v>7</v>
      </c>
      <c r="K379">
        <v>1497</v>
      </c>
    </row>
    <row r="380" spans="1:11" x14ac:dyDescent="0.25">
      <c r="A380" t="s">
        <v>387</v>
      </c>
      <c r="B380">
        <v>3774440</v>
      </c>
      <c r="C380">
        <v>120194</v>
      </c>
      <c r="D380" t="s">
        <v>8</v>
      </c>
      <c r="E380">
        <v>1434</v>
      </c>
      <c r="G380" t="s">
        <v>387</v>
      </c>
      <c r="H380">
        <v>3774440</v>
      </c>
      <c r="I380">
        <v>120194</v>
      </c>
      <c r="J380" t="s">
        <v>7</v>
      </c>
      <c r="K380">
        <v>1211</v>
      </c>
    </row>
    <row r="381" spans="1:11" x14ac:dyDescent="0.25">
      <c r="A381" t="s">
        <v>388</v>
      </c>
      <c r="B381">
        <v>3775000</v>
      </c>
      <c r="C381">
        <v>244115</v>
      </c>
      <c r="D381" t="s">
        <v>8</v>
      </c>
      <c r="E381">
        <v>1114</v>
      </c>
      <c r="G381" t="s">
        <v>388</v>
      </c>
      <c r="H381">
        <v>3775000</v>
      </c>
      <c r="I381">
        <v>244115</v>
      </c>
      <c r="J381" t="s">
        <v>7</v>
      </c>
      <c r="K381">
        <v>924</v>
      </c>
    </row>
    <row r="382" spans="1:11" x14ac:dyDescent="0.25">
      <c r="A382" t="s">
        <v>389</v>
      </c>
      <c r="B382">
        <v>3825700</v>
      </c>
      <c r="C382">
        <v>121889</v>
      </c>
      <c r="D382" t="s">
        <v>8</v>
      </c>
      <c r="E382">
        <v>990</v>
      </c>
      <c r="G382" t="s">
        <v>389</v>
      </c>
      <c r="H382">
        <v>3825700</v>
      </c>
      <c r="I382">
        <v>121889</v>
      </c>
      <c r="J382" t="s">
        <v>7</v>
      </c>
      <c r="K382">
        <v>830</v>
      </c>
    </row>
    <row r="383" spans="1:11" x14ac:dyDescent="0.25">
      <c r="A383" t="s">
        <v>390</v>
      </c>
      <c r="B383">
        <v>3853380</v>
      </c>
      <c r="C383">
        <v>48261</v>
      </c>
      <c r="D383" t="s">
        <v>8</v>
      </c>
      <c r="E383">
        <v>1129</v>
      </c>
      <c r="G383" t="s">
        <v>390</v>
      </c>
      <c r="H383">
        <v>3853380</v>
      </c>
      <c r="I383">
        <v>48261</v>
      </c>
      <c r="J383" t="s">
        <v>7</v>
      </c>
      <c r="K383" t="s">
        <v>11</v>
      </c>
    </row>
    <row r="384" spans="1:11" x14ac:dyDescent="0.25">
      <c r="A384" t="s">
        <v>391</v>
      </c>
      <c r="B384">
        <v>3886220</v>
      </c>
      <c r="C384">
        <v>27250</v>
      </c>
      <c r="D384" t="s">
        <v>8</v>
      </c>
      <c r="E384">
        <v>794</v>
      </c>
      <c r="G384" t="s">
        <v>391</v>
      </c>
      <c r="H384">
        <v>3886220</v>
      </c>
      <c r="I384">
        <v>27250</v>
      </c>
      <c r="J384" t="s">
        <v>7</v>
      </c>
      <c r="K384" t="s">
        <v>11</v>
      </c>
    </row>
    <row r="385" spans="1:11" x14ac:dyDescent="0.25">
      <c r="A385" t="s">
        <v>392</v>
      </c>
      <c r="B385">
        <v>3904500</v>
      </c>
      <c r="C385">
        <v>11663</v>
      </c>
      <c r="D385" t="s">
        <v>8</v>
      </c>
      <c r="E385">
        <v>2070</v>
      </c>
      <c r="G385" t="s">
        <v>392</v>
      </c>
      <c r="H385">
        <v>3904500</v>
      </c>
      <c r="I385">
        <v>11663</v>
      </c>
      <c r="J385" t="s">
        <v>7</v>
      </c>
      <c r="K385">
        <v>2083</v>
      </c>
    </row>
    <row r="386" spans="1:11" x14ac:dyDescent="0.25">
      <c r="A386" t="s">
        <v>393</v>
      </c>
      <c r="B386">
        <v>3915000</v>
      </c>
      <c r="C386">
        <v>301394</v>
      </c>
      <c r="D386" t="s">
        <v>8</v>
      </c>
      <c r="E386">
        <v>1022</v>
      </c>
      <c r="G386" t="s">
        <v>393</v>
      </c>
      <c r="H386">
        <v>3915000</v>
      </c>
      <c r="I386">
        <v>301394</v>
      </c>
      <c r="J386" t="s">
        <v>7</v>
      </c>
      <c r="K386">
        <v>817</v>
      </c>
    </row>
    <row r="387" spans="1:11" x14ac:dyDescent="0.25">
      <c r="A387" t="s">
        <v>394</v>
      </c>
      <c r="B387">
        <v>3916000</v>
      </c>
      <c r="C387">
        <v>385282</v>
      </c>
      <c r="D387" t="s">
        <v>8</v>
      </c>
      <c r="E387">
        <v>823</v>
      </c>
      <c r="G387" t="s">
        <v>394</v>
      </c>
      <c r="H387">
        <v>3916000</v>
      </c>
      <c r="I387">
        <v>385282</v>
      </c>
      <c r="J387" t="s">
        <v>7</v>
      </c>
      <c r="K387">
        <v>644</v>
      </c>
    </row>
    <row r="388" spans="1:11" x14ac:dyDescent="0.25">
      <c r="A388" t="s">
        <v>395</v>
      </c>
      <c r="B388">
        <v>3918000</v>
      </c>
      <c r="C388">
        <v>878553</v>
      </c>
      <c r="D388" t="s">
        <v>8</v>
      </c>
      <c r="E388">
        <v>1303</v>
      </c>
      <c r="G388" t="s">
        <v>395</v>
      </c>
      <c r="H388">
        <v>3918000</v>
      </c>
      <c r="I388">
        <v>878553</v>
      </c>
      <c r="J388" t="s">
        <v>7</v>
      </c>
      <c r="K388">
        <v>1082</v>
      </c>
    </row>
    <row r="389" spans="1:11" x14ac:dyDescent="0.25">
      <c r="A389" t="s">
        <v>396</v>
      </c>
      <c r="B389">
        <v>3935476</v>
      </c>
      <c r="C389">
        <v>36411</v>
      </c>
      <c r="D389" t="s">
        <v>8</v>
      </c>
      <c r="E389">
        <v>1707</v>
      </c>
      <c r="G389" t="s">
        <v>396</v>
      </c>
      <c r="H389">
        <v>3935476</v>
      </c>
      <c r="I389">
        <v>36411</v>
      </c>
      <c r="J389" t="s">
        <v>7</v>
      </c>
      <c r="K389" t="s">
        <v>11</v>
      </c>
    </row>
    <row r="390" spans="1:11" x14ac:dyDescent="0.25">
      <c r="A390" t="s">
        <v>397</v>
      </c>
      <c r="B390">
        <v>3957008</v>
      </c>
      <c r="C390">
        <v>30252</v>
      </c>
      <c r="D390" t="s">
        <v>8</v>
      </c>
      <c r="E390" t="s">
        <v>11</v>
      </c>
      <c r="G390" t="s">
        <v>397</v>
      </c>
      <c r="H390">
        <v>3957008</v>
      </c>
      <c r="I390">
        <v>30252</v>
      </c>
      <c r="J390" t="s">
        <v>7</v>
      </c>
      <c r="K390">
        <v>1026</v>
      </c>
    </row>
    <row r="391" spans="1:11" x14ac:dyDescent="0.25">
      <c r="A391" t="s">
        <v>398</v>
      </c>
      <c r="B391">
        <v>3961028</v>
      </c>
      <c r="C391">
        <v>20045</v>
      </c>
      <c r="D391" t="s">
        <v>8</v>
      </c>
      <c r="E391">
        <v>1198</v>
      </c>
      <c r="G391" t="s">
        <v>398</v>
      </c>
      <c r="H391">
        <v>3961028</v>
      </c>
      <c r="I391">
        <v>20045</v>
      </c>
      <c r="J391" t="s">
        <v>7</v>
      </c>
      <c r="K391">
        <v>932</v>
      </c>
    </row>
    <row r="392" spans="1:11" x14ac:dyDescent="0.25">
      <c r="A392" t="s">
        <v>399</v>
      </c>
      <c r="B392">
        <v>3983342</v>
      </c>
      <c r="C392">
        <v>39877</v>
      </c>
      <c r="D392" t="s">
        <v>8</v>
      </c>
      <c r="E392">
        <v>1468</v>
      </c>
      <c r="G392" t="s">
        <v>399</v>
      </c>
      <c r="H392">
        <v>3983342</v>
      </c>
      <c r="I392">
        <v>39877</v>
      </c>
      <c r="J392" t="s">
        <v>7</v>
      </c>
      <c r="K392" t="s">
        <v>11</v>
      </c>
    </row>
    <row r="393" spans="1:11" x14ac:dyDescent="0.25">
      <c r="A393" t="s">
        <v>400</v>
      </c>
      <c r="B393">
        <v>3985512</v>
      </c>
      <c r="C393">
        <v>9527</v>
      </c>
      <c r="D393" t="s">
        <v>8</v>
      </c>
      <c r="E393">
        <v>1252</v>
      </c>
      <c r="G393" t="s">
        <v>400</v>
      </c>
      <c r="H393">
        <v>3985512</v>
      </c>
      <c r="I393">
        <v>9527</v>
      </c>
      <c r="J393" t="s">
        <v>7</v>
      </c>
      <c r="K393">
        <v>988</v>
      </c>
    </row>
    <row r="394" spans="1:11" x14ac:dyDescent="0.25">
      <c r="A394" t="s">
        <v>401</v>
      </c>
      <c r="B394">
        <v>4009050</v>
      </c>
      <c r="C394">
        <v>108496</v>
      </c>
      <c r="D394" t="s">
        <v>8</v>
      </c>
      <c r="E394">
        <v>1310</v>
      </c>
      <c r="G394" t="s">
        <v>401</v>
      </c>
      <c r="H394">
        <v>4009050</v>
      </c>
      <c r="I394">
        <v>108496</v>
      </c>
      <c r="J394" t="s">
        <v>7</v>
      </c>
      <c r="K394">
        <v>1070</v>
      </c>
    </row>
    <row r="395" spans="1:11" x14ac:dyDescent="0.25">
      <c r="A395" t="s">
        <v>402</v>
      </c>
      <c r="B395">
        <v>4052500</v>
      </c>
      <c r="C395">
        <v>122837</v>
      </c>
      <c r="D395" t="s">
        <v>8</v>
      </c>
      <c r="E395">
        <v>1061</v>
      </c>
      <c r="G395" t="s">
        <v>402</v>
      </c>
      <c r="H395">
        <v>4052500</v>
      </c>
      <c r="I395">
        <v>122837</v>
      </c>
      <c r="J395" t="s">
        <v>7</v>
      </c>
      <c r="K395">
        <v>837</v>
      </c>
    </row>
    <row r="396" spans="1:11" x14ac:dyDescent="0.25">
      <c r="A396" t="s">
        <v>403</v>
      </c>
      <c r="B396">
        <v>4055000</v>
      </c>
      <c r="C396">
        <v>643692</v>
      </c>
      <c r="D396" t="s">
        <v>8</v>
      </c>
      <c r="E396">
        <v>1143</v>
      </c>
      <c r="G396" t="s">
        <v>403</v>
      </c>
      <c r="H396">
        <v>4055000</v>
      </c>
      <c r="I396">
        <v>643692</v>
      </c>
      <c r="J396" t="s">
        <v>7</v>
      </c>
      <c r="K396">
        <v>908</v>
      </c>
    </row>
    <row r="397" spans="1:11" x14ac:dyDescent="0.25">
      <c r="A397" t="s">
        <v>404</v>
      </c>
      <c r="B397">
        <v>4075000</v>
      </c>
      <c r="C397">
        <v>402324</v>
      </c>
      <c r="D397" t="s">
        <v>8</v>
      </c>
      <c r="E397">
        <v>1177</v>
      </c>
      <c r="G397" t="s">
        <v>404</v>
      </c>
      <c r="H397">
        <v>4075000</v>
      </c>
      <c r="I397">
        <v>402324</v>
      </c>
      <c r="J397" t="s">
        <v>7</v>
      </c>
      <c r="K397">
        <v>912</v>
      </c>
    </row>
    <row r="398" spans="1:11" x14ac:dyDescent="0.25">
      <c r="A398" t="s">
        <v>405</v>
      </c>
      <c r="B398">
        <v>4105350</v>
      </c>
      <c r="C398">
        <v>97861</v>
      </c>
      <c r="D398" t="s">
        <v>8</v>
      </c>
      <c r="E398">
        <v>1864</v>
      </c>
      <c r="G398" t="s">
        <v>405</v>
      </c>
      <c r="H398">
        <v>4105350</v>
      </c>
      <c r="I398">
        <v>97861</v>
      </c>
      <c r="J398" t="s">
        <v>7</v>
      </c>
      <c r="K398">
        <v>1605</v>
      </c>
    </row>
    <row r="399" spans="1:11" x14ac:dyDescent="0.25">
      <c r="A399" t="s">
        <v>406</v>
      </c>
      <c r="B399">
        <v>4123850</v>
      </c>
      <c r="C399">
        <v>168302</v>
      </c>
      <c r="D399" t="s">
        <v>8</v>
      </c>
      <c r="E399">
        <v>1564</v>
      </c>
      <c r="G399" t="s">
        <v>406</v>
      </c>
      <c r="H399">
        <v>4123850</v>
      </c>
      <c r="I399">
        <v>168302</v>
      </c>
      <c r="J399" t="s">
        <v>7</v>
      </c>
      <c r="K399">
        <v>1136</v>
      </c>
    </row>
    <row r="400" spans="1:11" x14ac:dyDescent="0.25">
      <c r="A400" t="s">
        <v>407</v>
      </c>
      <c r="B400">
        <v>4131250</v>
      </c>
      <c r="C400">
        <v>110494</v>
      </c>
      <c r="D400" t="s">
        <v>8</v>
      </c>
      <c r="E400">
        <v>1511</v>
      </c>
      <c r="G400" t="s">
        <v>407</v>
      </c>
      <c r="H400">
        <v>4131250</v>
      </c>
      <c r="I400">
        <v>110494</v>
      </c>
      <c r="J400" t="s">
        <v>7</v>
      </c>
      <c r="K400">
        <v>1231</v>
      </c>
    </row>
    <row r="401" spans="1:11" x14ac:dyDescent="0.25">
      <c r="A401" t="s">
        <v>408</v>
      </c>
      <c r="B401">
        <v>4134100</v>
      </c>
      <c r="C401">
        <v>106543</v>
      </c>
      <c r="D401" t="s">
        <v>8</v>
      </c>
      <c r="E401">
        <v>2026</v>
      </c>
      <c r="G401" t="s">
        <v>408</v>
      </c>
      <c r="H401">
        <v>4134100</v>
      </c>
      <c r="I401">
        <v>106543</v>
      </c>
      <c r="J401" t="s">
        <v>7</v>
      </c>
      <c r="K401">
        <v>1831</v>
      </c>
    </row>
    <row r="402" spans="1:11" x14ac:dyDescent="0.25">
      <c r="A402" t="s">
        <v>409</v>
      </c>
      <c r="B402">
        <v>4140550</v>
      </c>
      <c r="C402">
        <v>39127</v>
      </c>
      <c r="D402" t="s">
        <v>8</v>
      </c>
      <c r="E402">
        <v>2076</v>
      </c>
      <c r="G402" t="s">
        <v>409</v>
      </c>
      <c r="H402">
        <v>4140550</v>
      </c>
      <c r="I402">
        <v>39127</v>
      </c>
      <c r="J402" t="s">
        <v>7</v>
      </c>
      <c r="K402">
        <v>1768</v>
      </c>
    </row>
    <row r="403" spans="1:11" x14ac:dyDescent="0.25">
      <c r="A403" t="s">
        <v>410</v>
      </c>
      <c r="B403">
        <v>4159000</v>
      </c>
      <c r="C403">
        <v>645291</v>
      </c>
      <c r="D403" t="s">
        <v>8</v>
      </c>
      <c r="E403">
        <v>1528</v>
      </c>
      <c r="G403" t="s">
        <v>410</v>
      </c>
      <c r="H403">
        <v>4159000</v>
      </c>
      <c r="I403">
        <v>645291</v>
      </c>
      <c r="J403" t="s">
        <v>7</v>
      </c>
      <c r="K403">
        <v>1309</v>
      </c>
    </row>
    <row r="404" spans="1:11" x14ac:dyDescent="0.25">
      <c r="A404" t="s">
        <v>411</v>
      </c>
      <c r="B404">
        <v>4182800</v>
      </c>
      <c r="C404">
        <v>24073</v>
      </c>
      <c r="D404" t="s">
        <v>8</v>
      </c>
      <c r="E404">
        <v>1906</v>
      </c>
      <c r="G404" t="s">
        <v>411</v>
      </c>
      <c r="H404">
        <v>4182800</v>
      </c>
      <c r="I404">
        <v>24073</v>
      </c>
      <c r="J404" t="s">
        <v>7</v>
      </c>
      <c r="K404">
        <v>1645</v>
      </c>
    </row>
    <row r="405" spans="1:11" x14ac:dyDescent="0.25">
      <c r="A405" t="s">
        <v>412</v>
      </c>
      <c r="B405">
        <v>4202000</v>
      </c>
      <c r="C405">
        <v>120915</v>
      </c>
      <c r="D405" t="s">
        <v>8</v>
      </c>
      <c r="E405">
        <v>1364</v>
      </c>
      <c r="G405" t="s">
        <v>412</v>
      </c>
      <c r="H405">
        <v>4202000</v>
      </c>
      <c r="I405">
        <v>120915</v>
      </c>
      <c r="J405" t="s">
        <v>7</v>
      </c>
      <c r="K405">
        <v>1073</v>
      </c>
    </row>
    <row r="406" spans="1:11" x14ac:dyDescent="0.25">
      <c r="A406" t="s">
        <v>413</v>
      </c>
      <c r="B406">
        <v>4224440</v>
      </c>
      <c r="C406">
        <v>5382</v>
      </c>
      <c r="D406" t="s">
        <v>8</v>
      </c>
      <c r="E406">
        <v>2223</v>
      </c>
      <c r="G406" t="s">
        <v>413</v>
      </c>
      <c r="H406">
        <v>4224440</v>
      </c>
      <c r="I406">
        <v>5382</v>
      </c>
      <c r="J406" t="s">
        <v>7</v>
      </c>
      <c r="K406">
        <v>1902</v>
      </c>
    </row>
    <row r="407" spans="1:11" x14ac:dyDescent="0.25">
      <c r="A407" t="s">
        <v>414</v>
      </c>
      <c r="B407">
        <v>4239736</v>
      </c>
      <c r="C407">
        <v>21313</v>
      </c>
      <c r="D407" t="s">
        <v>8</v>
      </c>
      <c r="E407">
        <v>1995</v>
      </c>
      <c r="G407" t="s">
        <v>414</v>
      </c>
      <c r="H407">
        <v>4239736</v>
      </c>
      <c r="I407">
        <v>21313</v>
      </c>
      <c r="J407" t="s">
        <v>7</v>
      </c>
      <c r="K407">
        <v>1531</v>
      </c>
    </row>
    <row r="408" spans="1:11" x14ac:dyDescent="0.25">
      <c r="A408" t="s">
        <v>415</v>
      </c>
      <c r="B408">
        <v>4254656</v>
      </c>
      <c r="C408">
        <v>34443</v>
      </c>
      <c r="D408" t="s">
        <v>8</v>
      </c>
      <c r="E408">
        <v>1534</v>
      </c>
      <c r="G408" t="s">
        <v>415</v>
      </c>
      <c r="H408">
        <v>4254656</v>
      </c>
      <c r="I408">
        <v>34443</v>
      </c>
      <c r="J408" t="s">
        <v>7</v>
      </c>
      <c r="K408">
        <v>1141</v>
      </c>
    </row>
    <row r="409" spans="1:11" x14ac:dyDescent="0.25">
      <c r="A409" t="s">
        <v>416</v>
      </c>
      <c r="B409">
        <v>4260000</v>
      </c>
      <c r="C409">
        <v>1579075</v>
      </c>
      <c r="D409" t="s">
        <v>8</v>
      </c>
      <c r="E409">
        <v>1322</v>
      </c>
      <c r="G409" t="s">
        <v>416</v>
      </c>
      <c r="H409">
        <v>4260000</v>
      </c>
      <c r="I409">
        <v>1579075</v>
      </c>
      <c r="J409" t="s">
        <v>7</v>
      </c>
      <c r="K409">
        <v>1135</v>
      </c>
    </row>
    <row r="410" spans="1:11" x14ac:dyDescent="0.25">
      <c r="A410" t="s">
        <v>417</v>
      </c>
      <c r="B410">
        <v>4261000</v>
      </c>
      <c r="C410">
        <v>302205</v>
      </c>
      <c r="D410" t="s">
        <v>8</v>
      </c>
      <c r="E410">
        <v>1276</v>
      </c>
      <c r="G410" t="s">
        <v>417</v>
      </c>
      <c r="H410">
        <v>4261000</v>
      </c>
      <c r="I410">
        <v>302205</v>
      </c>
      <c r="J410" t="s">
        <v>7</v>
      </c>
      <c r="K410">
        <v>1047</v>
      </c>
    </row>
    <row r="411" spans="1:11" x14ac:dyDescent="0.25">
      <c r="A411" t="s">
        <v>418</v>
      </c>
      <c r="B411">
        <v>4282704</v>
      </c>
      <c r="C411">
        <v>20034</v>
      </c>
      <c r="D411" t="s">
        <v>8</v>
      </c>
      <c r="E411">
        <v>1877</v>
      </c>
      <c r="G411" t="s">
        <v>418</v>
      </c>
      <c r="H411">
        <v>4282704</v>
      </c>
      <c r="I411">
        <v>20034</v>
      </c>
      <c r="J411" t="s">
        <v>7</v>
      </c>
      <c r="K411">
        <v>1498</v>
      </c>
    </row>
    <row r="412" spans="1:11" x14ac:dyDescent="0.25">
      <c r="A412" t="s">
        <v>419</v>
      </c>
      <c r="B412">
        <v>4513330</v>
      </c>
      <c r="C412">
        <v>135257</v>
      </c>
      <c r="D412" t="s">
        <v>8</v>
      </c>
      <c r="E412">
        <v>1722</v>
      </c>
      <c r="G412" t="s">
        <v>419</v>
      </c>
      <c r="H412">
        <v>4513330</v>
      </c>
      <c r="I412">
        <v>135257</v>
      </c>
      <c r="J412" t="s">
        <v>7</v>
      </c>
      <c r="K412">
        <v>1509</v>
      </c>
    </row>
    <row r="413" spans="1:11" x14ac:dyDescent="0.25">
      <c r="A413" t="s">
        <v>420</v>
      </c>
      <c r="B413">
        <v>4516000</v>
      </c>
      <c r="C413">
        <v>133273</v>
      </c>
      <c r="D413" t="s">
        <v>8</v>
      </c>
      <c r="E413">
        <v>1360</v>
      </c>
      <c r="G413" t="s">
        <v>420</v>
      </c>
      <c r="H413">
        <v>4516000</v>
      </c>
      <c r="I413">
        <v>133273</v>
      </c>
      <c r="J413" t="s">
        <v>7</v>
      </c>
      <c r="K413">
        <v>1153</v>
      </c>
    </row>
    <row r="414" spans="1:11" x14ac:dyDescent="0.25">
      <c r="A414" t="s">
        <v>421</v>
      </c>
      <c r="B414">
        <v>4526890</v>
      </c>
      <c r="C414">
        <v>17692</v>
      </c>
      <c r="D414" t="s">
        <v>8</v>
      </c>
      <c r="E414">
        <v>1530</v>
      </c>
      <c r="G414" t="s">
        <v>421</v>
      </c>
      <c r="H414">
        <v>4526890</v>
      </c>
      <c r="I414">
        <v>17692</v>
      </c>
      <c r="J414" t="s">
        <v>7</v>
      </c>
      <c r="K414" t="s">
        <v>11</v>
      </c>
    </row>
    <row r="415" spans="1:11" x14ac:dyDescent="0.25">
      <c r="A415" t="s">
        <v>422</v>
      </c>
      <c r="B415">
        <v>4530850</v>
      </c>
      <c r="C415">
        <v>67737</v>
      </c>
      <c r="D415" t="s">
        <v>8</v>
      </c>
      <c r="E415">
        <v>1315</v>
      </c>
      <c r="G415" t="s">
        <v>422</v>
      </c>
      <c r="H415">
        <v>4530850</v>
      </c>
      <c r="I415">
        <v>67737</v>
      </c>
      <c r="J415" t="s">
        <v>7</v>
      </c>
      <c r="K415">
        <v>1113</v>
      </c>
    </row>
    <row r="416" spans="1:11" x14ac:dyDescent="0.25">
      <c r="A416" t="s">
        <v>423</v>
      </c>
      <c r="B416">
        <v>4539220</v>
      </c>
      <c r="C416">
        <v>15539</v>
      </c>
      <c r="D416" t="s">
        <v>8</v>
      </c>
      <c r="E416" t="s">
        <v>11</v>
      </c>
      <c r="G416" t="s">
        <v>423</v>
      </c>
      <c r="H416">
        <v>4539220</v>
      </c>
      <c r="I416">
        <v>15539</v>
      </c>
      <c r="J416" t="s">
        <v>7</v>
      </c>
      <c r="K416" t="s">
        <v>11</v>
      </c>
    </row>
    <row r="417" spans="1:11" x14ac:dyDescent="0.25">
      <c r="A417" t="s">
        <v>424</v>
      </c>
      <c r="B417">
        <v>4545115</v>
      </c>
      <c r="C417">
        <v>25217</v>
      </c>
      <c r="D417" t="s">
        <v>8</v>
      </c>
      <c r="E417">
        <v>1394</v>
      </c>
      <c r="G417" t="s">
        <v>424</v>
      </c>
      <c r="H417">
        <v>4545115</v>
      </c>
      <c r="I417">
        <v>25217</v>
      </c>
      <c r="J417" t="s">
        <v>7</v>
      </c>
      <c r="K417">
        <v>1294</v>
      </c>
    </row>
    <row r="418" spans="1:11" x14ac:dyDescent="0.25">
      <c r="A418" t="s">
        <v>425</v>
      </c>
      <c r="B418">
        <v>4548535</v>
      </c>
      <c r="C418">
        <v>86982</v>
      </c>
      <c r="D418" t="s">
        <v>8</v>
      </c>
      <c r="E418">
        <v>2173</v>
      </c>
      <c r="G418" t="s">
        <v>425</v>
      </c>
      <c r="H418">
        <v>4548535</v>
      </c>
      <c r="I418">
        <v>86982</v>
      </c>
      <c r="J418" t="s">
        <v>7</v>
      </c>
      <c r="K418">
        <v>1934</v>
      </c>
    </row>
    <row r="419" spans="1:11" x14ac:dyDescent="0.25">
      <c r="A419" t="s">
        <v>426</v>
      </c>
      <c r="B419">
        <v>4549075</v>
      </c>
      <c r="C419">
        <v>32700</v>
      </c>
      <c r="D419" t="s">
        <v>8</v>
      </c>
      <c r="E419">
        <v>1372</v>
      </c>
      <c r="G419" t="s">
        <v>426</v>
      </c>
      <c r="H419">
        <v>4549075</v>
      </c>
      <c r="I419">
        <v>32700</v>
      </c>
      <c r="J419" t="s">
        <v>7</v>
      </c>
      <c r="K419">
        <v>1118</v>
      </c>
    </row>
    <row r="420" spans="1:11" x14ac:dyDescent="0.25">
      <c r="A420" t="s">
        <v>427</v>
      </c>
      <c r="B420">
        <v>4550875</v>
      </c>
      <c r="C420">
        <v>111501</v>
      </c>
      <c r="D420" t="s">
        <v>8</v>
      </c>
      <c r="E420">
        <v>1472</v>
      </c>
      <c r="G420" t="s">
        <v>427</v>
      </c>
      <c r="H420">
        <v>4550875</v>
      </c>
      <c r="I420">
        <v>111501</v>
      </c>
      <c r="J420" t="s">
        <v>7</v>
      </c>
      <c r="K420">
        <v>1346</v>
      </c>
    </row>
    <row r="421" spans="1:11" x14ac:dyDescent="0.25">
      <c r="A421" t="s">
        <v>428</v>
      </c>
      <c r="B421">
        <v>4568290</v>
      </c>
      <c r="C421">
        <v>37424</v>
      </c>
      <c r="D421" t="s">
        <v>8</v>
      </c>
      <c r="E421">
        <v>1020</v>
      </c>
      <c r="G421" t="s">
        <v>428</v>
      </c>
      <c r="H421">
        <v>4568290</v>
      </c>
      <c r="I421">
        <v>37424</v>
      </c>
      <c r="J421" t="s">
        <v>7</v>
      </c>
      <c r="K421">
        <v>908</v>
      </c>
    </row>
    <row r="422" spans="1:11" x14ac:dyDescent="0.25">
      <c r="A422" t="s">
        <v>429</v>
      </c>
      <c r="B422">
        <v>4570270</v>
      </c>
      <c r="C422">
        <v>53037</v>
      </c>
      <c r="D422" t="s">
        <v>8</v>
      </c>
      <c r="E422">
        <v>1517</v>
      </c>
      <c r="G422" t="s">
        <v>429</v>
      </c>
      <c r="H422">
        <v>4570270</v>
      </c>
      <c r="I422">
        <v>53037</v>
      </c>
      <c r="J422" t="s">
        <v>7</v>
      </c>
      <c r="K422" t="s">
        <v>11</v>
      </c>
    </row>
    <row r="423" spans="1:11" x14ac:dyDescent="0.25">
      <c r="A423" t="s">
        <v>430</v>
      </c>
      <c r="B423">
        <v>4659020</v>
      </c>
      <c r="C423">
        <v>177117</v>
      </c>
      <c r="D423" t="s">
        <v>8</v>
      </c>
      <c r="E423">
        <v>1085</v>
      </c>
      <c r="G423" t="s">
        <v>430</v>
      </c>
      <c r="H423">
        <v>4659020</v>
      </c>
      <c r="I423">
        <v>177117</v>
      </c>
      <c r="J423" t="s">
        <v>7</v>
      </c>
      <c r="K423">
        <v>890</v>
      </c>
    </row>
    <row r="424" spans="1:11" x14ac:dyDescent="0.25">
      <c r="A424" t="s">
        <v>431</v>
      </c>
      <c r="B424">
        <v>4714000</v>
      </c>
      <c r="C424">
        <v>179690</v>
      </c>
      <c r="D424" t="s">
        <v>8</v>
      </c>
      <c r="E424">
        <v>1128</v>
      </c>
      <c r="G424" t="s">
        <v>431</v>
      </c>
      <c r="H424">
        <v>4714000</v>
      </c>
      <c r="I424">
        <v>179690</v>
      </c>
      <c r="J424" t="s">
        <v>7</v>
      </c>
      <c r="K424">
        <v>1010</v>
      </c>
    </row>
    <row r="425" spans="1:11" x14ac:dyDescent="0.25">
      <c r="A425" t="s">
        <v>432</v>
      </c>
      <c r="B425">
        <v>4715160</v>
      </c>
      <c r="C425">
        <v>152934</v>
      </c>
      <c r="D425" t="s">
        <v>8</v>
      </c>
      <c r="E425">
        <v>1378</v>
      </c>
      <c r="G425" t="s">
        <v>432</v>
      </c>
      <c r="H425">
        <v>4715160</v>
      </c>
      <c r="I425">
        <v>152934</v>
      </c>
      <c r="J425" t="s">
        <v>7</v>
      </c>
      <c r="K425">
        <v>1075</v>
      </c>
    </row>
    <row r="426" spans="1:11" x14ac:dyDescent="0.25">
      <c r="A426" t="s">
        <v>433</v>
      </c>
      <c r="B426">
        <v>4727740</v>
      </c>
      <c r="C426">
        <v>77939</v>
      </c>
      <c r="D426" t="s">
        <v>8</v>
      </c>
      <c r="E426">
        <v>1932</v>
      </c>
      <c r="G426" t="s">
        <v>433</v>
      </c>
      <c r="H426">
        <v>4727740</v>
      </c>
      <c r="I426">
        <v>77939</v>
      </c>
      <c r="J426" t="s">
        <v>7</v>
      </c>
      <c r="K426">
        <v>1721</v>
      </c>
    </row>
    <row r="427" spans="1:11" x14ac:dyDescent="0.25">
      <c r="A427" t="s">
        <v>434</v>
      </c>
      <c r="B427">
        <v>4728540</v>
      </c>
      <c r="C427">
        <v>38156</v>
      </c>
      <c r="D427" t="s">
        <v>8</v>
      </c>
      <c r="E427" t="s">
        <v>11</v>
      </c>
      <c r="G427" t="s">
        <v>434</v>
      </c>
      <c r="H427">
        <v>4728540</v>
      </c>
      <c r="I427">
        <v>38156</v>
      </c>
      <c r="J427" t="s">
        <v>7</v>
      </c>
      <c r="K427" t="s">
        <v>11</v>
      </c>
    </row>
    <row r="428" spans="1:11" x14ac:dyDescent="0.25">
      <c r="A428" t="s">
        <v>435</v>
      </c>
      <c r="B428">
        <v>4733280</v>
      </c>
      <c r="C428">
        <v>57083</v>
      </c>
      <c r="D428" t="s">
        <v>8</v>
      </c>
      <c r="E428">
        <v>1732</v>
      </c>
      <c r="G428" t="s">
        <v>435</v>
      </c>
      <c r="H428">
        <v>4733280</v>
      </c>
      <c r="I428">
        <v>57083</v>
      </c>
      <c r="J428" t="s">
        <v>7</v>
      </c>
      <c r="K428">
        <v>1479</v>
      </c>
    </row>
    <row r="429" spans="1:11" x14ac:dyDescent="0.25">
      <c r="A429" t="s">
        <v>436</v>
      </c>
      <c r="B429">
        <v>4740000</v>
      </c>
      <c r="C429">
        <v>186173</v>
      </c>
      <c r="D429" t="s">
        <v>8</v>
      </c>
      <c r="E429">
        <v>1491</v>
      </c>
      <c r="G429" t="s">
        <v>436</v>
      </c>
      <c r="H429">
        <v>4740000</v>
      </c>
      <c r="I429">
        <v>186173</v>
      </c>
      <c r="J429" t="s">
        <v>7</v>
      </c>
      <c r="K429">
        <v>1187</v>
      </c>
    </row>
    <row r="430" spans="1:11" x14ac:dyDescent="0.25">
      <c r="A430" t="s">
        <v>437</v>
      </c>
      <c r="B430">
        <v>4748000</v>
      </c>
      <c r="C430">
        <v>651932</v>
      </c>
      <c r="D430" t="s">
        <v>8</v>
      </c>
      <c r="E430">
        <v>1142</v>
      </c>
      <c r="G430" t="s">
        <v>437</v>
      </c>
      <c r="H430">
        <v>4748000</v>
      </c>
      <c r="I430">
        <v>651932</v>
      </c>
      <c r="J430" t="s">
        <v>7</v>
      </c>
      <c r="K430">
        <v>981</v>
      </c>
    </row>
    <row r="431" spans="1:11" x14ac:dyDescent="0.25">
      <c r="A431" t="s">
        <v>438</v>
      </c>
      <c r="B431">
        <v>4751560</v>
      </c>
      <c r="C431">
        <v>136366</v>
      </c>
      <c r="D431" t="s">
        <v>8</v>
      </c>
      <c r="E431">
        <v>1495</v>
      </c>
      <c r="G431" t="s">
        <v>438</v>
      </c>
      <c r="H431">
        <v>4751560</v>
      </c>
      <c r="I431">
        <v>136366</v>
      </c>
      <c r="J431" t="s">
        <v>7</v>
      </c>
      <c r="K431">
        <v>1252</v>
      </c>
    </row>
    <row r="432" spans="1:11" x14ac:dyDescent="0.25">
      <c r="A432" t="s">
        <v>439</v>
      </c>
      <c r="B432">
        <v>4752006</v>
      </c>
      <c r="C432">
        <v>663750</v>
      </c>
      <c r="D432" t="s">
        <v>8</v>
      </c>
      <c r="E432">
        <v>1494</v>
      </c>
      <c r="G432" t="s">
        <v>439</v>
      </c>
      <c r="H432">
        <v>4752006</v>
      </c>
      <c r="I432">
        <v>663750</v>
      </c>
      <c r="J432" t="s">
        <v>7</v>
      </c>
      <c r="K432">
        <v>1327</v>
      </c>
    </row>
    <row r="433" spans="1:11" x14ac:dyDescent="0.25">
      <c r="A433" t="s">
        <v>440</v>
      </c>
      <c r="B433">
        <v>4770580</v>
      </c>
      <c r="C433">
        <v>39711</v>
      </c>
      <c r="D433" t="s">
        <v>8</v>
      </c>
      <c r="E433">
        <v>1816</v>
      </c>
      <c r="G433" t="s">
        <v>440</v>
      </c>
      <c r="H433">
        <v>4770580</v>
      </c>
      <c r="I433">
        <v>39711</v>
      </c>
      <c r="J433" t="s">
        <v>7</v>
      </c>
      <c r="K433">
        <v>1642</v>
      </c>
    </row>
    <row r="434" spans="1:11" x14ac:dyDescent="0.25">
      <c r="A434" t="s">
        <v>441</v>
      </c>
      <c r="B434">
        <v>4801000</v>
      </c>
      <c r="C434">
        <v>124156</v>
      </c>
      <c r="D434" t="s">
        <v>8</v>
      </c>
      <c r="E434">
        <v>1023</v>
      </c>
      <c r="G434" t="s">
        <v>441</v>
      </c>
      <c r="H434">
        <v>4801000</v>
      </c>
      <c r="I434">
        <v>124156</v>
      </c>
      <c r="J434" t="s">
        <v>7</v>
      </c>
      <c r="K434">
        <v>801</v>
      </c>
    </row>
    <row r="435" spans="1:11" x14ac:dyDescent="0.25">
      <c r="A435" t="s">
        <v>442</v>
      </c>
      <c r="B435">
        <v>4801240</v>
      </c>
      <c r="C435">
        <v>15302</v>
      </c>
      <c r="D435" t="s">
        <v>8</v>
      </c>
      <c r="E435">
        <v>2169</v>
      </c>
      <c r="G435" t="s">
        <v>442</v>
      </c>
      <c r="H435">
        <v>4801240</v>
      </c>
      <c r="I435">
        <v>15302</v>
      </c>
      <c r="J435" t="s">
        <v>7</v>
      </c>
      <c r="K435">
        <v>1605</v>
      </c>
    </row>
    <row r="436" spans="1:11" x14ac:dyDescent="0.25">
      <c r="A436" t="s">
        <v>443</v>
      </c>
      <c r="B436">
        <v>4801924</v>
      </c>
      <c r="C436">
        <v>101699</v>
      </c>
      <c r="D436" t="s">
        <v>8</v>
      </c>
      <c r="E436">
        <v>2062</v>
      </c>
      <c r="G436" t="s">
        <v>443</v>
      </c>
      <c r="H436">
        <v>4801924</v>
      </c>
      <c r="I436">
        <v>101699</v>
      </c>
      <c r="J436" t="s">
        <v>7</v>
      </c>
      <c r="K436">
        <v>1682</v>
      </c>
    </row>
    <row r="437" spans="1:11" x14ac:dyDescent="0.25">
      <c r="A437" t="s">
        <v>444</v>
      </c>
      <c r="B437">
        <v>4804000</v>
      </c>
      <c r="C437">
        <v>395477</v>
      </c>
      <c r="D437" t="s">
        <v>8</v>
      </c>
      <c r="E437">
        <v>1337</v>
      </c>
      <c r="G437" t="s">
        <v>444</v>
      </c>
      <c r="H437">
        <v>4804000</v>
      </c>
      <c r="I437">
        <v>395477</v>
      </c>
      <c r="J437" t="s">
        <v>7</v>
      </c>
      <c r="K437">
        <v>1109</v>
      </c>
    </row>
    <row r="438" spans="1:11" x14ac:dyDescent="0.25">
      <c r="A438" t="s">
        <v>445</v>
      </c>
      <c r="B438">
        <v>4805000</v>
      </c>
      <c r="C438">
        <v>950807</v>
      </c>
      <c r="D438" t="s">
        <v>8</v>
      </c>
      <c r="E438">
        <v>1861</v>
      </c>
      <c r="G438" t="s">
        <v>445</v>
      </c>
      <c r="H438">
        <v>4805000</v>
      </c>
      <c r="I438">
        <v>950807</v>
      </c>
      <c r="J438" t="s">
        <v>7</v>
      </c>
      <c r="K438">
        <v>1529</v>
      </c>
    </row>
    <row r="439" spans="1:11" x14ac:dyDescent="0.25">
      <c r="A439" t="s">
        <v>446</v>
      </c>
      <c r="B439">
        <v>4806128</v>
      </c>
      <c r="C439">
        <v>76635</v>
      </c>
      <c r="D439" t="s">
        <v>8</v>
      </c>
      <c r="E439">
        <v>1122</v>
      </c>
      <c r="G439" t="s">
        <v>446</v>
      </c>
      <c r="H439">
        <v>4806128</v>
      </c>
      <c r="I439">
        <v>76635</v>
      </c>
      <c r="J439" t="s">
        <v>7</v>
      </c>
      <c r="K439">
        <v>896</v>
      </c>
    </row>
    <row r="440" spans="1:11" x14ac:dyDescent="0.25">
      <c r="A440" t="s">
        <v>447</v>
      </c>
      <c r="B440">
        <v>4807000</v>
      </c>
      <c r="C440">
        <v>118151</v>
      </c>
      <c r="D440" t="s">
        <v>8</v>
      </c>
      <c r="E440">
        <v>1126</v>
      </c>
      <c r="G440" t="s">
        <v>447</v>
      </c>
      <c r="H440">
        <v>4807000</v>
      </c>
      <c r="I440">
        <v>118151</v>
      </c>
      <c r="J440" t="s">
        <v>7</v>
      </c>
      <c r="K440">
        <v>907</v>
      </c>
    </row>
    <row r="441" spans="1:11" x14ac:dyDescent="0.25">
      <c r="A441" t="s">
        <v>448</v>
      </c>
      <c r="B441">
        <v>4807132</v>
      </c>
      <c r="C441">
        <v>49323</v>
      </c>
      <c r="D441" t="s">
        <v>8</v>
      </c>
      <c r="E441">
        <v>1640</v>
      </c>
      <c r="G441" t="s">
        <v>448</v>
      </c>
      <c r="H441">
        <v>4807132</v>
      </c>
      <c r="I441">
        <v>49323</v>
      </c>
      <c r="J441" t="s">
        <v>7</v>
      </c>
      <c r="K441">
        <v>1341</v>
      </c>
    </row>
    <row r="442" spans="1:11" x14ac:dyDescent="0.25">
      <c r="A442" t="s">
        <v>449</v>
      </c>
      <c r="B442">
        <v>4809160</v>
      </c>
      <c r="C442">
        <v>15891</v>
      </c>
      <c r="D442" t="s">
        <v>8</v>
      </c>
      <c r="E442">
        <v>1736</v>
      </c>
      <c r="G442" t="s">
        <v>449</v>
      </c>
      <c r="H442">
        <v>4809160</v>
      </c>
      <c r="I442">
        <v>15891</v>
      </c>
      <c r="J442" t="s">
        <v>7</v>
      </c>
      <c r="K442">
        <v>1331</v>
      </c>
    </row>
    <row r="443" spans="1:11" x14ac:dyDescent="0.25">
      <c r="A443" t="s">
        <v>450</v>
      </c>
      <c r="B443">
        <v>4810912</v>
      </c>
      <c r="C443">
        <v>84096</v>
      </c>
      <c r="D443" t="s">
        <v>8</v>
      </c>
      <c r="E443">
        <v>1099</v>
      </c>
      <c r="G443" t="s">
        <v>450</v>
      </c>
      <c r="H443">
        <v>4810912</v>
      </c>
      <c r="I443">
        <v>84096</v>
      </c>
      <c r="J443" t="s">
        <v>7</v>
      </c>
      <c r="K443">
        <v>1003</v>
      </c>
    </row>
    <row r="444" spans="1:11" x14ac:dyDescent="0.25">
      <c r="A444" t="s">
        <v>451</v>
      </c>
      <c r="B444">
        <v>4811428</v>
      </c>
      <c r="C444">
        <v>45862</v>
      </c>
      <c r="D444" t="s">
        <v>8</v>
      </c>
      <c r="E444">
        <v>1427</v>
      </c>
      <c r="G444" t="s">
        <v>451</v>
      </c>
      <c r="H444">
        <v>4811428</v>
      </c>
      <c r="I444">
        <v>45862</v>
      </c>
      <c r="J444" t="s">
        <v>7</v>
      </c>
      <c r="K444" t="s">
        <v>11</v>
      </c>
    </row>
    <row r="445" spans="1:11" x14ac:dyDescent="0.25">
      <c r="A445" t="s">
        <v>452</v>
      </c>
      <c r="B445">
        <v>4813024</v>
      </c>
      <c r="C445">
        <v>135834</v>
      </c>
      <c r="D445" t="s">
        <v>8</v>
      </c>
      <c r="E445">
        <v>1755</v>
      </c>
      <c r="G445" t="s">
        <v>452</v>
      </c>
      <c r="H445">
        <v>4813024</v>
      </c>
      <c r="I445">
        <v>135834</v>
      </c>
      <c r="J445" t="s">
        <v>7</v>
      </c>
      <c r="K445">
        <v>1404</v>
      </c>
    </row>
    <row r="446" spans="1:11" x14ac:dyDescent="0.25">
      <c r="A446" t="s">
        <v>453</v>
      </c>
      <c r="B446">
        <v>4813552</v>
      </c>
      <c r="C446">
        <v>74814</v>
      </c>
      <c r="D446" t="s">
        <v>8</v>
      </c>
      <c r="E446">
        <v>1922</v>
      </c>
      <c r="G446" t="s">
        <v>453</v>
      </c>
      <c r="H446">
        <v>4813552</v>
      </c>
      <c r="I446">
        <v>74814</v>
      </c>
      <c r="J446" t="s">
        <v>7</v>
      </c>
      <c r="K446">
        <v>1506</v>
      </c>
    </row>
    <row r="447" spans="1:11" x14ac:dyDescent="0.25">
      <c r="A447" t="s">
        <v>454</v>
      </c>
      <c r="B447">
        <v>4815652</v>
      </c>
      <c r="C447">
        <v>11590</v>
      </c>
      <c r="D447" t="s">
        <v>8</v>
      </c>
      <c r="E447">
        <v>1148</v>
      </c>
      <c r="G447" t="s">
        <v>454</v>
      </c>
      <c r="H447">
        <v>4815652</v>
      </c>
      <c r="I447">
        <v>11590</v>
      </c>
      <c r="J447" t="s">
        <v>7</v>
      </c>
      <c r="K447">
        <v>864</v>
      </c>
    </row>
    <row r="448" spans="1:11" x14ac:dyDescent="0.25">
      <c r="A448" t="s">
        <v>455</v>
      </c>
      <c r="B448">
        <v>4815976</v>
      </c>
      <c r="C448">
        <v>113686</v>
      </c>
      <c r="D448" t="s">
        <v>8</v>
      </c>
      <c r="E448">
        <v>998</v>
      </c>
      <c r="G448" t="s">
        <v>455</v>
      </c>
      <c r="H448">
        <v>4815976</v>
      </c>
      <c r="I448">
        <v>113686</v>
      </c>
      <c r="J448" t="s">
        <v>7</v>
      </c>
      <c r="K448">
        <v>867</v>
      </c>
    </row>
    <row r="449" spans="1:11" x14ac:dyDescent="0.25">
      <c r="A449" t="s">
        <v>456</v>
      </c>
      <c r="B449">
        <v>4816432</v>
      </c>
      <c r="C449">
        <v>84358</v>
      </c>
      <c r="D449" t="s">
        <v>8</v>
      </c>
      <c r="E449">
        <v>1335</v>
      </c>
      <c r="G449" t="s">
        <v>456</v>
      </c>
      <c r="H449">
        <v>4816432</v>
      </c>
      <c r="I449">
        <v>84358</v>
      </c>
      <c r="J449" t="s">
        <v>7</v>
      </c>
      <c r="K449">
        <v>1242</v>
      </c>
    </row>
    <row r="450" spans="1:11" x14ac:dyDescent="0.25">
      <c r="A450" t="s">
        <v>457</v>
      </c>
      <c r="B450">
        <v>4816612</v>
      </c>
      <c r="C450">
        <v>41645</v>
      </c>
      <c r="D450" t="s">
        <v>8</v>
      </c>
      <c r="E450">
        <v>2110</v>
      </c>
      <c r="G450" t="s">
        <v>457</v>
      </c>
      <c r="H450">
        <v>4816612</v>
      </c>
      <c r="I450">
        <v>41645</v>
      </c>
      <c r="J450" t="s">
        <v>7</v>
      </c>
      <c r="K450">
        <v>1562</v>
      </c>
    </row>
    <row r="451" spans="1:11" x14ac:dyDescent="0.25">
      <c r="A451" t="s">
        <v>458</v>
      </c>
      <c r="B451">
        <v>4817000</v>
      </c>
      <c r="C451">
        <v>325780</v>
      </c>
      <c r="D451" t="s">
        <v>8</v>
      </c>
      <c r="E451">
        <v>1276</v>
      </c>
      <c r="G451" t="s">
        <v>458</v>
      </c>
      <c r="H451">
        <v>4817000</v>
      </c>
      <c r="I451">
        <v>325780</v>
      </c>
      <c r="J451" t="s">
        <v>7</v>
      </c>
      <c r="K451">
        <v>1011</v>
      </c>
    </row>
    <row r="452" spans="1:11" x14ac:dyDescent="0.25">
      <c r="A452" t="s">
        <v>459</v>
      </c>
      <c r="B452">
        <v>4819000</v>
      </c>
      <c r="C452">
        <v>1330612</v>
      </c>
      <c r="D452" t="s">
        <v>8</v>
      </c>
      <c r="E452">
        <v>1487</v>
      </c>
      <c r="G452" t="s">
        <v>459</v>
      </c>
      <c r="H452">
        <v>4819000</v>
      </c>
      <c r="I452">
        <v>1330612</v>
      </c>
      <c r="J452" t="s">
        <v>7</v>
      </c>
      <c r="K452">
        <v>1244</v>
      </c>
    </row>
    <row r="453" spans="1:11" x14ac:dyDescent="0.25">
      <c r="A453" t="s">
        <v>460</v>
      </c>
      <c r="B453">
        <v>4819972</v>
      </c>
      <c r="C453">
        <v>136195</v>
      </c>
      <c r="D453" t="s">
        <v>8</v>
      </c>
      <c r="E453">
        <v>1451</v>
      </c>
      <c r="G453" t="s">
        <v>460</v>
      </c>
      <c r="H453">
        <v>4819972</v>
      </c>
      <c r="I453">
        <v>136195</v>
      </c>
      <c r="J453" t="s">
        <v>7</v>
      </c>
      <c r="K453">
        <v>1175</v>
      </c>
    </row>
    <row r="454" spans="1:11" x14ac:dyDescent="0.25">
      <c r="A454" t="s">
        <v>461</v>
      </c>
      <c r="B454">
        <v>4824000</v>
      </c>
      <c r="C454">
        <v>679813</v>
      </c>
      <c r="D454" t="s">
        <v>8</v>
      </c>
      <c r="E454">
        <v>1126</v>
      </c>
      <c r="G454" t="s">
        <v>461</v>
      </c>
      <c r="H454">
        <v>4824000</v>
      </c>
      <c r="I454">
        <v>679813</v>
      </c>
      <c r="J454" t="s">
        <v>7</v>
      </c>
      <c r="K454">
        <v>934</v>
      </c>
    </row>
    <row r="455" spans="1:11" x14ac:dyDescent="0.25">
      <c r="A455" t="s">
        <v>462</v>
      </c>
      <c r="B455">
        <v>4824768</v>
      </c>
      <c r="C455">
        <v>55763</v>
      </c>
      <c r="D455" t="s">
        <v>8</v>
      </c>
      <c r="E455">
        <v>1723</v>
      </c>
      <c r="G455" t="s">
        <v>462</v>
      </c>
      <c r="H455">
        <v>4824768</v>
      </c>
      <c r="I455">
        <v>55763</v>
      </c>
      <c r="J455" t="s">
        <v>7</v>
      </c>
      <c r="K455">
        <v>1370</v>
      </c>
    </row>
    <row r="456" spans="1:11" x14ac:dyDescent="0.25">
      <c r="A456" t="s">
        <v>463</v>
      </c>
      <c r="B456">
        <v>4825452</v>
      </c>
      <c r="C456">
        <v>39039</v>
      </c>
      <c r="D456" t="s">
        <v>8</v>
      </c>
      <c r="E456">
        <v>1848</v>
      </c>
      <c r="G456" t="s">
        <v>463</v>
      </c>
      <c r="H456">
        <v>4825452</v>
      </c>
      <c r="I456">
        <v>39039</v>
      </c>
      <c r="J456" t="s">
        <v>7</v>
      </c>
      <c r="K456">
        <v>1497</v>
      </c>
    </row>
    <row r="457" spans="1:11" x14ac:dyDescent="0.25">
      <c r="A457" t="s">
        <v>464</v>
      </c>
      <c r="B457">
        <v>4826232</v>
      </c>
      <c r="C457">
        <v>76555</v>
      </c>
      <c r="D457" t="s">
        <v>8</v>
      </c>
      <c r="E457">
        <v>2320</v>
      </c>
      <c r="G457" t="s">
        <v>464</v>
      </c>
      <c r="H457">
        <v>4826232</v>
      </c>
      <c r="I457">
        <v>76555</v>
      </c>
      <c r="J457" t="s">
        <v>7</v>
      </c>
      <c r="K457">
        <v>1820</v>
      </c>
    </row>
    <row r="458" spans="1:11" x14ac:dyDescent="0.25">
      <c r="A458" t="s">
        <v>465</v>
      </c>
      <c r="B458">
        <v>4827000</v>
      </c>
      <c r="C458">
        <v>874401</v>
      </c>
      <c r="D458" t="s">
        <v>8</v>
      </c>
      <c r="E458">
        <v>1346</v>
      </c>
      <c r="G458" t="s">
        <v>465</v>
      </c>
      <c r="H458">
        <v>4827000</v>
      </c>
      <c r="I458">
        <v>874401</v>
      </c>
      <c r="J458" t="s">
        <v>7</v>
      </c>
      <c r="K458">
        <v>1169</v>
      </c>
    </row>
    <row r="459" spans="1:11" x14ac:dyDescent="0.25">
      <c r="A459" t="s">
        <v>466</v>
      </c>
      <c r="B459">
        <v>4827684</v>
      </c>
      <c r="C459">
        <v>177020</v>
      </c>
      <c r="D459" t="s">
        <v>8</v>
      </c>
      <c r="E459">
        <v>2192</v>
      </c>
      <c r="G459" t="s">
        <v>466</v>
      </c>
      <c r="H459">
        <v>4827684</v>
      </c>
      <c r="I459">
        <v>177020</v>
      </c>
      <c r="J459" t="s">
        <v>7</v>
      </c>
      <c r="K459">
        <v>1643</v>
      </c>
    </row>
    <row r="460" spans="1:11" x14ac:dyDescent="0.25">
      <c r="A460" t="s">
        <v>467</v>
      </c>
      <c r="B460">
        <v>4828068</v>
      </c>
      <c r="C460">
        <v>50241</v>
      </c>
      <c r="D460" t="s">
        <v>8</v>
      </c>
      <c r="E460">
        <v>1175</v>
      </c>
      <c r="G460" t="s">
        <v>467</v>
      </c>
      <c r="H460">
        <v>4828068</v>
      </c>
      <c r="I460">
        <v>50241</v>
      </c>
      <c r="J460" t="s">
        <v>7</v>
      </c>
      <c r="K460">
        <v>981</v>
      </c>
    </row>
    <row r="461" spans="1:11" x14ac:dyDescent="0.25">
      <c r="A461" t="s">
        <v>468</v>
      </c>
      <c r="B461">
        <v>4829000</v>
      </c>
      <c r="C461">
        <v>238418</v>
      </c>
      <c r="D461" t="s">
        <v>8</v>
      </c>
      <c r="E461">
        <v>1477</v>
      </c>
      <c r="G461" t="s">
        <v>468</v>
      </c>
      <c r="H461">
        <v>4829000</v>
      </c>
      <c r="I461">
        <v>238418</v>
      </c>
      <c r="J461" t="s">
        <v>7</v>
      </c>
      <c r="K461">
        <v>1189</v>
      </c>
    </row>
    <row r="462" spans="1:11" x14ac:dyDescent="0.25">
      <c r="A462" t="s">
        <v>469</v>
      </c>
      <c r="B462">
        <v>4829336</v>
      </c>
      <c r="C462">
        <v>71004</v>
      </c>
      <c r="D462" t="s">
        <v>8</v>
      </c>
      <c r="E462">
        <v>1552</v>
      </c>
      <c r="G462" t="s">
        <v>469</v>
      </c>
      <c r="H462">
        <v>4829336</v>
      </c>
      <c r="I462">
        <v>71004</v>
      </c>
      <c r="J462" t="s">
        <v>7</v>
      </c>
      <c r="K462">
        <v>1312</v>
      </c>
    </row>
    <row r="463" spans="1:11" x14ac:dyDescent="0.25">
      <c r="A463" t="s">
        <v>470</v>
      </c>
      <c r="B463">
        <v>4830464</v>
      </c>
      <c r="C463">
        <v>192565</v>
      </c>
      <c r="D463" t="s">
        <v>8</v>
      </c>
      <c r="E463">
        <v>1478</v>
      </c>
      <c r="G463" t="s">
        <v>470</v>
      </c>
      <c r="H463">
        <v>4830464</v>
      </c>
      <c r="I463">
        <v>192565</v>
      </c>
      <c r="J463" t="s">
        <v>7</v>
      </c>
      <c r="K463">
        <v>1238</v>
      </c>
    </row>
    <row r="464" spans="1:11" x14ac:dyDescent="0.25">
      <c r="A464" t="s">
        <v>471</v>
      </c>
      <c r="B464">
        <v>4830644</v>
      </c>
      <c r="C464">
        <v>53317</v>
      </c>
      <c r="D464" t="s">
        <v>8</v>
      </c>
      <c r="E464">
        <v>1913</v>
      </c>
      <c r="G464" t="s">
        <v>471</v>
      </c>
      <c r="H464">
        <v>4830644</v>
      </c>
      <c r="I464">
        <v>53317</v>
      </c>
      <c r="J464" t="s">
        <v>7</v>
      </c>
      <c r="K464">
        <v>1546</v>
      </c>
    </row>
    <row r="465" spans="1:11" x14ac:dyDescent="0.25">
      <c r="A465" t="s">
        <v>472</v>
      </c>
      <c r="B465">
        <v>4831928</v>
      </c>
      <c r="C465">
        <v>44223</v>
      </c>
      <c r="D465" t="s">
        <v>8</v>
      </c>
      <c r="E465">
        <v>1313</v>
      </c>
      <c r="G465" t="s">
        <v>472</v>
      </c>
      <c r="H465">
        <v>4831928</v>
      </c>
      <c r="I465">
        <v>44223</v>
      </c>
      <c r="J465" t="s">
        <v>7</v>
      </c>
      <c r="K465">
        <v>1172</v>
      </c>
    </row>
    <row r="466" spans="1:11" x14ac:dyDescent="0.25">
      <c r="A466" t="s">
        <v>473</v>
      </c>
      <c r="B466">
        <v>4835000</v>
      </c>
      <c r="C466">
        <v>2310432</v>
      </c>
      <c r="D466" t="s">
        <v>8</v>
      </c>
      <c r="E466">
        <v>1294</v>
      </c>
      <c r="G466" t="s">
        <v>473</v>
      </c>
      <c r="H466">
        <v>4835000</v>
      </c>
      <c r="I466">
        <v>2310432</v>
      </c>
      <c r="J466" t="s">
        <v>7</v>
      </c>
      <c r="K466">
        <v>1079</v>
      </c>
    </row>
    <row r="467" spans="1:11" x14ac:dyDescent="0.25">
      <c r="A467" t="s">
        <v>474</v>
      </c>
      <c r="B467">
        <v>4835348</v>
      </c>
      <c r="C467">
        <v>15864</v>
      </c>
      <c r="D467" t="s">
        <v>8</v>
      </c>
      <c r="E467">
        <v>1275</v>
      </c>
      <c r="G467" t="s">
        <v>474</v>
      </c>
      <c r="H467">
        <v>4835348</v>
      </c>
      <c r="I467">
        <v>15864</v>
      </c>
      <c r="J467" t="s">
        <v>7</v>
      </c>
      <c r="K467">
        <v>1050</v>
      </c>
    </row>
    <row r="468" spans="1:11" x14ac:dyDescent="0.25">
      <c r="A468" t="s">
        <v>475</v>
      </c>
      <c r="B468">
        <v>4835624</v>
      </c>
      <c r="C468">
        <v>25320</v>
      </c>
      <c r="D468" t="s">
        <v>8</v>
      </c>
      <c r="E468" t="s">
        <v>11</v>
      </c>
      <c r="G468" t="s">
        <v>475</v>
      </c>
      <c r="H468">
        <v>4835624</v>
      </c>
      <c r="I468">
        <v>25320</v>
      </c>
      <c r="J468" t="s">
        <v>7</v>
      </c>
      <c r="K468" t="s">
        <v>11</v>
      </c>
    </row>
    <row r="469" spans="1:11" x14ac:dyDescent="0.25">
      <c r="A469" t="s">
        <v>476</v>
      </c>
      <c r="B469">
        <v>4837000</v>
      </c>
      <c r="C469">
        <v>239783</v>
      </c>
      <c r="D469" t="s">
        <v>8</v>
      </c>
      <c r="E469">
        <v>1623</v>
      </c>
      <c r="G469" t="s">
        <v>476</v>
      </c>
      <c r="H469">
        <v>4837000</v>
      </c>
      <c r="I469">
        <v>239783</v>
      </c>
      <c r="J469" t="s">
        <v>7</v>
      </c>
      <c r="K469">
        <v>1329</v>
      </c>
    </row>
    <row r="470" spans="1:11" x14ac:dyDescent="0.25">
      <c r="A470" t="s">
        <v>477</v>
      </c>
      <c r="B470">
        <v>4837612</v>
      </c>
      <c r="C470">
        <v>7933</v>
      </c>
      <c r="D470" t="s">
        <v>8</v>
      </c>
      <c r="E470">
        <v>1514</v>
      </c>
      <c r="G470" t="s">
        <v>477</v>
      </c>
      <c r="H470">
        <v>4837612</v>
      </c>
      <c r="I470">
        <v>7933</v>
      </c>
      <c r="J470" t="s">
        <v>7</v>
      </c>
      <c r="K470">
        <v>1290</v>
      </c>
    </row>
    <row r="471" spans="1:11" x14ac:dyDescent="0.25">
      <c r="A471" t="s">
        <v>478</v>
      </c>
      <c r="B471">
        <v>4838632</v>
      </c>
      <c r="C471">
        <v>46813</v>
      </c>
      <c r="D471" t="s">
        <v>8</v>
      </c>
      <c r="E471">
        <v>1610</v>
      </c>
      <c r="G471" t="s">
        <v>478</v>
      </c>
      <c r="H471">
        <v>4838632</v>
      </c>
      <c r="I471">
        <v>46813</v>
      </c>
      <c r="J471" t="s">
        <v>7</v>
      </c>
      <c r="K471" t="s">
        <v>11</v>
      </c>
    </row>
    <row r="472" spans="1:11" x14ac:dyDescent="0.25">
      <c r="A472" t="s">
        <v>479</v>
      </c>
      <c r="B472">
        <v>4839148</v>
      </c>
      <c r="C472">
        <v>145686</v>
      </c>
      <c r="D472" t="s">
        <v>8</v>
      </c>
      <c r="E472">
        <v>1052</v>
      </c>
      <c r="G472" t="s">
        <v>479</v>
      </c>
      <c r="H472">
        <v>4839148</v>
      </c>
      <c r="I472">
        <v>145686</v>
      </c>
      <c r="J472" t="s">
        <v>7</v>
      </c>
      <c r="K472">
        <v>828</v>
      </c>
    </row>
    <row r="473" spans="1:11" x14ac:dyDescent="0.25">
      <c r="A473" t="s">
        <v>480</v>
      </c>
      <c r="B473">
        <v>4839952</v>
      </c>
      <c r="C473">
        <v>42706</v>
      </c>
      <c r="D473" t="s">
        <v>8</v>
      </c>
      <c r="E473" t="s">
        <v>11</v>
      </c>
      <c r="G473" t="s">
        <v>480</v>
      </c>
      <c r="H473">
        <v>4839952</v>
      </c>
      <c r="I473">
        <v>42706</v>
      </c>
      <c r="J473" t="s">
        <v>7</v>
      </c>
      <c r="K473">
        <v>1398</v>
      </c>
    </row>
    <row r="474" spans="1:11" x14ac:dyDescent="0.25">
      <c r="A474" t="s">
        <v>481</v>
      </c>
      <c r="B474">
        <v>4840588</v>
      </c>
      <c r="C474">
        <v>27295</v>
      </c>
      <c r="D474" t="s">
        <v>8</v>
      </c>
      <c r="E474">
        <v>1204</v>
      </c>
      <c r="G474" t="s">
        <v>481</v>
      </c>
      <c r="H474">
        <v>4840588</v>
      </c>
      <c r="I474">
        <v>27295</v>
      </c>
      <c r="J474" t="s">
        <v>7</v>
      </c>
      <c r="K474" t="s">
        <v>11</v>
      </c>
    </row>
    <row r="475" spans="1:11" x14ac:dyDescent="0.25">
      <c r="A475" t="s">
        <v>482</v>
      </c>
      <c r="B475">
        <v>4841980</v>
      </c>
      <c r="C475">
        <v>103310</v>
      </c>
      <c r="D475" t="s">
        <v>8</v>
      </c>
      <c r="E475">
        <v>1797</v>
      </c>
      <c r="G475" t="s">
        <v>482</v>
      </c>
      <c r="H475">
        <v>4841980</v>
      </c>
      <c r="I475">
        <v>103310</v>
      </c>
      <c r="J475" t="s">
        <v>7</v>
      </c>
      <c r="K475">
        <v>1390</v>
      </c>
    </row>
    <row r="476" spans="1:11" x14ac:dyDescent="0.25">
      <c r="A476" t="s">
        <v>483</v>
      </c>
      <c r="B476">
        <v>4842016</v>
      </c>
      <c r="C476">
        <v>53716</v>
      </c>
      <c r="D476" t="s">
        <v>8</v>
      </c>
      <c r="E476">
        <v>1440</v>
      </c>
      <c r="G476" t="s">
        <v>483</v>
      </c>
      <c r="H476">
        <v>4842016</v>
      </c>
      <c r="I476">
        <v>53716</v>
      </c>
      <c r="J476" t="s">
        <v>7</v>
      </c>
      <c r="K476">
        <v>1300</v>
      </c>
    </row>
    <row r="477" spans="1:11" x14ac:dyDescent="0.25">
      <c r="A477" t="s">
        <v>484</v>
      </c>
      <c r="B477">
        <v>4842508</v>
      </c>
      <c r="C477">
        <v>106386</v>
      </c>
      <c r="D477" t="s">
        <v>8</v>
      </c>
      <c r="E477">
        <v>1739</v>
      </c>
      <c r="G477" t="s">
        <v>484</v>
      </c>
      <c r="H477">
        <v>4842508</v>
      </c>
      <c r="I477">
        <v>106386</v>
      </c>
      <c r="J477" t="s">
        <v>7</v>
      </c>
      <c r="K477">
        <v>1421</v>
      </c>
    </row>
    <row r="478" spans="1:11" x14ac:dyDescent="0.25">
      <c r="A478" t="s">
        <v>485</v>
      </c>
      <c r="B478">
        <v>4843096</v>
      </c>
      <c r="C478">
        <v>15855</v>
      </c>
      <c r="D478" t="s">
        <v>8</v>
      </c>
      <c r="E478" t="s">
        <v>11</v>
      </c>
      <c r="G478" t="s">
        <v>485</v>
      </c>
      <c r="H478">
        <v>4843096</v>
      </c>
      <c r="I478">
        <v>15855</v>
      </c>
      <c r="J478" t="s">
        <v>7</v>
      </c>
      <c r="K478">
        <v>1318</v>
      </c>
    </row>
    <row r="479" spans="1:11" x14ac:dyDescent="0.25">
      <c r="A479" t="s">
        <v>486</v>
      </c>
      <c r="B479">
        <v>4843888</v>
      </c>
      <c r="C479">
        <v>81653</v>
      </c>
      <c r="D479" t="s">
        <v>8</v>
      </c>
      <c r="E479">
        <v>1099</v>
      </c>
      <c r="G479" t="s">
        <v>486</v>
      </c>
      <c r="H479">
        <v>4843888</v>
      </c>
      <c r="I479">
        <v>81653</v>
      </c>
      <c r="J479" t="s">
        <v>7</v>
      </c>
      <c r="K479">
        <v>951</v>
      </c>
    </row>
    <row r="480" spans="1:11" x14ac:dyDescent="0.25">
      <c r="A480" t="s">
        <v>487</v>
      </c>
      <c r="B480">
        <v>4845744</v>
      </c>
      <c r="C480">
        <v>182055</v>
      </c>
      <c r="D480" t="s">
        <v>8</v>
      </c>
      <c r="E480">
        <v>1783</v>
      </c>
      <c r="G480" t="s">
        <v>487</v>
      </c>
      <c r="H480">
        <v>4845744</v>
      </c>
      <c r="I480">
        <v>182055</v>
      </c>
      <c r="J480" t="s">
        <v>7</v>
      </c>
      <c r="K480">
        <v>1509</v>
      </c>
    </row>
    <row r="481" spans="1:11" x14ac:dyDescent="0.25">
      <c r="A481" t="s">
        <v>488</v>
      </c>
      <c r="B481">
        <v>4846452</v>
      </c>
      <c r="C481">
        <v>69557</v>
      </c>
      <c r="D481" t="s">
        <v>8</v>
      </c>
      <c r="E481">
        <v>1784</v>
      </c>
      <c r="G481" t="s">
        <v>488</v>
      </c>
      <c r="H481">
        <v>4846452</v>
      </c>
      <c r="I481">
        <v>69557</v>
      </c>
      <c r="J481" t="s">
        <v>7</v>
      </c>
      <c r="K481">
        <v>1530</v>
      </c>
    </row>
    <row r="482" spans="1:11" x14ac:dyDescent="0.25">
      <c r="A482" t="s">
        <v>489</v>
      </c>
      <c r="B482">
        <v>4847892</v>
      </c>
      <c r="C482">
        <v>143456</v>
      </c>
      <c r="D482" t="s">
        <v>8</v>
      </c>
      <c r="E482">
        <v>1438</v>
      </c>
      <c r="G482" t="s">
        <v>489</v>
      </c>
      <c r="H482">
        <v>4847892</v>
      </c>
      <c r="I482">
        <v>143456</v>
      </c>
      <c r="J482" t="s">
        <v>7</v>
      </c>
      <c r="K482">
        <v>1186</v>
      </c>
    </row>
    <row r="483" spans="1:11" x14ac:dyDescent="0.25">
      <c r="A483" t="s">
        <v>490</v>
      </c>
      <c r="B483">
        <v>4848072</v>
      </c>
      <c r="C483">
        <v>138549</v>
      </c>
      <c r="D483" t="s">
        <v>8</v>
      </c>
      <c r="E483">
        <v>991</v>
      </c>
      <c r="G483" t="s">
        <v>490</v>
      </c>
      <c r="H483">
        <v>4848072</v>
      </c>
      <c r="I483">
        <v>138549</v>
      </c>
      <c r="J483" t="s">
        <v>7</v>
      </c>
      <c r="K483">
        <v>791</v>
      </c>
    </row>
    <row r="484" spans="1:11" x14ac:dyDescent="0.25">
      <c r="A484" t="s">
        <v>491</v>
      </c>
      <c r="B484">
        <v>4850820</v>
      </c>
      <c r="C484">
        <v>79438</v>
      </c>
      <c r="D484" t="s">
        <v>8</v>
      </c>
      <c r="E484">
        <v>1615</v>
      </c>
      <c r="G484" t="s">
        <v>491</v>
      </c>
      <c r="H484">
        <v>4850820</v>
      </c>
      <c r="I484">
        <v>79438</v>
      </c>
      <c r="J484" t="s">
        <v>7</v>
      </c>
      <c r="K484">
        <v>1409</v>
      </c>
    </row>
    <row r="485" spans="1:11" x14ac:dyDescent="0.25">
      <c r="A485" t="s">
        <v>492</v>
      </c>
      <c r="B485">
        <v>4852356</v>
      </c>
      <c r="C485">
        <v>70202</v>
      </c>
      <c r="D485" t="s">
        <v>8</v>
      </c>
      <c r="E485">
        <v>1553</v>
      </c>
      <c r="G485" t="s">
        <v>492</v>
      </c>
      <c r="H485">
        <v>4852356</v>
      </c>
      <c r="I485">
        <v>70202</v>
      </c>
      <c r="J485" t="s">
        <v>7</v>
      </c>
      <c r="K485">
        <v>1244</v>
      </c>
    </row>
    <row r="486" spans="1:11" x14ac:dyDescent="0.25">
      <c r="A486" t="s">
        <v>493</v>
      </c>
      <c r="B486">
        <v>4853388</v>
      </c>
      <c r="C486">
        <v>119702</v>
      </c>
      <c r="D486" t="s">
        <v>8</v>
      </c>
      <c r="E486">
        <v>856</v>
      </c>
      <c r="G486" t="s">
        <v>493</v>
      </c>
      <c r="H486">
        <v>4853388</v>
      </c>
      <c r="I486">
        <v>119702</v>
      </c>
      <c r="J486" t="s">
        <v>7</v>
      </c>
      <c r="K486">
        <v>650</v>
      </c>
    </row>
    <row r="487" spans="1:11" x14ac:dyDescent="0.25">
      <c r="A487" t="s">
        <v>494</v>
      </c>
      <c r="B487">
        <v>4856000</v>
      </c>
      <c r="C487">
        <v>153350</v>
      </c>
      <c r="D487" t="s">
        <v>8</v>
      </c>
      <c r="E487">
        <v>1161</v>
      </c>
      <c r="G487" t="s">
        <v>494</v>
      </c>
      <c r="H487">
        <v>4856000</v>
      </c>
      <c r="I487">
        <v>153350</v>
      </c>
      <c r="J487" t="s">
        <v>7</v>
      </c>
      <c r="K487">
        <v>913</v>
      </c>
    </row>
    <row r="488" spans="1:11" x14ac:dyDescent="0.25">
      <c r="A488" t="s">
        <v>495</v>
      </c>
      <c r="B488">
        <v>4856348</v>
      </c>
      <c r="C488">
        <v>122078</v>
      </c>
      <c r="D488" t="s">
        <v>8</v>
      </c>
      <c r="E488">
        <v>1867</v>
      </c>
      <c r="G488" t="s">
        <v>495</v>
      </c>
      <c r="H488">
        <v>4856348</v>
      </c>
      <c r="I488">
        <v>122078</v>
      </c>
      <c r="J488" t="s">
        <v>7</v>
      </c>
      <c r="K488">
        <v>1573</v>
      </c>
    </row>
    <row r="489" spans="1:11" x14ac:dyDescent="0.25">
      <c r="A489" t="s">
        <v>496</v>
      </c>
      <c r="B489">
        <v>4857176</v>
      </c>
      <c r="C489">
        <v>61737</v>
      </c>
      <c r="D489" t="s">
        <v>8</v>
      </c>
      <c r="E489">
        <v>1821</v>
      </c>
      <c r="G489" t="s">
        <v>496</v>
      </c>
      <c r="H489">
        <v>4857176</v>
      </c>
      <c r="I489">
        <v>61737</v>
      </c>
      <c r="J489" t="s">
        <v>7</v>
      </c>
      <c r="K489">
        <v>1645</v>
      </c>
    </row>
    <row r="490" spans="1:11" x14ac:dyDescent="0.25">
      <c r="A490" t="s">
        <v>497</v>
      </c>
      <c r="B490">
        <v>4858016</v>
      </c>
      <c r="C490">
        <v>287064</v>
      </c>
      <c r="D490" t="s">
        <v>8</v>
      </c>
      <c r="E490">
        <v>2010</v>
      </c>
      <c r="G490" t="s">
        <v>497</v>
      </c>
      <c r="H490">
        <v>4858016</v>
      </c>
      <c r="I490">
        <v>287064</v>
      </c>
      <c r="J490" t="s">
        <v>7</v>
      </c>
      <c r="K490">
        <v>1536</v>
      </c>
    </row>
    <row r="491" spans="1:11" x14ac:dyDescent="0.25">
      <c r="A491" t="s">
        <v>498</v>
      </c>
      <c r="B491">
        <v>4861796</v>
      </c>
      <c r="C491">
        <v>116432</v>
      </c>
      <c r="D491" t="s">
        <v>8</v>
      </c>
      <c r="E491">
        <v>1893</v>
      </c>
      <c r="G491" t="s">
        <v>498</v>
      </c>
      <c r="H491">
        <v>4861796</v>
      </c>
      <c r="I491">
        <v>116432</v>
      </c>
      <c r="J491" t="s">
        <v>7</v>
      </c>
      <c r="K491">
        <v>1596</v>
      </c>
    </row>
    <row r="492" spans="1:11" x14ac:dyDescent="0.25">
      <c r="A492" t="s">
        <v>499</v>
      </c>
      <c r="B492">
        <v>4862828</v>
      </c>
      <c r="C492">
        <v>44101</v>
      </c>
      <c r="D492" t="s">
        <v>8</v>
      </c>
      <c r="E492">
        <v>1705</v>
      </c>
      <c r="G492" t="s">
        <v>499</v>
      </c>
      <c r="H492">
        <v>4862828</v>
      </c>
      <c r="I492">
        <v>44101</v>
      </c>
      <c r="J492" t="s">
        <v>7</v>
      </c>
      <c r="K492">
        <v>1458</v>
      </c>
    </row>
    <row r="493" spans="1:11" x14ac:dyDescent="0.25">
      <c r="A493" t="s">
        <v>500</v>
      </c>
      <c r="B493">
        <v>4863284</v>
      </c>
      <c r="C493">
        <v>37059</v>
      </c>
      <c r="D493" t="s">
        <v>8</v>
      </c>
      <c r="E493">
        <v>1277</v>
      </c>
      <c r="G493" t="s">
        <v>500</v>
      </c>
      <c r="H493">
        <v>4863284</v>
      </c>
      <c r="I493">
        <v>37059</v>
      </c>
      <c r="J493" t="s">
        <v>7</v>
      </c>
      <c r="K493">
        <v>1082</v>
      </c>
    </row>
    <row r="494" spans="1:11" x14ac:dyDescent="0.25">
      <c r="A494" t="s">
        <v>501</v>
      </c>
      <c r="B494">
        <v>4863500</v>
      </c>
      <c r="C494">
        <v>124434</v>
      </c>
      <c r="D494" t="s">
        <v>8</v>
      </c>
      <c r="E494">
        <v>1803</v>
      </c>
      <c r="G494" t="s">
        <v>501</v>
      </c>
      <c r="H494">
        <v>4863500</v>
      </c>
      <c r="I494">
        <v>124434</v>
      </c>
      <c r="J494" t="s">
        <v>7</v>
      </c>
      <c r="K494">
        <v>1494</v>
      </c>
    </row>
    <row r="495" spans="1:11" x14ac:dyDescent="0.25">
      <c r="A495" t="s">
        <v>502</v>
      </c>
      <c r="B495">
        <v>4863572</v>
      </c>
      <c r="C495">
        <v>63793</v>
      </c>
      <c r="D495" t="s">
        <v>8</v>
      </c>
      <c r="E495" t="s">
        <v>11</v>
      </c>
      <c r="G495" t="s">
        <v>502</v>
      </c>
      <c r="H495">
        <v>4863572</v>
      </c>
      <c r="I495">
        <v>63793</v>
      </c>
      <c r="J495" t="s">
        <v>7</v>
      </c>
      <c r="K495" t="s">
        <v>11</v>
      </c>
    </row>
    <row r="496" spans="1:11" x14ac:dyDescent="0.25">
      <c r="A496" t="s">
        <v>503</v>
      </c>
      <c r="B496">
        <v>4864472</v>
      </c>
      <c r="C496">
        <v>100031</v>
      </c>
      <c r="D496" t="s">
        <v>8</v>
      </c>
      <c r="E496">
        <v>1071</v>
      </c>
      <c r="G496" t="s">
        <v>503</v>
      </c>
      <c r="H496">
        <v>4864472</v>
      </c>
      <c r="I496">
        <v>100031</v>
      </c>
      <c r="J496" t="s">
        <v>7</v>
      </c>
      <c r="K496">
        <v>872</v>
      </c>
    </row>
    <row r="497" spans="1:11" x14ac:dyDescent="0.25">
      <c r="A497" t="s">
        <v>504</v>
      </c>
      <c r="B497">
        <v>4865000</v>
      </c>
      <c r="C497">
        <v>1508083</v>
      </c>
      <c r="D497" t="s">
        <v>8</v>
      </c>
      <c r="E497">
        <v>1328</v>
      </c>
      <c r="G497" t="s">
        <v>504</v>
      </c>
      <c r="H497">
        <v>4865000</v>
      </c>
      <c r="I497">
        <v>1508083</v>
      </c>
      <c r="J497" t="s">
        <v>7</v>
      </c>
      <c r="K497">
        <v>1075</v>
      </c>
    </row>
    <row r="498" spans="1:11" x14ac:dyDescent="0.25">
      <c r="A498" t="s">
        <v>505</v>
      </c>
      <c r="B498">
        <v>4865600</v>
      </c>
      <c r="C498">
        <v>63220</v>
      </c>
      <c r="D498" t="s">
        <v>8</v>
      </c>
      <c r="E498">
        <v>1449</v>
      </c>
      <c r="G498" t="s">
        <v>505</v>
      </c>
      <c r="H498">
        <v>4865600</v>
      </c>
      <c r="I498">
        <v>63220</v>
      </c>
      <c r="J498" t="s">
        <v>7</v>
      </c>
      <c r="K498">
        <v>1281</v>
      </c>
    </row>
    <row r="499" spans="1:11" x14ac:dyDescent="0.25">
      <c r="A499" t="s">
        <v>506</v>
      </c>
      <c r="B499">
        <v>4867496</v>
      </c>
      <c r="C499">
        <v>42432</v>
      </c>
      <c r="D499" t="s">
        <v>8</v>
      </c>
      <c r="E499">
        <v>1135</v>
      </c>
      <c r="G499" t="s">
        <v>506</v>
      </c>
      <c r="H499">
        <v>4867496</v>
      </c>
      <c r="I499">
        <v>42432</v>
      </c>
      <c r="J499" t="s">
        <v>7</v>
      </c>
      <c r="K499">
        <v>954</v>
      </c>
    </row>
    <row r="500" spans="1:11" x14ac:dyDescent="0.25">
      <c r="A500" t="s">
        <v>507</v>
      </c>
      <c r="B500">
        <v>4869596</v>
      </c>
      <c r="C500">
        <v>60976</v>
      </c>
      <c r="D500" t="s">
        <v>8</v>
      </c>
      <c r="E500">
        <v>1501</v>
      </c>
      <c r="G500" t="s">
        <v>507</v>
      </c>
      <c r="H500">
        <v>4869596</v>
      </c>
      <c r="I500">
        <v>60976</v>
      </c>
      <c r="J500" t="s">
        <v>7</v>
      </c>
      <c r="K500">
        <v>1381</v>
      </c>
    </row>
    <row r="501" spans="1:11" x14ac:dyDescent="0.25">
      <c r="A501" t="s">
        <v>508</v>
      </c>
      <c r="B501">
        <v>4869908</v>
      </c>
      <c r="C501">
        <v>17206</v>
      </c>
      <c r="D501" t="s">
        <v>8</v>
      </c>
      <c r="E501">
        <v>1671</v>
      </c>
      <c r="G501" t="s">
        <v>508</v>
      </c>
      <c r="H501">
        <v>4869908</v>
      </c>
      <c r="I501">
        <v>17206</v>
      </c>
      <c r="J501" t="s">
        <v>7</v>
      </c>
      <c r="K501">
        <v>1401</v>
      </c>
    </row>
    <row r="502" spans="1:11" x14ac:dyDescent="0.25">
      <c r="A502" t="s">
        <v>509</v>
      </c>
      <c r="B502">
        <v>4870808</v>
      </c>
      <c r="C502">
        <v>118709</v>
      </c>
      <c r="D502" t="s">
        <v>8</v>
      </c>
      <c r="E502">
        <v>2012</v>
      </c>
      <c r="G502" t="s">
        <v>509</v>
      </c>
      <c r="H502">
        <v>4870808</v>
      </c>
      <c r="I502">
        <v>118709</v>
      </c>
      <c r="J502" t="s">
        <v>7</v>
      </c>
      <c r="K502">
        <v>1647</v>
      </c>
    </row>
    <row r="503" spans="1:11" x14ac:dyDescent="0.25">
      <c r="A503" t="s">
        <v>510</v>
      </c>
      <c r="B503">
        <v>4872176</v>
      </c>
      <c r="C503">
        <v>74762</v>
      </c>
      <c r="D503" t="s">
        <v>8</v>
      </c>
      <c r="E503">
        <v>1287</v>
      </c>
      <c r="G503" t="s">
        <v>510</v>
      </c>
      <c r="H503">
        <v>4872176</v>
      </c>
      <c r="I503">
        <v>74762</v>
      </c>
      <c r="J503" t="s">
        <v>7</v>
      </c>
      <c r="K503">
        <v>1040</v>
      </c>
    </row>
    <row r="504" spans="1:11" x14ac:dyDescent="0.25">
      <c r="A504" t="s">
        <v>511</v>
      </c>
      <c r="B504">
        <v>4872392</v>
      </c>
      <c r="C504">
        <v>48569</v>
      </c>
      <c r="D504" t="s">
        <v>8</v>
      </c>
      <c r="E504">
        <v>1069</v>
      </c>
      <c r="G504" t="s">
        <v>511</v>
      </c>
      <c r="H504">
        <v>4872392</v>
      </c>
      <c r="I504">
        <v>48569</v>
      </c>
      <c r="J504" t="s">
        <v>7</v>
      </c>
      <c r="K504" t="s">
        <v>11</v>
      </c>
    </row>
    <row r="505" spans="1:11" x14ac:dyDescent="0.25">
      <c r="A505" t="s">
        <v>512</v>
      </c>
      <c r="B505">
        <v>4872530</v>
      </c>
      <c r="C505">
        <v>43005</v>
      </c>
      <c r="D505" t="s">
        <v>8</v>
      </c>
      <c r="E505">
        <v>2012</v>
      </c>
      <c r="G505" t="s">
        <v>512</v>
      </c>
      <c r="H505">
        <v>4872530</v>
      </c>
      <c r="I505">
        <v>43005</v>
      </c>
      <c r="J505" t="s">
        <v>7</v>
      </c>
      <c r="K505">
        <v>1635</v>
      </c>
    </row>
    <row r="506" spans="1:11" x14ac:dyDescent="0.25">
      <c r="A506" t="s">
        <v>513</v>
      </c>
      <c r="B506">
        <v>4872656</v>
      </c>
      <c r="C506">
        <v>113819</v>
      </c>
      <c r="D506" t="s">
        <v>8</v>
      </c>
      <c r="E506">
        <v>1604</v>
      </c>
      <c r="G506" t="s">
        <v>513</v>
      </c>
      <c r="H506">
        <v>4872656</v>
      </c>
      <c r="I506">
        <v>113819</v>
      </c>
      <c r="J506" t="s">
        <v>7</v>
      </c>
      <c r="K506">
        <v>1221</v>
      </c>
    </row>
    <row r="507" spans="1:11" x14ac:dyDescent="0.25">
      <c r="A507" t="s">
        <v>514</v>
      </c>
      <c r="B507">
        <v>4873316</v>
      </c>
      <c r="C507">
        <v>11689</v>
      </c>
      <c r="D507" t="s">
        <v>8</v>
      </c>
      <c r="E507">
        <v>1417</v>
      </c>
      <c r="G507" t="s">
        <v>514</v>
      </c>
      <c r="H507">
        <v>4873316</v>
      </c>
      <c r="I507">
        <v>11689</v>
      </c>
      <c r="J507" t="s">
        <v>7</v>
      </c>
      <c r="K507">
        <v>1108</v>
      </c>
    </row>
    <row r="508" spans="1:11" x14ac:dyDescent="0.25">
      <c r="A508" t="s">
        <v>515</v>
      </c>
      <c r="B508">
        <v>4874144</v>
      </c>
      <c r="C508">
        <v>104789</v>
      </c>
      <c r="D508" t="s">
        <v>8</v>
      </c>
      <c r="E508">
        <v>1370</v>
      </c>
      <c r="G508" t="s">
        <v>515</v>
      </c>
      <c r="H508">
        <v>4874144</v>
      </c>
      <c r="I508">
        <v>104789</v>
      </c>
      <c r="J508" t="s">
        <v>7</v>
      </c>
      <c r="K508">
        <v>1087</v>
      </c>
    </row>
    <row r="509" spans="1:11" x14ac:dyDescent="0.25">
      <c r="A509" t="s">
        <v>516</v>
      </c>
      <c r="B509">
        <v>4874408</v>
      </c>
      <c r="C509">
        <v>20459</v>
      </c>
      <c r="D509" t="s">
        <v>8</v>
      </c>
      <c r="E509">
        <v>1303</v>
      </c>
      <c r="G509" t="s">
        <v>516</v>
      </c>
      <c r="H509">
        <v>4874408</v>
      </c>
      <c r="I509">
        <v>20459</v>
      </c>
      <c r="J509" t="s">
        <v>7</v>
      </c>
      <c r="K509">
        <v>1176</v>
      </c>
    </row>
    <row r="510" spans="1:11" x14ac:dyDescent="0.25">
      <c r="A510" t="s">
        <v>517</v>
      </c>
      <c r="B510">
        <v>4875428</v>
      </c>
      <c r="C510">
        <v>67055</v>
      </c>
      <c r="D510" t="s">
        <v>8</v>
      </c>
      <c r="E510">
        <v>1152</v>
      </c>
      <c r="G510" t="s">
        <v>517</v>
      </c>
      <c r="H510">
        <v>4875428</v>
      </c>
      <c r="I510">
        <v>67055</v>
      </c>
      <c r="J510" t="s">
        <v>7</v>
      </c>
      <c r="K510">
        <v>899</v>
      </c>
    </row>
    <row r="511" spans="1:11" x14ac:dyDescent="0.25">
      <c r="A511" t="s">
        <v>518</v>
      </c>
      <c r="B511">
        <v>4876000</v>
      </c>
      <c r="C511">
        <v>135858</v>
      </c>
      <c r="D511" t="s">
        <v>8</v>
      </c>
      <c r="E511">
        <v>1290</v>
      </c>
      <c r="G511" t="s">
        <v>518</v>
      </c>
      <c r="H511">
        <v>4876000</v>
      </c>
      <c r="I511">
        <v>135858</v>
      </c>
      <c r="J511" t="s">
        <v>7</v>
      </c>
      <c r="K511">
        <v>1045</v>
      </c>
    </row>
    <row r="512" spans="1:11" x14ac:dyDescent="0.25">
      <c r="A512" t="s">
        <v>519</v>
      </c>
      <c r="B512">
        <v>4876816</v>
      </c>
      <c r="C512">
        <v>35376</v>
      </c>
      <c r="D512" t="s">
        <v>8</v>
      </c>
      <c r="E512">
        <v>1409</v>
      </c>
      <c r="G512" t="s">
        <v>519</v>
      </c>
      <c r="H512">
        <v>4876816</v>
      </c>
      <c r="I512">
        <v>35376</v>
      </c>
      <c r="J512" t="s">
        <v>7</v>
      </c>
      <c r="K512">
        <v>1420</v>
      </c>
    </row>
    <row r="513" spans="1:11" x14ac:dyDescent="0.25">
      <c r="A513" t="s">
        <v>520</v>
      </c>
      <c r="B513">
        <v>4876948</v>
      </c>
      <c r="C513">
        <v>11222</v>
      </c>
      <c r="D513" t="s">
        <v>8</v>
      </c>
      <c r="E513">
        <v>1498</v>
      </c>
      <c r="G513" t="s">
        <v>520</v>
      </c>
      <c r="H513">
        <v>4876948</v>
      </c>
      <c r="I513">
        <v>11222</v>
      </c>
      <c r="J513" t="s">
        <v>7</v>
      </c>
      <c r="K513">
        <v>1219</v>
      </c>
    </row>
    <row r="514" spans="1:11" x14ac:dyDescent="0.25">
      <c r="A514" t="s">
        <v>521</v>
      </c>
      <c r="B514">
        <v>4877196</v>
      </c>
      <c r="C514">
        <v>12176</v>
      </c>
      <c r="D514" t="s">
        <v>8</v>
      </c>
      <c r="E514">
        <v>1832</v>
      </c>
      <c r="G514" t="s">
        <v>521</v>
      </c>
      <c r="H514">
        <v>4877196</v>
      </c>
      <c r="I514">
        <v>12176</v>
      </c>
      <c r="J514" t="s">
        <v>7</v>
      </c>
      <c r="K514">
        <v>1509</v>
      </c>
    </row>
    <row r="515" spans="1:11" x14ac:dyDescent="0.25">
      <c r="A515" t="s">
        <v>522</v>
      </c>
      <c r="B515">
        <v>4934970</v>
      </c>
      <c r="C515">
        <v>40149</v>
      </c>
      <c r="D515" t="s">
        <v>8</v>
      </c>
      <c r="E515" t="s">
        <v>11</v>
      </c>
      <c r="G515" t="s">
        <v>522</v>
      </c>
      <c r="H515">
        <v>4934970</v>
      </c>
      <c r="I515">
        <v>40149</v>
      </c>
      <c r="J515" t="s">
        <v>7</v>
      </c>
      <c r="K515">
        <v>1584</v>
      </c>
    </row>
    <row r="516" spans="1:11" x14ac:dyDescent="0.25">
      <c r="A516" t="s">
        <v>523</v>
      </c>
      <c r="B516">
        <v>4949710</v>
      </c>
      <c r="C516">
        <v>33318</v>
      </c>
      <c r="D516" t="s">
        <v>8</v>
      </c>
      <c r="E516">
        <v>1557</v>
      </c>
      <c r="G516" t="s">
        <v>523</v>
      </c>
      <c r="H516">
        <v>4949710</v>
      </c>
      <c r="I516">
        <v>33318</v>
      </c>
      <c r="J516" t="s">
        <v>7</v>
      </c>
      <c r="K516">
        <v>1555</v>
      </c>
    </row>
    <row r="517" spans="1:11" x14ac:dyDescent="0.25">
      <c r="A517" t="s">
        <v>524</v>
      </c>
      <c r="B517">
        <v>4953230</v>
      </c>
      <c r="C517">
        <v>49105</v>
      </c>
      <c r="D517" t="s">
        <v>8</v>
      </c>
      <c r="E517">
        <v>1513</v>
      </c>
      <c r="G517" t="s">
        <v>524</v>
      </c>
      <c r="H517">
        <v>4953230</v>
      </c>
      <c r="I517">
        <v>49105</v>
      </c>
      <c r="J517" t="s">
        <v>7</v>
      </c>
      <c r="K517">
        <v>1437</v>
      </c>
    </row>
    <row r="518" spans="1:11" x14ac:dyDescent="0.25">
      <c r="A518" t="s">
        <v>525</v>
      </c>
      <c r="B518">
        <v>4955210</v>
      </c>
      <c r="C518">
        <v>20402</v>
      </c>
      <c r="D518" t="s">
        <v>8</v>
      </c>
      <c r="E518">
        <v>1487</v>
      </c>
      <c r="G518" t="s">
        <v>525</v>
      </c>
      <c r="H518">
        <v>4955210</v>
      </c>
      <c r="I518">
        <v>20402</v>
      </c>
      <c r="J518" t="s">
        <v>7</v>
      </c>
      <c r="K518">
        <v>1532</v>
      </c>
    </row>
    <row r="519" spans="1:11" x14ac:dyDescent="0.25">
      <c r="A519" t="s">
        <v>526</v>
      </c>
      <c r="B519">
        <v>4967000</v>
      </c>
      <c r="C519">
        <v>197756</v>
      </c>
      <c r="D519" t="s">
        <v>8</v>
      </c>
      <c r="E519">
        <v>1495</v>
      </c>
      <c r="G519" t="s">
        <v>526</v>
      </c>
      <c r="H519">
        <v>4967000</v>
      </c>
      <c r="I519">
        <v>197756</v>
      </c>
      <c r="J519" t="s">
        <v>7</v>
      </c>
      <c r="K519">
        <v>1160</v>
      </c>
    </row>
    <row r="520" spans="1:11" x14ac:dyDescent="0.25">
      <c r="A520" t="s">
        <v>527</v>
      </c>
      <c r="B520">
        <v>4967440</v>
      </c>
      <c r="C520">
        <v>96127</v>
      </c>
      <c r="D520" t="s">
        <v>8</v>
      </c>
      <c r="E520">
        <v>1521</v>
      </c>
      <c r="G520" t="s">
        <v>527</v>
      </c>
      <c r="H520">
        <v>4967440</v>
      </c>
      <c r="I520">
        <v>96127</v>
      </c>
      <c r="J520" t="s">
        <v>7</v>
      </c>
      <c r="K520">
        <v>1476</v>
      </c>
    </row>
    <row r="521" spans="1:11" x14ac:dyDescent="0.25">
      <c r="A521" t="s">
        <v>528</v>
      </c>
      <c r="B521">
        <v>4970850</v>
      </c>
      <c r="C521">
        <v>71198</v>
      </c>
      <c r="D521" t="s">
        <v>8</v>
      </c>
      <c r="E521">
        <v>1938</v>
      </c>
      <c r="G521" t="s">
        <v>528</v>
      </c>
      <c r="H521">
        <v>4970850</v>
      </c>
      <c r="I521">
        <v>71198</v>
      </c>
      <c r="J521" t="s">
        <v>7</v>
      </c>
      <c r="K521">
        <v>1565</v>
      </c>
    </row>
    <row r="522" spans="1:11" x14ac:dyDescent="0.25">
      <c r="A522" t="s">
        <v>529</v>
      </c>
      <c r="B522">
        <v>4982950</v>
      </c>
      <c r="C522">
        <v>114138</v>
      </c>
      <c r="D522" t="s">
        <v>8</v>
      </c>
      <c r="E522">
        <v>1769</v>
      </c>
      <c r="G522" t="s">
        <v>529</v>
      </c>
      <c r="H522">
        <v>4982950</v>
      </c>
      <c r="I522">
        <v>114138</v>
      </c>
      <c r="J522" t="s">
        <v>7</v>
      </c>
      <c r="K522">
        <v>1500</v>
      </c>
    </row>
    <row r="523" spans="1:11" x14ac:dyDescent="0.25">
      <c r="A523" t="s">
        <v>530</v>
      </c>
      <c r="B523">
        <v>4983470</v>
      </c>
      <c r="C523">
        <v>136009</v>
      </c>
      <c r="D523" t="s">
        <v>8</v>
      </c>
      <c r="E523">
        <v>1495</v>
      </c>
      <c r="G523" t="s">
        <v>530</v>
      </c>
      <c r="H523">
        <v>4983470</v>
      </c>
      <c r="I523">
        <v>136009</v>
      </c>
      <c r="J523" t="s">
        <v>7</v>
      </c>
      <c r="K523">
        <v>1290</v>
      </c>
    </row>
    <row r="524" spans="1:11" x14ac:dyDescent="0.25">
      <c r="A524" t="s">
        <v>531</v>
      </c>
      <c r="B524">
        <v>5101000</v>
      </c>
      <c r="C524">
        <v>157613</v>
      </c>
      <c r="D524" t="s">
        <v>8</v>
      </c>
      <c r="E524">
        <v>2175</v>
      </c>
      <c r="G524" t="s">
        <v>531</v>
      </c>
      <c r="H524">
        <v>5101000</v>
      </c>
      <c r="I524">
        <v>157613</v>
      </c>
      <c r="J524" t="s">
        <v>7</v>
      </c>
      <c r="K524">
        <v>1817</v>
      </c>
    </row>
    <row r="525" spans="1:11" x14ac:dyDescent="0.25">
      <c r="A525" t="s">
        <v>532</v>
      </c>
      <c r="B525">
        <v>5101912</v>
      </c>
      <c r="C525">
        <v>43295</v>
      </c>
      <c r="D525" t="s">
        <v>8</v>
      </c>
      <c r="E525">
        <v>1929</v>
      </c>
      <c r="G525" t="s">
        <v>532</v>
      </c>
      <c r="H525">
        <v>5101912</v>
      </c>
      <c r="I525">
        <v>43295</v>
      </c>
      <c r="J525" t="s">
        <v>7</v>
      </c>
      <c r="K525">
        <v>1636</v>
      </c>
    </row>
    <row r="526" spans="1:11" x14ac:dyDescent="0.25">
      <c r="A526" t="s">
        <v>533</v>
      </c>
      <c r="B526">
        <v>5103000</v>
      </c>
      <c r="C526">
        <v>233464</v>
      </c>
      <c r="D526" t="s">
        <v>8</v>
      </c>
      <c r="E526">
        <v>2564</v>
      </c>
      <c r="G526" t="s">
        <v>533</v>
      </c>
      <c r="H526">
        <v>5103000</v>
      </c>
      <c r="I526">
        <v>233464</v>
      </c>
      <c r="J526" t="s">
        <v>7</v>
      </c>
      <c r="K526">
        <v>2143</v>
      </c>
    </row>
    <row r="527" spans="1:11" x14ac:dyDescent="0.25">
      <c r="A527" t="s">
        <v>534</v>
      </c>
      <c r="B527">
        <v>5103320</v>
      </c>
      <c r="C527">
        <v>49848</v>
      </c>
      <c r="D527" t="s">
        <v>8</v>
      </c>
      <c r="E527">
        <v>2201</v>
      </c>
      <c r="G527" t="s">
        <v>534</v>
      </c>
      <c r="H527">
        <v>5103320</v>
      </c>
      <c r="I527">
        <v>49848</v>
      </c>
      <c r="J527" t="s">
        <v>7</v>
      </c>
      <c r="K527">
        <v>1939</v>
      </c>
    </row>
    <row r="528" spans="1:11" x14ac:dyDescent="0.25">
      <c r="A528" t="s">
        <v>535</v>
      </c>
      <c r="B528">
        <v>5114440</v>
      </c>
      <c r="C528">
        <v>74125</v>
      </c>
      <c r="D528" t="s">
        <v>8</v>
      </c>
      <c r="E528">
        <v>2132</v>
      </c>
      <c r="G528" t="s">
        <v>535</v>
      </c>
      <c r="H528">
        <v>5114440</v>
      </c>
      <c r="I528">
        <v>74125</v>
      </c>
      <c r="J528" t="s">
        <v>7</v>
      </c>
      <c r="K528">
        <v>1956</v>
      </c>
    </row>
    <row r="529" spans="1:11" x14ac:dyDescent="0.25">
      <c r="A529" t="s">
        <v>536</v>
      </c>
      <c r="B529">
        <v>5114968</v>
      </c>
      <c r="C529">
        <v>47096</v>
      </c>
      <c r="D529" t="s">
        <v>8</v>
      </c>
      <c r="E529">
        <v>1472</v>
      </c>
      <c r="G529" t="s">
        <v>536</v>
      </c>
      <c r="H529">
        <v>5114968</v>
      </c>
      <c r="I529">
        <v>47096</v>
      </c>
      <c r="J529" t="s">
        <v>7</v>
      </c>
      <c r="K529">
        <v>1116</v>
      </c>
    </row>
    <row r="530" spans="1:11" x14ac:dyDescent="0.25">
      <c r="A530" t="s">
        <v>537</v>
      </c>
      <c r="B530">
        <v>5116000</v>
      </c>
      <c r="C530">
        <v>239982</v>
      </c>
      <c r="D530" t="s">
        <v>8</v>
      </c>
      <c r="E530">
        <v>1741</v>
      </c>
      <c r="G530" t="s">
        <v>537</v>
      </c>
      <c r="H530">
        <v>5116000</v>
      </c>
      <c r="I530">
        <v>239982</v>
      </c>
      <c r="J530" t="s">
        <v>7</v>
      </c>
      <c r="K530">
        <v>1559</v>
      </c>
    </row>
    <row r="531" spans="1:11" x14ac:dyDescent="0.25">
      <c r="A531" t="s">
        <v>538</v>
      </c>
      <c r="B531">
        <v>5116096</v>
      </c>
      <c r="C531">
        <v>22032</v>
      </c>
      <c r="D531" t="s">
        <v>8</v>
      </c>
      <c r="E531">
        <v>1596</v>
      </c>
      <c r="G531" t="s">
        <v>538</v>
      </c>
      <c r="H531">
        <v>5116096</v>
      </c>
      <c r="I531">
        <v>22032</v>
      </c>
      <c r="J531" t="s">
        <v>7</v>
      </c>
      <c r="K531">
        <v>1272</v>
      </c>
    </row>
    <row r="532" spans="1:11" x14ac:dyDescent="0.25">
      <c r="A532" t="s">
        <v>539</v>
      </c>
      <c r="B532">
        <v>5126496</v>
      </c>
      <c r="C532">
        <v>23531</v>
      </c>
      <c r="D532" t="s">
        <v>8</v>
      </c>
      <c r="E532">
        <v>2061</v>
      </c>
      <c r="G532" t="s">
        <v>539</v>
      </c>
      <c r="H532">
        <v>5126496</v>
      </c>
      <c r="I532">
        <v>23531</v>
      </c>
      <c r="J532" t="s">
        <v>7</v>
      </c>
      <c r="K532">
        <v>1731</v>
      </c>
    </row>
    <row r="533" spans="1:11" x14ac:dyDescent="0.25">
      <c r="A533" t="s">
        <v>540</v>
      </c>
      <c r="B533">
        <v>5126875</v>
      </c>
      <c r="C533">
        <v>33481</v>
      </c>
      <c r="D533" t="s">
        <v>8</v>
      </c>
      <c r="E533">
        <v>2398</v>
      </c>
      <c r="G533" t="s">
        <v>540</v>
      </c>
      <c r="H533">
        <v>5126875</v>
      </c>
      <c r="I533">
        <v>33481</v>
      </c>
      <c r="J533" t="s">
        <v>7</v>
      </c>
      <c r="K533">
        <v>1962</v>
      </c>
    </row>
    <row r="534" spans="1:11" x14ac:dyDescent="0.25">
      <c r="A534" t="s">
        <v>541</v>
      </c>
      <c r="B534">
        <v>5127200</v>
      </c>
      <c r="C534">
        <v>14128</v>
      </c>
      <c r="D534" t="s">
        <v>8</v>
      </c>
      <c r="E534">
        <v>2576</v>
      </c>
      <c r="G534" t="s">
        <v>541</v>
      </c>
      <c r="H534">
        <v>5127200</v>
      </c>
      <c r="I534">
        <v>14128</v>
      </c>
      <c r="J534" t="s">
        <v>7</v>
      </c>
      <c r="K534">
        <v>1984</v>
      </c>
    </row>
    <row r="535" spans="1:11" x14ac:dyDescent="0.25">
      <c r="A535" t="s">
        <v>542</v>
      </c>
      <c r="B535">
        <v>5129744</v>
      </c>
      <c r="C535">
        <v>28622</v>
      </c>
      <c r="D535" t="s">
        <v>8</v>
      </c>
      <c r="E535">
        <v>1671</v>
      </c>
      <c r="G535" t="s">
        <v>542</v>
      </c>
      <c r="H535">
        <v>5129744</v>
      </c>
      <c r="I535">
        <v>28622</v>
      </c>
      <c r="J535" t="s">
        <v>7</v>
      </c>
      <c r="K535">
        <v>1465</v>
      </c>
    </row>
    <row r="536" spans="1:11" x14ac:dyDescent="0.25">
      <c r="A536" t="s">
        <v>543</v>
      </c>
      <c r="B536">
        <v>5135000</v>
      </c>
      <c r="C536">
        <v>135041</v>
      </c>
      <c r="D536" t="s">
        <v>8</v>
      </c>
      <c r="E536">
        <v>1501</v>
      </c>
      <c r="G536" t="s">
        <v>543</v>
      </c>
      <c r="H536">
        <v>5135000</v>
      </c>
      <c r="I536">
        <v>135041</v>
      </c>
      <c r="J536" t="s">
        <v>7</v>
      </c>
      <c r="K536">
        <v>1278</v>
      </c>
    </row>
    <row r="537" spans="1:11" x14ac:dyDescent="0.25">
      <c r="A537" t="s">
        <v>544</v>
      </c>
      <c r="B537">
        <v>5136648</v>
      </c>
      <c r="C537">
        <v>24532</v>
      </c>
      <c r="D537" t="s">
        <v>8</v>
      </c>
      <c r="E537">
        <v>2026</v>
      </c>
      <c r="G537" t="s">
        <v>544</v>
      </c>
      <c r="H537">
        <v>5136648</v>
      </c>
      <c r="I537">
        <v>24532</v>
      </c>
      <c r="J537" t="s">
        <v>7</v>
      </c>
      <c r="K537">
        <v>1633</v>
      </c>
    </row>
    <row r="538" spans="1:11" x14ac:dyDescent="0.25">
      <c r="A538" t="s">
        <v>545</v>
      </c>
      <c r="B538">
        <v>5144984</v>
      </c>
      <c r="C538">
        <v>52994</v>
      </c>
      <c r="D538" t="s">
        <v>8</v>
      </c>
      <c r="E538">
        <v>1922</v>
      </c>
      <c r="G538" t="s">
        <v>545</v>
      </c>
      <c r="H538">
        <v>5144984</v>
      </c>
      <c r="I538">
        <v>52994</v>
      </c>
      <c r="J538" t="s">
        <v>7</v>
      </c>
      <c r="K538">
        <v>1695</v>
      </c>
    </row>
    <row r="539" spans="1:11" x14ac:dyDescent="0.25">
      <c r="A539" t="s">
        <v>546</v>
      </c>
      <c r="B539">
        <v>5148376</v>
      </c>
      <c r="C539">
        <v>47682</v>
      </c>
      <c r="D539" t="s">
        <v>8</v>
      </c>
      <c r="E539">
        <v>2969</v>
      </c>
      <c r="G539" t="s">
        <v>546</v>
      </c>
      <c r="H539">
        <v>5148376</v>
      </c>
      <c r="I539">
        <v>47682</v>
      </c>
      <c r="J539" t="s">
        <v>7</v>
      </c>
      <c r="K539" t="s">
        <v>11</v>
      </c>
    </row>
    <row r="540" spans="1:11" x14ac:dyDescent="0.25">
      <c r="A540" t="s">
        <v>547</v>
      </c>
      <c r="B540">
        <v>5148450</v>
      </c>
      <c r="C540">
        <v>21485</v>
      </c>
      <c r="D540" t="s">
        <v>8</v>
      </c>
      <c r="E540">
        <v>2096</v>
      </c>
      <c r="G540" t="s">
        <v>547</v>
      </c>
      <c r="H540">
        <v>5148450</v>
      </c>
      <c r="I540">
        <v>21485</v>
      </c>
      <c r="J540" t="s">
        <v>7</v>
      </c>
      <c r="K540">
        <v>1964</v>
      </c>
    </row>
    <row r="541" spans="1:11" x14ac:dyDescent="0.25">
      <c r="A541" t="s">
        <v>548</v>
      </c>
      <c r="B541">
        <v>5148952</v>
      </c>
      <c r="C541">
        <v>41174</v>
      </c>
      <c r="D541" t="s">
        <v>8</v>
      </c>
      <c r="E541">
        <v>1908</v>
      </c>
      <c r="G541" t="s">
        <v>548</v>
      </c>
      <c r="H541">
        <v>5148952</v>
      </c>
      <c r="I541">
        <v>41174</v>
      </c>
      <c r="J541" t="s">
        <v>7</v>
      </c>
      <c r="K541">
        <v>1544</v>
      </c>
    </row>
    <row r="542" spans="1:11" x14ac:dyDescent="0.25">
      <c r="A542" t="s">
        <v>549</v>
      </c>
      <c r="B542">
        <v>5156000</v>
      </c>
      <c r="C542">
        <v>179673</v>
      </c>
      <c r="D542" t="s">
        <v>8</v>
      </c>
      <c r="E542">
        <v>1378</v>
      </c>
      <c r="G542" t="s">
        <v>549</v>
      </c>
      <c r="H542">
        <v>5156000</v>
      </c>
      <c r="I542">
        <v>179673</v>
      </c>
      <c r="J542" t="s">
        <v>7</v>
      </c>
      <c r="K542">
        <v>1166</v>
      </c>
    </row>
    <row r="543" spans="1:11" x14ac:dyDescent="0.25">
      <c r="A543" t="s">
        <v>550</v>
      </c>
      <c r="B543">
        <v>5166672</v>
      </c>
      <c r="C543">
        <v>61147</v>
      </c>
      <c r="D543" t="s">
        <v>8</v>
      </c>
      <c r="E543">
        <v>2028</v>
      </c>
      <c r="G543" t="s">
        <v>550</v>
      </c>
      <c r="H543">
        <v>5166672</v>
      </c>
      <c r="I543">
        <v>61147</v>
      </c>
      <c r="J543" t="s">
        <v>7</v>
      </c>
      <c r="K543">
        <v>1870</v>
      </c>
    </row>
    <row r="544" spans="1:11" x14ac:dyDescent="0.25">
      <c r="A544" t="s">
        <v>551</v>
      </c>
      <c r="B544">
        <v>5167000</v>
      </c>
      <c r="C544">
        <v>226622</v>
      </c>
      <c r="D544" t="s">
        <v>8</v>
      </c>
      <c r="E544">
        <v>1388</v>
      </c>
      <c r="G544" t="s">
        <v>551</v>
      </c>
      <c r="H544">
        <v>5167000</v>
      </c>
      <c r="I544">
        <v>226622</v>
      </c>
      <c r="J544" t="s">
        <v>7</v>
      </c>
      <c r="K544">
        <v>1181</v>
      </c>
    </row>
    <row r="545" spans="1:11" x14ac:dyDescent="0.25">
      <c r="A545" t="s">
        <v>552</v>
      </c>
      <c r="B545">
        <v>5168000</v>
      </c>
      <c r="C545">
        <v>99229</v>
      </c>
      <c r="D545" t="s">
        <v>8</v>
      </c>
      <c r="E545">
        <v>1241</v>
      </c>
      <c r="G545" t="s">
        <v>552</v>
      </c>
      <c r="H545">
        <v>5168000</v>
      </c>
      <c r="I545">
        <v>99229</v>
      </c>
      <c r="J545" t="s">
        <v>7</v>
      </c>
      <c r="K545">
        <v>1018</v>
      </c>
    </row>
    <row r="546" spans="1:11" x14ac:dyDescent="0.25">
      <c r="A546" t="s">
        <v>553</v>
      </c>
      <c r="B546">
        <v>5174592</v>
      </c>
      <c r="C546">
        <v>32222</v>
      </c>
      <c r="D546" t="s">
        <v>8</v>
      </c>
      <c r="E546" t="s">
        <v>11</v>
      </c>
      <c r="G546" t="s">
        <v>553</v>
      </c>
      <c r="H546">
        <v>5174592</v>
      </c>
      <c r="I546">
        <v>32222</v>
      </c>
      <c r="J546" t="s">
        <v>7</v>
      </c>
      <c r="K546">
        <v>2259</v>
      </c>
    </row>
    <row r="547" spans="1:11" x14ac:dyDescent="0.25">
      <c r="A547" t="s">
        <v>554</v>
      </c>
      <c r="B547">
        <v>5179950</v>
      </c>
      <c r="C547">
        <v>24261</v>
      </c>
      <c r="D547" t="s">
        <v>8</v>
      </c>
      <c r="E547">
        <v>2412</v>
      </c>
      <c r="G547" t="s">
        <v>554</v>
      </c>
      <c r="H547">
        <v>5179950</v>
      </c>
      <c r="I547">
        <v>24261</v>
      </c>
      <c r="J547" t="s">
        <v>7</v>
      </c>
      <c r="K547">
        <v>2017</v>
      </c>
    </row>
    <row r="548" spans="1:11" x14ac:dyDescent="0.25">
      <c r="A548" t="s">
        <v>555</v>
      </c>
      <c r="B548">
        <v>5182000</v>
      </c>
      <c r="C548">
        <v>450201</v>
      </c>
      <c r="D548" t="s">
        <v>8</v>
      </c>
      <c r="E548">
        <v>1702</v>
      </c>
      <c r="G548" t="s">
        <v>555</v>
      </c>
      <c r="H548">
        <v>5182000</v>
      </c>
      <c r="I548">
        <v>450201</v>
      </c>
      <c r="J548" t="s">
        <v>7</v>
      </c>
      <c r="K548">
        <v>1462</v>
      </c>
    </row>
    <row r="549" spans="1:11" x14ac:dyDescent="0.25">
      <c r="A549" t="s">
        <v>556</v>
      </c>
      <c r="B549">
        <v>5186160</v>
      </c>
      <c r="C549">
        <v>14927</v>
      </c>
      <c r="D549" t="s">
        <v>8</v>
      </c>
      <c r="E549">
        <v>1517</v>
      </c>
      <c r="G549" t="s">
        <v>556</v>
      </c>
      <c r="H549">
        <v>5186160</v>
      </c>
      <c r="I549">
        <v>14927</v>
      </c>
      <c r="J549" t="s">
        <v>7</v>
      </c>
      <c r="K549" t="s">
        <v>11</v>
      </c>
    </row>
    <row r="550" spans="1:11" x14ac:dyDescent="0.25">
      <c r="A550" t="s">
        <v>557</v>
      </c>
      <c r="B550">
        <v>5303180</v>
      </c>
      <c r="C550">
        <v>80134</v>
      </c>
      <c r="D550" t="s">
        <v>8</v>
      </c>
      <c r="E550">
        <v>1711</v>
      </c>
      <c r="G550" t="s">
        <v>557</v>
      </c>
      <c r="H550">
        <v>5303180</v>
      </c>
      <c r="I550">
        <v>80134</v>
      </c>
      <c r="J550" t="s">
        <v>7</v>
      </c>
      <c r="K550">
        <v>1437</v>
      </c>
    </row>
    <row r="551" spans="1:11" x14ac:dyDescent="0.25">
      <c r="A551" t="s">
        <v>558</v>
      </c>
      <c r="B551">
        <v>5305210</v>
      </c>
      <c r="C551">
        <v>144403</v>
      </c>
      <c r="D551" t="s">
        <v>8</v>
      </c>
      <c r="E551">
        <v>2379</v>
      </c>
      <c r="G551" t="s">
        <v>558</v>
      </c>
      <c r="H551">
        <v>5305210</v>
      </c>
      <c r="I551">
        <v>144403</v>
      </c>
      <c r="J551" t="s">
        <v>7</v>
      </c>
      <c r="K551">
        <v>2132</v>
      </c>
    </row>
    <row r="552" spans="1:11" x14ac:dyDescent="0.25">
      <c r="A552" t="s">
        <v>559</v>
      </c>
      <c r="B552">
        <v>5307380</v>
      </c>
      <c r="C552">
        <v>45749</v>
      </c>
      <c r="D552" t="s">
        <v>8</v>
      </c>
      <c r="E552">
        <v>2239</v>
      </c>
      <c r="G552" t="s">
        <v>559</v>
      </c>
      <c r="H552">
        <v>5307380</v>
      </c>
      <c r="I552">
        <v>45749</v>
      </c>
      <c r="J552" t="s">
        <v>7</v>
      </c>
      <c r="K552">
        <v>1922</v>
      </c>
    </row>
    <row r="553" spans="1:11" x14ac:dyDescent="0.25">
      <c r="A553" t="s">
        <v>560</v>
      </c>
      <c r="B553">
        <v>5322640</v>
      </c>
      <c r="C553">
        <v>109766</v>
      </c>
      <c r="D553" t="s">
        <v>8</v>
      </c>
      <c r="E553">
        <v>1731</v>
      </c>
      <c r="G553" t="s">
        <v>560</v>
      </c>
      <c r="H553">
        <v>5322640</v>
      </c>
      <c r="I553">
        <v>109766</v>
      </c>
      <c r="J553" t="s">
        <v>7</v>
      </c>
      <c r="K553">
        <v>1399</v>
      </c>
    </row>
    <row r="554" spans="1:11" x14ac:dyDescent="0.25">
      <c r="A554" t="s">
        <v>561</v>
      </c>
      <c r="B554">
        <v>5323515</v>
      </c>
      <c r="C554">
        <v>96526</v>
      </c>
      <c r="D554" t="s">
        <v>8</v>
      </c>
      <c r="E554">
        <v>1792</v>
      </c>
      <c r="G554" t="s">
        <v>561</v>
      </c>
      <c r="H554">
        <v>5323515</v>
      </c>
      <c r="I554">
        <v>96526</v>
      </c>
      <c r="J554" t="s">
        <v>7</v>
      </c>
      <c r="K554">
        <v>1461</v>
      </c>
    </row>
    <row r="555" spans="1:11" x14ac:dyDescent="0.25">
      <c r="A555" t="s">
        <v>562</v>
      </c>
      <c r="B555">
        <v>5333805</v>
      </c>
      <c r="C555">
        <v>37965</v>
      </c>
      <c r="D555" t="s">
        <v>8</v>
      </c>
      <c r="E555">
        <v>2526</v>
      </c>
      <c r="G555" t="s">
        <v>562</v>
      </c>
      <c r="H555">
        <v>5333805</v>
      </c>
      <c r="I555">
        <v>37965</v>
      </c>
      <c r="J555" t="s">
        <v>7</v>
      </c>
      <c r="K555" t="s">
        <v>11</v>
      </c>
    </row>
    <row r="556" spans="1:11" x14ac:dyDescent="0.25">
      <c r="A556" t="s">
        <v>563</v>
      </c>
      <c r="B556">
        <v>5335275</v>
      </c>
      <c r="C556">
        <v>81479</v>
      </c>
      <c r="D556" t="s">
        <v>8</v>
      </c>
      <c r="E556">
        <v>1354</v>
      </c>
      <c r="G556" t="s">
        <v>563</v>
      </c>
      <c r="H556">
        <v>5335275</v>
      </c>
      <c r="I556">
        <v>81479</v>
      </c>
      <c r="J556" t="s">
        <v>7</v>
      </c>
      <c r="K556">
        <v>1100</v>
      </c>
    </row>
    <row r="557" spans="1:11" x14ac:dyDescent="0.25">
      <c r="A557" t="s">
        <v>564</v>
      </c>
      <c r="B557">
        <v>5335415</v>
      </c>
      <c r="C557">
        <v>131118</v>
      </c>
      <c r="D557" t="s">
        <v>8</v>
      </c>
      <c r="E557">
        <v>1895</v>
      </c>
      <c r="G557" t="s">
        <v>564</v>
      </c>
      <c r="H557">
        <v>5335415</v>
      </c>
      <c r="I557">
        <v>131118</v>
      </c>
      <c r="J557" t="s">
        <v>7</v>
      </c>
      <c r="K557">
        <v>1470</v>
      </c>
    </row>
    <row r="558" spans="1:11" x14ac:dyDescent="0.25">
      <c r="A558" t="s">
        <v>565</v>
      </c>
      <c r="B558">
        <v>5335940</v>
      </c>
      <c r="C558">
        <v>89438</v>
      </c>
      <c r="D558" t="s">
        <v>8</v>
      </c>
      <c r="E558">
        <v>2338</v>
      </c>
      <c r="G558" t="s">
        <v>565</v>
      </c>
      <c r="H558">
        <v>5335940</v>
      </c>
      <c r="I558">
        <v>89438</v>
      </c>
      <c r="J558" t="s">
        <v>7</v>
      </c>
      <c r="K558">
        <v>2148</v>
      </c>
    </row>
    <row r="559" spans="1:11" x14ac:dyDescent="0.25">
      <c r="A559" t="s">
        <v>566</v>
      </c>
      <c r="B559">
        <v>5336745</v>
      </c>
      <c r="C559">
        <v>49248</v>
      </c>
      <c r="D559" t="s">
        <v>8</v>
      </c>
      <c r="E559">
        <v>1521</v>
      </c>
      <c r="G559" t="s">
        <v>566</v>
      </c>
      <c r="H559">
        <v>5336745</v>
      </c>
      <c r="I559">
        <v>49248</v>
      </c>
      <c r="J559" t="s">
        <v>7</v>
      </c>
      <c r="K559">
        <v>1422</v>
      </c>
    </row>
    <row r="560" spans="1:11" x14ac:dyDescent="0.25">
      <c r="A560" t="s">
        <v>567</v>
      </c>
      <c r="B560">
        <v>5338038</v>
      </c>
      <c r="C560">
        <v>60111</v>
      </c>
      <c r="D560" t="s">
        <v>8</v>
      </c>
      <c r="E560">
        <v>1441</v>
      </c>
      <c r="G560" t="s">
        <v>567</v>
      </c>
      <c r="H560">
        <v>5338038</v>
      </c>
      <c r="I560">
        <v>60111</v>
      </c>
      <c r="J560" t="s">
        <v>7</v>
      </c>
      <c r="K560">
        <v>1179</v>
      </c>
    </row>
    <row r="561" spans="1:11" x14ac:dyDescent="0.25">
      <c r="A561" t="s">
        <v>568</v>
      </c>
      <c r="B561">
        <v>5340840</v>
      </c>
      <c r="C561">
        <v>38143</v>
      </c>
      <c r="D561" t="s">
        <v>8</v>
      </c>
      <c r="E561">
        <v>1742</v>
      </c>
      <c r="G561" t="s">
        <v>568</v>
      </c>
      <c r="H561">
        <v>5340840</v>
      </c>
      <c r="I561">
        <v>38143</v>
      </c>
      <c r="J561" t="s">
        <v>7</v>
      </c>
      <c r="K561">
        <v>1362</v>
      </c>
    </row>
    <row r="562" spans="1:11" x14ac:dyDescent="0.25">
      <c r="A562" t="s">
        <v>569</v>
      </c>
      <c r="B562">
        <v>5347490</v>
      </c>
      <c r="C562">
        <v>21210</v>
      </c>
      <c r="D562" t="s">
        <v>8</v>
      </c>
      <c r="E562">
        <v>2095</v>
      </c>
      <c r="G562" t="s">
        <v>569</v>
      </c>
      <c r="H562">
        <v>5347490</v>
      </c>
      <c r="I562">
        <v>21210</v>
      </c>
      <c r="J562" t="s">
        <v>7</v>
      </c>
      <c r="K562">
        <v>1794</v>
      </c>
    </row>
    <row r="563" spans="1:11" x14ac:dyDescent="0.25">
      <c r="A563" t="s">
        <v>570</v>
      </c>
      <c r="B563">
        <v>5348645</v>
      </c>
      <c r="C563">
        <v>11750</v>
      </c>
      <c r="D563" t="s">
        <v>8</v>
      </c>
      <c r="E563">
        <v>2266</v>
      </c>
      <c r="G563" t="s">
        <v>570</v>
      </c>
      <c r="H563">
        <v>5348645</v>
      </c>
      <c r="I563">
        <v>11750</v>
      </c>
      <c r="J563" t="s">
        <v>7</v>
      </c>
      <c r="K563">
        <v>2125</v>
      </c>
    </row>
    <row r="564" spans="1:11" x14ac:dyDescent="0.25">
      <c r="A564" t="s">
        <v>571</v>
      </c>
      <c r="B564">
        <v>5349940</v>
      </c>
      <c r="C564">
        <v>23620</v>
      </c>
      <c r="D564" t="s">
        <v>8</v>
      </c>
      <c r="E564">
        <v>2327</v>
      </c>
      <c r="G564" t="s">
        <v>571</v>
      </c>
      <c r="H564">
        <v>5349940</v>
      </c>
      <c r="I564">
        <v>23620</v>
      </c>
      <c r="J564" t="s">
        <v>7</v>
      </c>
      <c r="K564" t="s">
        <v>11</v>
      </c>
    </row>
    <row r="565" spans="1:11" x14ac:dyDescent="0.25">
      <c r="A565" t="s">
        <v>572</v>
      </c>
      <c r="B565">
        <v>5356695</v>
      </c>
      <c r="C565">
        <v>40991</v>
      </c>
      <c r="D565" t="s">
        <v>8</v>
      </c>
      <c r="E565">
        <v>1775</v>
      </c>
      <c r="G565" t="s">
        <v>572</v>
      </c>
      <c r="H565">
        <v>5356695</v>
      </c>
      <c r="I565">
        <v>40991</v>
      </c>
      <c r="J565" t="s">
        <v>7</v>
      </c>
      <c r="K565">
        <v>1453</v>
      </c>
    </row>
    <row r="566" spans="1:11" x14ac:dyDescent="0.25">
      <c r="A566" t="s">
        <v>573</v>
      </c>
      <c r="B566">
        <v>5357535</v>
      </c>
      <c r="C566">
        <v>65558</v>
      </c>
      <c r="D566" t="s">
        <v>8</v>
      </c>
      <c r="E566">
        <v>2446</v>
      </c>
      <c r="G566" t="s">
        <v>573</v>
      </c>
      <c r="H566">
        <v>5357535</v>
      </c>
      <c r="I566">
        <v>65558</v>
      </c>
      <c r="J566" t="s">
        <v>7</v>
      </c>
      <c r="K566">
        <v>2168</v>
      </c>
    </row>
    <row r="567" spans="1:11" x14ac:dyDescent="0.25">
      <c r="A567" t="s">
        <v>574</v>
      </c>
      <c r="B567">
        <v>5357745</v>
      </c>
      <c r="C567">
        <v>101484</v>
      </c>
      <c r="D567" t="s">
        <v>8</v>
      </c>
      <c r="E567">
        <v>2193</v>
      </c>
      <c r="G567" t="s">
        <v>574</v>
      </c>
      <c r="H567">
        <v>5357745</v>
      </c>
      <c r="I567">
        <v>101484</v>
      </c>
      <c r="J567" t="s">
        <v>7</v>
      </c>
      <c r="K567">
        <v>1731</v>
      </c>
    </row>
    <row r="568" spans="1:11" x14ac:dyDescent="0.25">
      <c r="A568" t="s">
        <v>575</v>
      </c>
      <c r="B568">
        <v>5358235</v>
      </c>
      <c r="C568">
        <v>56399</v>
      </c>
      <c r="D568" t="s">
        <v>8</v>
      </c>
      <c r="E568">
        <v>1435</v>
      </c>
      <c r="G568" t="s">
        <v>575</v>
      </c>
      <c r="H568">
        <v>5358235</v>
      </c>
      <c r="I568">
        <v>56399</v>
      </c>
      <c r="J568" t="s">
        <v>7</v>
      </c>
      <c r="K568">
        <v>1215</v>
      </c>
    </row>
    <row r="569" spans="1:11" x14ac:dyDescent="0.25">
      <c r="A569" t="s">
        <v>576</v>
      </c>
      <c r="B569">
        <v>5363000</v>
      </c>
      <c r="C569">
        <v>724305</v>
      </c>
      <c r="D569" t="s">
        <v>8</v>
      </c>
      <c r="E569">
        <v>2055</v>
      </c>
      <c r="G569" t="s">
        <v>576</v>
      </c>
      <c r="H569">
        <v>5363000</v>
      </c>
      <c r="I569">
        <v>724305</v>
      </c>
      <c r="J569" t="s">
        <v>7</v>
      </c>
      <c r="K569">
        <v>1700</v>
      </c>
    </row>
    <row r="570" spans="1:11" x14ac:dyDescent="0.25">
      <c r="A570" t="s">
        <v>577</v>
      </c>
      <c r="B570">
        <v>5363960</v>
      </c>
      <c r="C570">
        <v>56267</v>
      </c>
      <c r="D570" t="s">
        <v>8</v>
      </c>
      <c r="E570">
        <v>1909</v>
      </c>
      <c r="G570" t="s">
        <v>577</v>
      </c>
      <c r="H570">
        <v>5363960</v>
      </c>
      <c r="I570">
        <v>56267</v>
      </c>
      <c r="J570" t="s">
        <v>7</v>
      </c>
      <c r="K570">
        <v>1633</v>
      </c>
    </row>
    <row r="571" spans="1:11" x14ac:dyDescent="0.25">
      <c r="A571" t="s">
        <v>578</v>
      </c>
      <c r="B571">
        <v>5364365</v>
      </c>
      <c r="C571">
        <v>21677</v>
      </c>
      <c r="D571" t="s">
        <v>8</v>
      </c>
      <c r="E571">
        <v>1793</v>
      </c>
      <c r="G571" t="s">
        <v>578</v>
      </c>
      <c r="H571">
        <v>5364365</v>
      </c>
      <c r="I571">
        <v>21677</v>
      </c>
      <c r="J571" t="s">
        <v>7</v>
      </c>
      <c r="K571">
        <v>1534</v>
      </c>
    </row>
    <row r="572" spans="1:11" x14ac:dyDescent="0.25">
      <c r="A572" t="s">
        <v>579</v>
      </c>
      <c r="B572">
        <v>5367000</v>
      </c>
      <c r="C572">
        <v>217353</v>
      </c>
      <c r="D572" t="s">
        <v>8</v>
      </c>
      <c r="E572">
        <v>1330</v>
      </c>
      <c r="G572" t="s">
        <v>579</v>
      </c>
      <c r="H572">
        <v>5367000</v>
      </c>
      <c r="I572">
        <v>217353</v>
      </c>
      <c r="J572" t="s">
        <v>7</v>
      </c>
      <c r="K572">
        <v>984</v>
      </c>
    </row>
    <row r="573" spans="1:11" x14ac:dyDescent="0.25">
      <c r="A573" t="s">
        <v>580</v>
      </c>
      <c r="B573">
        <v>5367167</v>
      </c>
      <c r="C573">
        <v>97562</v>
      </c>
      <c r="D573" t="s">
        <v>8</v>
      </c>
      <c r="E573">
        <v>1380</v>
      </c>
      <c r="G573" t="s">
        <v>580</v>
      </c>
      <c r="H573">
        <v>5367167</v>
      </c>
      <c r="I573">
        <v>97562</v>
      </c>
      <c r="J573" t="s">
        <v>7</v>
      </c>
      <c r="K573">
        <v>1151</v>
      </c>
    </row>
    <row r="574" spans="1:11" x14ac:dyDescent="0.25">
      <c r="A574" t="s">
        <v>581</v>
      </c>
      <c r="B574">
        <v>5370000</v>
      </c>
      <c r="C574">
        <v>212869</v>
      </c>
      <c r="D574" t="s">
        <v>8</v>
      </c>
      <c r="E574">
        <v>1598</v>
      </c>
      <c r="G574" t="s">
        <v>581</v>
      </c>
      <c r="H574">
        <v>5370000</v>
      </c>
      <c r="I574">
        <v>212869</v>
      </c>
      <c r="J574" t="s">
        <v>7</v>
      </c>
      <c r="K574">
        <v>1251</v>
      </c>
    </row>
    <row r="575" spans="1:11" x14ac:dyDescent="0.25">
      <c r="A575" t="s">
        <v>582</v>
      </c>
      <c r="B575">
        <v>5374060</v>
      </c>
      <c r="C575">
        <v>180556</v>
      </c>
      <c r="D575" t="s">
        <v>8</v>
      </c>
      <c r="E575">
        <v>1604</v>
      </c>
      <c r="G575" t="s">
        <v>582</v>
      </c>
      <c r="H575">
        <v>5374060</v>
      </c>
      <c r="I575">
        <v>180556</v>
      </c>
      <c r="J575" t="s">
        <v>7</v>
      </c>
      <c r="K575">
        <v>1392</v>
      </c>
    </row>
    <row r="576" spans="1:11" x14ac:dyDescent="0.25">
      <c r="A576" t="s">
        <v>583</v>
      </c>
      <c r="B576">
        <v>5548000</v>
      </c>
      <c r="C576">
        <v>254977</v>
      </c>
      <c r="D576" t="s">
        <v>8</v>
      </c>
      <c r="E576">
        <v>1625</v>
      </c>
      <c r="G576" t="s">
        <v>583</v>
      </c>
      <c r="H576">
        <v>5548000</v>
      </c>
      <c r="I576">
        <v>254977</v>
      </c>
      <c r="J576" t="s">
        <v>7</v>
      </c>
      <c r="K576">
        <v>1371</v>
      </c>
    </row>
    <row r="577" spans="1:11" x14ac:dyDescent="0.25">
      <c r="A577" t="s">
        <v>584</v>
      </c>
      <c r="B577">
        <v>5553000</v>
      </c>
      <c r="C577">
        <v>594548</v>
      </c>
      <c r="D577" t="s">
        <v>8</v>
      </c>
      <c r="E577">
        <v>1015</v>
      </c>
      <c r="G577" t="s">
        <v>584</v>
      </c>
      <c r="H577">
        <v>5553000</v>
      </c>
      <c r="I577">
        <v>594548</v>
      </c>
      <c r="J577" t="s">
        <v>7</v>
      </c>
      <c r="K577">
        <v>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1"/>
  <sheetViews>
    <sheetView workbookViewId="0">
      <selection activeCell="T235" sqref="T235"/>
    </sheetView>
  </sheetViews>
  <sheetFormatPr defaultRowHeight="15" x14ac:dyDescent="0.25"/>
  <cols>
    <col min="1" max="1" width="22.85546875" customWidth="1"/>
    <col min="3" max="3" width="22.85546875" hidden="1" customWidth="1"/>
    <col min="12" max="12" width="17.42578125" bestFit="1" customWidth="1"/>
  </cols>
  <sheetData>
    <row r="1" spans="1:13" x14ac:dyDescent="0.25">
      <c r="A1" t="s">
        <v>585</v>
      </c>
      <c r="B1" t="s">
        <v>636</v>
      </c>
      <c r="D1" t="s">
        <v>586</v>
      </c>
      <c r="E1" t="s">
        <v>587</v>
      </c>
      <c r="F1" t="s">
        <v>588</v>
      </c>
      <c r="G1" t="s">
        <v>589</v>
      </c>
      <c r="H1" t="s">
        <v>2</v>
      </c>
      <c r="I1" t="s">
        <v>2889</v>
      </c>
      <c r="J1" t="s">
        <v>2890</v>
      </c>
      <c r="K1" t="s">
        <v>2891</v>
      </c>
      <c r="L1" t="s">
        <v>2892</v>
      </c>
    </row>
    <row r="2" spans="1:13" x14ac:dyDescent="0.25">
      <c r="A2" t="s">
        <v>590</v>
      </c>
      <c r="B2" t="s">
        <v>671</v>
      </c>
      <c r="D2">
        <v>85281</v>
      </c>
      <c r="E2">
        <v>54</v>
      </c>
      <c r="F2">
        <v>45</v>
      </c>
      <c r="G2">
        <v>75</v>
      </c>
      <c r="H2" s="1">
        <v>161719</v>
      </c>
      <c r="I2" t="str">
        <f>A2&amp;", "&amp;B2</f>
        <v>Tempe, AZ</v>
      </c>
      <c r="J2">
        <f>VLOOKUP('Walkscore Combined with Price'!I2,'Separated Data'!A:E,5,FALSE)</f>
        <v>1673</v>
      </c>
      <c r="K2">
        <f>VLOOKUP('Walkscore Combined with Price'!I2,'Separated Data'!G:K,5,FALSE)</f>
        <v>1404</v>
      </c>
      <c r="L2">
        <f>VLOOKUP('Walkscore Combined with Price'!I2,'Separated Data'!G:K,3,FALSE)</f>
        <v>187454</v>
      </c>
      <c r="M2" s="1">
        <f>L2-H2</f>
        <v>25735</v>
      </c>
    </row>
    <row r="3" spans="1:13" x14ac:dyDescent="0.25">
      <c r="A3" t="s">
        <v>591</v>
      </c>
      <c r="B3" t="s">
        <v>671</v>
      </c>
      <c r="D3">
        <v>85710</v>
      </c>
      <c r="E3">
        <v>43</v>
      </c>
      <c r="F3">
        <v>35</v>
      </c>
      <c r="G3">
        <v>66</v>
      </c>
      <c r="H3" s="1">
        <v>520116</v>
      </c>
      <c r="I3" t="str">
        <f>A3&amp;", "&amp;B3</f>
        <v>Tucson, AZ</v>
      </c>
      <c r="J3">
        <f>VLOOKUP('Walkscore Combined with Price'!I3,'Separated Data'!A:E,5,FALSE)</f>
        <v>1320</v>
      </c>
      <c r="K3">
        <f>VLOOKUP('Walkscore Combined with Price'!I3,'Separated Data'!G:K,5,FALSE)</f>
        <v>1004</v>
      </c>
      <c r="L3">
        <f>VLOOKUP('Walkscore Combined with Price'!I3,'Separated Data'!G:K,3,FALSE)</f>
        <v>541482</v>
      </c>
      <c r="M3" s="1">
        <f t="shared" ref="M3:M66" si="0">L3-H3</f>
        <v>21366</v>
      </c>
    </row>
    <row r="4" spans="1:13" x14ac:dyDescent="0.25">
      <c r="A4" t="s">
        <v>2806</v>
      </c>
      <c r="B4" t="s">
        <v>671</v>
      </c>
      <c r="C4" t="s">
        <v>2833</v>
      </c>
      <c r="D4">
        <v>85032</v>
      </c>
      <c r="E4">
        <v>41</v>
      </c>
      <c r="F4">
        <v>36</v>
      </c>
      <c r="G4">
        <v>56</v>
      </c>
      <c r="H4" s="1">
        <v>1445632</v>
      </c>
      <c r="I4" t="str">
        <f>A4&amp;", "&amp;B4</f>
        <v>Phoenix, AZ</v>
      </c>
      <c r="J4">
        <f>VLOOKUP('Walkscore Combined with Price'!I4,'Separated Data'!A:E,5,FALSE)</f>
        <v>1483</v>
      </c>
      <c r="K4">
        <f>VLOOKUP('Walkscore Combined with Price'!I4,'Separated Data'!G:K,5,FALSE)</f>
        <v>1227</v>
      </c>
      <c r="L4">
        <f>VLOOKUP('Walkscore Combined with Price'!I4,'Separated Data'!G:K,3,FALSE)</f>
        <v>1633017</v>
      </c>
      <c r="M4" s="1">
        <f t="shared" si="0"/>
        <v>187385</v>
      </c>
    </row>
    <row r="5" spans="1:13" x14ac:dyDescent="0.25">
      <c r="A5" t="s">
        <v>592</v>
      </c>
      <c r="B5" t="s">
        <v>671</v>
      </c>
      <c r="D5">
        <v>85301</v>
      </c>
      <c r="E5">
        <v>40</v>
      </c>
      <c r="F5">
        <v>34</v>
      </c>
      <c r="G5">
        <v>57</v>
      </c>
      <c r="H5" s="1">
        <v>226721</v>
      </c>
      <c r="I5" t="str">
        <f>A5&amp;", "&amp;B5</f>
        <v>Glendale, AZ</v>
      </c>
      <c r="J5">
        <f>VLOOKUP('Walkscore Combined with Price'!I5,'Separated Data'!A:E,5,FALSE)</f>
        <v>1453</v>
      </c>
      <c r="K5">
        <f>VLOOKUP('Walkscore Combined with Price'!I5,'Separated Data'!G:K,5,FALSE)</f>
        <v>1181</v>
      </c>
      <c r="L5">
        <f>VLOOKUP('Walkscore Combined with Price'!I5,'Separated Data'!G:K,3,FALSE)</f>
        <v>247813</v>
      </c>
      <c r="M5" s="1">
        <f t="shared" si="0"/>
        <v>21092</v>
      </c>
    </row>
    <row r="6" spans="1:13" x14ac:dyDescent="0.25">
      <c r="A6" t="s">
        <v>593</v>
      </c>
      <c r="B6" t="s">
        <v>671</v>
      </c>
      <c r="E6">
        <v>39</v>
      </c>
      <c r="F6">
        <v>39</v>
      </c>
      <c r="G6">
        <v>65</v>
      </c>
      <c r="H6" s="1">
        <v>65870</v>
      </c>
      <c r="I6" t="str">
        <f>A6&amp;", "&amp;B6</f>
        <v>Flagstaff, AZ</v>
      </c>
      <c r="J6" t="e">
        <f>VLOOKUP('Walkscore Combined with Price'!I6,'Separated Data'!A:E,5,FALSE)</f>
        <v>#N/A</v>
      </c>
      <c r="K6" t="e">
        <f>VLOOKUP('Walkscore Combined with Price'!I6,'Separated Data'!G:K,5,FALSE)</f>
        <v>#N/A</v>
      </c>
      <c r="L6" t="e">
        <f>VLOOKUP('Walkscore Combined with Price'!I6,'Separated Data'!G:K,3,FALSE)</f>
        <v>#N/A</v>
      </c>
      <c r="M6" s="1" t="e">
        <f t="shared" si="0"/>
        <v>#N/A</v>
      </c>
    </row>
    <row r="7" spans="1:13" x14ac:dyDescent="0.25">
      <c r="A7" t="s">
        <v>594</v>
      </c>
      <c r="B7" t="s">
        <v>671</v>
      </c>
      <c r="D7">
        <v>85204</v>
      </c>
      <c r="E7">
        <v>38</v>
      </c>
      <c r="F7">
        <v>27</v>
      </c>
      <c r="G7">
        <v>60</v>
      </c>
      <c r="H7" s="1">
        <v>439041</v>
      </c>
      <c r="I7" t="str">
        <f>A7&amp;", "&amp;B7</f>
        <v>Mesa, AZ</v>
      </c>
      <c r="J7">
        <f>VLOOKUP('Walkscore Combined with Price'!I7,'Separated Data'!A:E,5,FALSE)</f>
        <v>1502</v>
      </c>
      <c r="K7">
        <f>VLOOKUP('Walkscore Combined with Price'!I7,'Separated Data'!G:K,5,FALSE)</f>
        <v>1302</v>
      </c>
      <c r="L7">
        <f>VLOOKUP('Walkscore Combined with Price'!I7,'Separated Data'!G:K,3,FALSE)</f>
        <v>499720</v>
      </c>
      <c r="M7" s="1">
        <f t="shared" si="0"/>
        <v>60679</v>
      </c>
    </row>
    <row r="8" spans="1:13" x14ac:dyDescent="0.25">
      <c r="A8" t="s">
        <v>595</v>
      </c>
      <c r="B8" t="s">
        <v>671</v>
      </c>
      <c r="D8">
        <v>85225</v>
      </c>
      <c r="E8">
        <v>35</v>
      </c>
      <c r="F8">
        <v>24</v>
      </c>
      <c r="G8">
        <v>55</v>
      </c>
      <c r="H8" s="1">
        <v>236123</v>
      </c>
      <c r="I8" t="str">
        <f>A8&amp;", "&amp;B8</f>
        <v>Chandler, AZ</v>
      </c>
      <c r="J8">
        <f>VLOOKUP('Walkscore Combined with Price'!I8,'Separated Data'!A:E,5,FALSE)</f>
        <v>1760</v>
      </c>
      <c r="K8">
        <f>VLOOKUP('Walkscore Combined with Price'!I8,'Separated Data'!G:K,5,FALSE)</f>
        <v>1531</v>
      </c>
      <c r="L8">
        <f>VLOOKUP('Walkscore Combined with Price'!I8,'Separated Data'!G:K,3,FALSE)</f>
        <v>252692</v>
      </c>
      <c r="M8" s="1">
        <f t="shared" si="0"/>
        <v>16569</v>
      </c>
    </row>
    <row r="9" spans="1:13" x14ac:dyDescent="0.25">
      <c r="A9" t="s">
        <v>596</v>
      </c>
      <c r="B9" t="s">
        <v>671</v>
      </c>
      <c r="E9">
        <v>35</v>
      </c>
      <c r="F9" t="s">
        <v>597</v>
      </c>
      <c r="G9">
        <v>46</v>
      </c>
      <c r="H9" s="1">
        <v>17378</v>
      </c>
      <c r="I9" t="str">
        <f>A9&amp;", "&amp;B9</f>
        <v>Douglas, AZ</v>
      </c>
      <c r="J9" t="e">
        <f>VLOOKUP('Walkscore Combined with Price'!I9,'Separated Data'!A:E,5,FALSE)</f>
        <v>#N/A</v>
      </c>
      <c r="K9" t="e">
        <f>VLOOKUP('Walkscore Combined with Price'!I9,'Separated Data'!G:K,5,FALSE)</f>
        <v>#N/A</v>
      </c>
      <c r="L9" t="e">
        <f>VLOOKUP('Walkscore Combined with Price'!I9,'Separated Data'!G:K,3,FALSE)</f>
        <v>#N/A</v>
      </c>
      <c r="M9" s="1" t="e">
        <f t="shared" si="0"/>
        <v>#N/A</v>
      </c>
    </row>
    <row r="10" spans="1:13" x14ac:dyDescent="0.25">
      <c r="A10" t="s">
        <v>598</v>
      </c>
      <c r="B10" t="s">
        <v>671</v>
      </c>
      <c r="E10">
        <v>34</v>
      </c>
      <c r="F10">
        <v>19</v>
      </c>
      <c r="G10">
        <v>51</v>
      </c>
      <c r="H10" s="1">
        <v>93064</v>
      </c>
      <c r="I10" t="str">
        <f>A10&amp;", "&amp;B10</f>
        <v>Yuma, AZ</v>
      </c>
      <c r="J10" t="e">
        <f>VLOOKUP('Walkscore Combined with Price'!I10,'Separated Data'!A:E,5,FALSE)</f>
        <v>#N/A</v>
      </c>
      <c r="K10" t="e">
        <f>VLOOKUP('Walkscore Combined with Price'!I10,'Separated Data'!G:K,5,FALSE)</f>
        <v>#N/A</v>
      </c>
      <c r="L10" t="e">
        <f>VLOOKUP('Walkscore Combined with Price'!I10,'Separated Data'!G:K,3,FALSE)</f>
        <v>#N/A</v>
      </c>
      <c r="M10" s="1" t="e">
        <f t="shared" si="0"/>
        <v>#N/A</v>
      </c>
    </row>
    <row r="11" spans="1:13" x14ac:dyDescent="0.25">
      <c r="A11" t="s">
        <v>599</v>
      </c>
      <c r="B11" t="s">
        <v>671</v>
      </c>
      <c r="D11">
        <v>85255</v>
      </c>
      <c r="E11">
        <v>32</v>
      </c>
      <c r="F11">
        <v>23</v>
      </c>
      <c r="G11">
        <v>56</v>
      </c>
      <c r="H11" s="1">
        <v>217385</v>
      </c>
      <c r="I11" t="str">
        <f>A11&amp;", "&amp;B11</f>
        <v>Scottsdale, AZ</v>
      </c>
      <c r="J11">
        <f>VLOOKUP('Walkscore Combined with Price'!I11,'Separated Data'!A:E,5,FALSE)</f>
        <v>1855</v>
      </c>
      <c r="K11">
        <f>VLOOKUP('Walkscore Combined with Price'!I11,'Separated Data'!G:K,5,FALSE)</f>
        <v>1555</v>
      </c>
      <c r="L11">
        <f>VLOOKUP('Walkscore Combined with Price'!I11,'Separated Data'!G:K,3,FALSE)</f>
        <v>250602</v>
      </c>
      <c r="M11" s="1">
        <f t="shared" si="0"/>
        <v>33217</v>
      </c>
    </row>
    <row r="12" spans="1:13" x14ac:dyDescent="0.25">
      <c r="A12" t="s">
        <v>600</v>
      </c>
      <c r="B12" t="s">
        <v>671</v>
      </c>
      <c r="D12">
        <v>85345</v>
      </c>
      <c r="E12">
        <v>30</v>
      </c>
      <c r="F12">
        <v>19</v>
      </c>
      <c r="G12">
        <v>47</v>
      </c>
      <c r="H12" s="1">
        <v>154065</v>
      </c>
      <c r="I12" t="str">
        <f>A12&amp;", "&amp;B12</f>
        <v>Peoria, AZ</v>
      </c>
      <c r="J12">
        <f>VLOOKUP('Walkscore Combined with Price'!I12,'Separated Data'!A:E,5,FALSE)</f>
        <v>1599</v>
      </c>
      <c r="K12">
        <f>VLOOKUP('Walkscore Combined with Price'!I12,'Separated Data'!G:K,5,FALSE)</f>
        <v>1523</v>
      </c>
      <c r="L12">
        <f>VLOOKUP('Walkscore Combined with Price'!I12,'Separated Data'!G:K,3,FALSE)</f>
        <v>168196</v>
      </c>
      <c r="M12" s="1">
        <f t="shared" si="0"/>
        <v>14131</v>
      </c>
    </row>
    <row r="13" spans="1:13" x14ac:dyDescent="0.25">
      <c r="A13" t="s">
        <v>601</v>
      </c>
      <c r="B13" t="s">
        <v>671</v>
      </c>
      <c r="E13">
        <v>30</v>
      </c>
      <c r="F13" t="s">
        <v>597</v>
      </c>
      <c r="G13">
        <v>27</v>
      </c>
      <c r="H13" s="1">
        <v>20837</v>
      </c>
      <c r="I13" t="str">
        <f>A13&amp;", "&amp;B13</f>
        <v>Nogales, AZ</v>
      </c>
      <c r="J13" t="e">
        <f>VLOOKUP('Walkscore Combined with Price'!I13,'Separated Data'!A:E,5,FALSE)</f>
        <v>#N/A</v>
      </c>
      <c r="K13" t="e">
        <f>VLOOKUP('Walkscore Combined with Price'!I13,'Separated Data'!G:K,5,FALSE)</f>
        <v>#N/A</v>
      </c>
      <c r="L13" t="e">
        <f>VLOOKUP('Walkscore Combined with Price'!I13,'Separated Data'!G:K,3,FALSE)</f>
        <v>#N/A</v>
      </c>
      <c r="M13" s="1" t="e">
        <f t="shared" si="0"/>
        <v>#N/A</v>
      </c>
    </row>
    <row r="14" spans="1:13" x14ac:dyDescent="0.25">
      <c r="A14" t="s">
        <v>602</v>
      </c>
      <c r="B14" t="s">
        <v>671</v>
      </c>
      <c r="D14">
        <v>85296</v>
      </c>
      <c r="E14">
        <v>29</v>
      </c>
      <c r="F14">
        <v>15</v>
      </c>
      <c r="G14">
        <v>53</v>
      </c>
      <c r="H14" s="1">
        <v>208453</v>
      </c>
      <c r="I14" t="str">
        <f>A14&amp;", "&amp;B14</f>
        <v>Gilbert, AZ</v>
      </c>
      <c r="J14">
        <f>VLOOKUP('Walkscore Combined with Price'!I14,'Separated Data'!A:E,5,FALSE)</f>
        <v>1725</v>
      </c>
      <c r="K14">
        <f>VLOOKUP('Walkscore Combined with Price'!I14,'Separated Data'!G:K,5,FALSE)</f>
        <v>1448</v>
      </c>
      <c r="L14">
        <f>VLOOKUP('Walkscore Combined with Price'!I14,'Separated Data'!G:K,3,FALSE)</f>
        <v>243254</v>
      </c>
      <c r="M14" s="1">
        <f t="shared" si="0"/>
        <v>34801</v>
      </c>
    </row>
    <row r="15" spans="1:13" x14ac:dyDescent="0.25">
      <c r="A15" t="s">
        <v>603</v>
      </c>
      <c r="B15" t="s">
        <v>671</v>
      </c>
      <c r="E15">
        <v>27</v>
      </c>
      <c r="F15" t="s">
        <v>597</v>
      </c>
      <c r="G15">
        <v>45</v>
      </c>
      <c r="H15" s="1">
        <v>48571</v>
      </c>
      <c r="I15" t="str">
        <f>A15&amp;", "&amp;B15</f>
        <v>Casa Grande, AZ</v>
      </c>
      <c r="J15" t="e">
        <f>VLOOKUP('Walkscore Combined with Price'!I15,'Separated Data'!A:E,5,FALSE)</f>
        <v>#N/A</v>
      </c>
      <c r="K15" t="e">
        <f>VLOOKUP('Walkscore Combined with Price'!I15,'Separated Data'!G:K,5,FALSE)</f>
        <v>#N/A</v>
      </c>
      <c r="L15" t="e">
        <f>VLOOKUP('Walkscore Combined with Price'!I15,'Separated Data'!G:K,3,FALSE)</f>
        <v>#N/A</v>
      </c>
      <c r="M15" s="1" t="e">
        <f t="shared" si="0"/>
        <v>#N/A</v>
      </c>
    </row>
    <row r="16" spans="1:13" x14ac:dyDescent="0.25">
      <c r="A16" t="s">
        <v>604</v>
      </c>
      <c r="B16" t="s">
        <v>671</v>
      </c>
      <c r="E16">
        <v>27</v>
      </c>
      <c r="F16" t="s">
        <v>597</v>
      </c>
      <c r="G16">
        <v>42</v>
      </c>
      <c r="H16" s="1">
        <v>31797</v>
      </c>
      <c r="I16" t="str">
        <f>A16&amp;", "&amp;B16</f>
        <v>El Mirage, AZ</v>
      </c>
      <c r="J16" t="e">
        <f>VLOOKUP('Walkscore Combined with Price'!I16,'Separated Data'!A:E,5,FALSE)</f>
        <v>#N/A</v>
      </c>
      <c r="K16" t="e">
        <f>VLOOKUP('Walkscore Combined with Price'!I16,'Separated Data'!G:K,5,FALSE)</f>
        <v>#N/A</v>
      </c>
      <c r="L16" t="e">
        <f>VLOOKUP('Walkscore Combined with Price'!I16,'Separated Data'!G:K,3,FALSE)</f>
        <v>#N/A</v>
      </c>
      <c r="M16" s="1" t="e">
        <f t="shared" si="0"/>
        <v>#N/A</v>
      </c>
    </row>
    <row r="17" spans="1:13" x14ac:dyDescent="0.25">
      <c r="A17" t="s">
        <v>605</v>
      </c>
      <c r="B17" t="s">
        <v>671</v>
      </c>
      <c r="D17">
        <v>85329</v>
      </c>
      <c r="E17">
        <v>26</v>
      </c>
      <c r="F17" t="s">
        <v>597</v>
      </c>
      <c r="G17">
        <v>52</v>
      </c>
      <c r="H17" s="1">
        <v>76238</v>
      </c>
      <c r="I17" t="str">
        <f>A17&amp;", "&amp;B17</f>
        <v>Avondale, AZ</v>
      </c>
      <c r="J17">
        <f>VLOOKUP('Walkscore Combined with Price'!I17,'Separated Data'!A:E,5,FALSE)</f>
        <v>1698</v>
      </c>
      <c r="K17">
        <f>VLOOKUP('Walkscore Combined with Price'!I17,'Separated Data'!G:K,5,FALSE)</f>
        <v>1474</v>
      </c>
      <c r="L17">
        <f>VLOOKUP('Walkscore Combined with Price'!I17,'Separated Data'!G:K,3,FALSE)</f>
        <v>84736</v>
      </c>
      <c r="M17" s="1">
        <f t="shared" si="0"/>
        <v>8498</v>
      </c>
    </row>
    <row r="18" spans="1:13" x14ac:dyDescent="0.25">
      <c r="A18" t="s">
        <v>606</v>
      </c>
      <c r="B18" t="s">
        <v>671</v>
      </c>
      <c r="D18">
        <v>85351</v>
      </c>
      <c r="E18">
        <v>26</v>
      </c>
      <c r="F18" t="s">
        <v>597</v>
      </c>
      <c r="G18">
        <v>42</v>
      </c>
      <c r="H18" s="1">
        <v>37499</v>
      </c>
      <c r="I18" t="str">
        <f>A18&amp;", "&amp;B18</f>
        <v>Sun City, AZ</v>
      </c>
      <c r="J18" t="e">
        <f>VLOOKUP('Walkscore Combined with Price'!I18,'Separated Data'!A:E,5,FALSE)</f>
        <v>#N/A</v>
      </c>
      <c r="K18" t="e">
        <f>VLOOKUP('Walkscore Combined with Price'!I18,'Separated Data'!G:K,5,FALSE)</f>
        <v>#N/A</v>
      </c>
      <c r="L18" t="e">
        <f>VLOOKUP('Walkscore Combined with Price'!I18,'Separated Data'!G:K,3,FALSE)</f>
        <v>#N/A</v>
      </c>
      <c r="M18" s="1" t="e">
        <f t="shared" si="0"/>
        <v>#N/A</v>
      </c>
    </row>
    <row r="19" spans="1:13" x14ac:dyDescent="0.25">
      <c r="A19" t="s">
        <v>607</v>
      </c>
      <c r="B19" t="s">
        <v>671</v>
      </c>
      <c r="D19">
        <v>85613</v>
      </c>
      <c r="E19">
        <v>25</v>
      </c>
      <c r="F19" t="s">
        <v>597</v>
      </c>
      <c r="G19">
        <v>53</v>
      </c>
      <c r="H19" s="1">
        <v>43888</v>
      </c>
      <c r="I19" t="str">
        <f>A19&amp;", "&amp;B19</f>
        <v>Sierra Vista, AZ</v>
      </c>
      <c r="J19" t="e">
        <f>VLOOKUP('Walkscore Combined with Price'!I19,'Separated Data'!A:E,5,FALSE)</f>
        <v>#N/A</v>
      </c>
      <c r="K19" t="e">
        <f>VLOOKUP('Walkscore Combined with Price'!I19,'Separated Data'!G:K,5,FALSE)</f>
        <v>#N/A</v>
      </c>
      <c r="L19" t="e">
        <f>VLOOKUP('Walkscore Combined with Price'!I19,'Separated Data'!G:K,3,FALSE)</f>
        <v>#N/A</v>
      </c>
      <c r="M19" s="1" t="e">
        <f t="shared" si="0"/>
        <v>#N/A</v>
      </c>
    </row>
    <row r="20" spans="1:13" x14ac:dyDescent="0.25">
      <c r="A20" t="s">
        <v>608</v>
      </c>
      <c r="B20" t="s">
        <v>671</v>
      </c>
      <c r="E20">
        <v>25</v>
      </c>
      <c r="F20" t="s">
        <v>597</v>
      </c>
      <c r="G20">
        <v>27</v>
      </c>
      <c r="H20" s="1">
        <v>39843</v>
      </c>
      <c r="I20" t="str">
        <f>A20&amp;", "&amp;B20</f>
        <v>Prescott, AZ</v>
      </c>
      <c r="J20" t="e">
        <f>VLOOKUP('Walkscore Combined with Price'!I20,'Separated Data'!A:E,5,FALSE)</f>
        <v>#N/A</v>
      </c>
      <c r="K20" t="e">
        <f>VLOOKUP('Walkscore Combined with Price'!I20,'Separated Data'!G:K,5,FALSE)</f>
        <v>#N/A</v>
      </c>
      <c r="L20" t="e">
        <f>VLOOKUP('Walkscore Combined with Price'!I20,'Separated Data'!G:K,3,FALSE)</f>
        <v>#N/A</v>
      </c>
      <c r="M20" s="1" t="e">
        <f t="shared" si="0"/>
        <v>#N/A</v>
      </c>
    </row>
    <row r="21" spans="1:13" x14ac:dyDescent="0.25">
      <c r="A21" t="s">
        <v>609</v>
      </c>
      <c r="B21" t="s">
        <v>671</v>
      </c>
      <c r="E21">
        <v>25</v>
      </c>
      <c r="F21" t="s">
        <v>597</v>
      </c>
      <c r="G21">
        <v>36</v>
      </c>
      <c r="H21" s="1">
        <v>28068</v>
      </c>
      <c r="I21" t="str">
        <f>A21&amp;", "&amp;B21</f>
        <v>Kingman, AZ</v>
      </c>
      <c r="J21" t="e">
        <f>VLOOKUP('Walkscore Combined with Price'!I21,'Separated Data'!A:E,5,FALSE)</f>
        <v>#N/A</v>
      </c>
      <c r="K21" t="e">
        <f>VLOOKUP('Walkscore Combined with Price'!I21,'Separated Data'!G:K,5,FALSE)</f>
        <v>#N/A</v>
      </c>
      <c r="L21" t="e">
        <f>VLOOKUP('Walkscore Combined with Price'!I21,'Separated Data'!G:K,3,FALSE)</f>
        <v>#N/A</v>
      </c>
      <c r="M21" s="1" t="e">
        <f t="shared" si="0"/>
        <v>#N/A</v>
      </c>
    </row>
    <row r="22" spans="1:13" x14ac:dyDescent="0.25">
      <c r="A22" t="s">
        <v>610</v>
      </c>
      <c r="B22" t="s">
        <v>671</v>
      </c>
      <c r="D22">
        <v>85741</v>
      </c>
      <c r="E22">
        <v>24</v>
      </c>
      <c r="F22" t="s">
        <v>597</v>
      </c>
      <c r="G22">
        <v>44</v>
      </c>
      <c r="H22" s="1">
        <v>66795</v>
      </c>
      <c r="I22" t="str">
        <f>A22&amp;", "&amp;B22</f>
        <v>Casas Adobes, AZ</v>
      </c>
      <c r="J22" t="e">
        <f>VLOOKUP('Walkscore Combined with Price'!I22,'Separated Data'!A:E,5,FALSE)</f>
        <v>#N/A</v>
      </c>
      <c r="K22" t="e">
        <f>VLOOKUP('Walkscore Combined with Price'!I22,'Separated Data'!G:K,5,FALSE)</f>
        <v>#N/A</v>
      </c>
      <c r="L22" t="e">
        <f>VLOOKUP('Walkscore Combined with Price'!I22,'Separated Data'!G:K,3,FALSE)</f>
        <v>#N/A</v>
      </c>
      <c r="M22" s="1" t="e">
        <f t="shared" si="0"/>
        <v>#N/A</v>
      </c>
    </row>
    <row r="23" spans="1:13" x14ac:dyDescent="0.25">
      <c r="A23" t="s">
        <v>611</v>
      </c>
      <c r="B23" t="s">
        <v>671</v>
      </c>
      <c r="D23">
        <v>85374</v>
      </c>
      <c r="E23">
        <v>21</v>
      </c>
      <c r="F23" t="s">
        <v>597</v>
      </c>
      <c r="G23">
        <v>46</v>
      </c>
      <c r="H23" s="1">
        <v>117517</v>
      </c>
      <c r="I23" t="str">
        <f>A23&amp;", "&amp;B23</f>
        <v>Surprise, AZ</v>
      </c>
      <c r="J23">
        <f>VLOOKUP('Walkscore Combined with Price'!I23,'Separated Data'!A:E,5,FALSE)</f>
        <v>1843</v>
      </c>
      <c r="K23">
        <f>VLOOKUP('Walkscore Combined with Price'!I23,'Separated Data'!G:K,5,FALSE)</f>
        <v>1474</v>
      </c>
      <c r="L23">
        <f>VLOOKUP('Walkscore Combined with Price'!I23,'Separated Data'!G:K,3,FALSE)</f>
        <v>135450</v>
      </c>
      <c r="M23" s="1">
        <f t="shared" si="0"/>
        <v>17933</v>
      </c>
    </row>
    <row r="24" spans="1:13" x14ac:dyDescent="0.25">
      <c r="A24" t="s">
        <v>612</v>
      </c>
      <c r="B24" t="s">
        <v>671</v>
      </c>
      <c r="E24">
        <v>21</v>
      </c>
      <c r="F24" t="s">
        <v>597</v>
      </c>
      <c r="G24">
        <v>32</v>
      </c>
      <c r="H24" s="1">
        <v>39540</v>
      </c>
      <c r="I24" t="str">
        <f>A24&amp;", "&amp;B24</f>
        <v>Bullhead City, AZ</v>
      </c>
      <c r="J24" t="e">
        <f>VLOOKUP('Walkscore Combined with Price'!I24,'Separated Data'!A:E,5,FALSE)</f>
        <v>#N/A</v>
      </c>
      <c r="K24" t="e">
        <f>VLOOKUP('Walkscore Combined with Price'!I24,'Separated Data'!G:K,5,FALSE)</f>
        <v>#N/A</v>
      </c>
      <c r="L24" t="e">
        <f>VLOOKUP('Walkscore Combined with Price'!I24,'Separated Data'!G:K,3,FALSE)</f>
        <v>#N/A</v>
      </c>
      <c r="M24" s="1" t="e">
        <f t="shared" si="0"/>
        <v>#N/A</v>
      </c>
    </row>
    <row r="25" spans="1:13" x14ac:dyDescent="0.25">
      <c r="A25" t="s">
        <v>613</v>
      </c>
      <c r="B25" t="s">
        <v>671</v>
      </c>
      <c r="E25">
        <v>21</v>
      </c>
      <c r="F25" t="s">
        <v>597</v>
      </c>
      <c r="G25">
        <v>41</v>
      </c>
      <c r="H25" s="1">
        <v>35840</v>
      </c>
      <c r="I25" t="str">
        <f>A25&amp;", "&amp;B25</f>
        <v>Apache Junction, AZ</v>
      </c>
      <c r="J25" t="e">
        <f>VLOOKUP('Walkscore Combined with Price'!I25,'Separated Data'!A:E,5,FALSE)</f>
        <v>#N/A</v>
      </c>
      <c r="K25" t="e">
        <f>VLOOKUP('Walkscore Combined with Price'!I25,'Separated Data'!G:K,5,FALSE)</f>
        <v>#N/A</v>
      </c>
      <c r="L25" t="e">
        <f>VLOOKUP('Walkscore Combined with Price'!I25,'Separated Data'!G:K,3,FALSE)</f>
        <v>#N/A</v>
      </c>
      <c r="M25" s="1" t="e">
        <f t="shared" si="0"/>
        <v>#N/A</v>
      </c>
    </row>
    <row r="26" spans="1:13" x14ac:dyDescent="0.25">
      <c r="A26" t="s">
        <v>614</v>
      </c>
      <c r="B26" t="s">
        <v>671</v>
      </c>
      <c r="D26">
        <v>85349</v>
      </c>
      <c r="E26">
        <v>20</v>
      </c>
      <c r="F26" t="s">
        <v>597</v>
      </c>
      <c r="G26">
        <v>39</v>
      </c>
      <c r="H26" s="1">
        <v>25505</v>
      </c>
      <c r="I26" t="str">
        <f>A26&amp;", "&amp;B26</f>
        <v>San Luis, AZ</v>
      </c>
      <c r="J26" t="e">
        <f>VLOOKUP('Walkscore Combined with Price'!I26,'Separated Data'!A:E,5,FALSE)</f>
        <v>#N/A</v>
      </c>
      <c r="K26" t="e">
        <f>VLOOKUP('Walkscore Combined with Price'!I26,'Separated Data'!G:K,5,FALSE)</f>
        <v>#N/A</v>
      </c>
      <c r="L26" t="e">
        <f>VLOOKUP('Walkscore Combined with Price'!I26,'Separated Data'!G:K,3,FALSE)</f>
        <v>#N/A</v>
      </c>
      <c r="M26" s="1" t="e">
        <f t="shared" si="0"/>
        <v>#N/A</v>
      </c>
    </row>
    <row r="27" spans="1:13" x14ac:dyDescent="0.25">
      <c r="A27" t="s">
        <v>615</v>
      </c>
      <c r="B27" t="s">
        <v>671</v>
      </c>
      <c r="D27">
        <v>85268</v>
      </c>
      <c r="E27">
        <v>19</v>
      </c>
      <c r="F27" t="s">
        <v>597</v>
      </c>
      <c r="G27">
        <v>23</v>
      </c>
      <c r="H27" s="1">
        <v>22489</v>
      </c>
      <c r="I27" t="str">
        <f>A27&amp;", "&amp;B27</f>
        <v>Fountain Hills, AZ</v>
      </c>
      <c r="J27" t="e">
        <f>VLOOKUP('Walkscore Combined with Price'!I27,'Separated Data'!A:E,5,FALSE)</f>
        <v>#N/A</v>
      </c>
      <c r="K27" t="e">
        <f>VLOOKUP('Walkscore Combined with Price'!I27,'Separated Data'!G:K,5,FALSE)</f>
        <v>#N/A</v>
      </c>
      <c r="L27" t="e">
        <f>VLOOKUP('Walkscore Combined with Price'!I27,'Separated Data'!G:K,3,FALSE)</f>
        <v>#N/A</v>
      </c>
      <c r="M27" s="1" t="e">
        <f t="shared" si="0"/>
        <v>#N/A</v>
      </c>
    </row>
    <row r="28" spans="1:13" x14ac:dyDescent="0.25">
      <c r="A28" t="s">
        <v>616</v>
      </c>
      <c r="B28" t="s">
        <v>671</v>
      </c>
      <c r="E28">
        <v>18</v>
      </c>
      <c r="F28" t="s">
        <v>597</v>
      </c>
      <c r="G28">
        <v>42</v>
      </c>
      <c r="H28" s="1">
        <v>21700</v>
      </c>
      <c r="I28" t="str">
        <f>A28&amp;", "&amp;B28</f>
        <v>Anthem, AZ</v>
      </c>
      <c r="J28" t="e">
        <f>VLOOKUP('Walkscore Combined with Price'!I28,'Separated Data'!A:E,5,FALSE)</f>
        <v>#N/A</v>
      </c>
      <c r="K28" t="e">
        <f>VLOOKUP('Walkscore Combined with Price'!I28,'Separated Data'!G:K,5,FALSE)</f>
        <v>#N/A</v>
      </c>
      <c r="L28" t="e">
        <f>VLOOKUP('Walkscore Combined with Price'!I28,'Separated Data'!G:K,3,FALSE)</f>
        <v>#N/A</v>
      </c>
      <c r="M28" s="1" t="e">
        <f t="shared" si="0"/>
        <v>#N/A</v>
      </c>
    </row>
    <row r="29" spans="1:13" x14ac:dyDescent="0.25">
      <c r="A29" t="s">
        <v>617</v>
      </c>
      <c r="B29" t="s">
        <v>671</v>
      </c>
      <c r="E29">
        <v>17</v>
      </c>
      <c r="F29" t="s">
        <v>597</v>
      </c>
      <c r="G29">
        <v>42</v>
      </c>
      <c r="H29" s="1">
        <v>65275</v>
      </c>
      <c r="I29" t="str">
        <f>A29&amp;", "&amp;B29</f>
        <v>Goodyear, AZ</v>
      </c>
      <c r="J29">
        <f>VLOOKUP('Walkscore Combined with Price'!I29,'Separated Data'!A:E,5,FALSE)</f>
        <v>1879</v>
      </c>
      <c r="K29">
        <f>VLOOKUP('Walkscore Combined with Price'!I29,'Separated Data'!G:K,5,FALSE)</f>
        <v>1512</v>
      </c>
      <c r="L29">
        <f>VLOOKUP('Walkscore Combined with Price'!I29,'Separated Data'!G:K,3,FALSE)</f>
        <v>80371</v>
      </c>
      <c r="M29" s="1">
        <f t="shared" si="0"/>
        <v>15096</v>
      </c>
    </row>
    <row r="30" spans="1:13" x14ac:dyDescent="0.25">
      <c r="A30" t="s">
        <v>618</v>
      </c>
      <c r="B30" t="s">
        <v>671</v>
      </c>
      <c r="E30">
        <v>17</v>
      </c>
      <c r="F30" t="s">
        <v>597</v>
      </c>
      <c r="G30">
        <v>44</v>
      </c>
      <c r="H30" s="1">
        <v>26361</v>
      </c>
      <c r="I30" t="str">
        <f>A30&amp;", "&amp;B30</f>
        <v>Queen Creek, AZ</v>
      </c>
      <c r="J30" t="e">
        <f>VLOOKUP('Walkscore Combined with Price'!I30,'Separated Data'!A:E,5,FALSE)</f>
        <v>#N/A</v>
      </c>
      <c r="K30" t="e">
        <f>VLOOKUP('Walkscore Combined with Price'!I30,'Separated Data'!G:K,5,FALSE)</f>
        <v>#N/A</v>
      </c>
      <c r="L30" t="e">
        <f>VLOOKUP('Walkscore Combined with Price'!I30,'Separated Data'!G:K,3,FALSE)</f>
        <v>#N/A</v>
      </c>
      <c r="M30" s="1" t="e">
        <f t="shared" si="0"/>
        <v>#N/A</v>
      </c>
    </row>
    <row r="31" spans="1:13" x14ac:dyDescent="0.25">
      <c r="A31" t="s">
        <v>619</v>
      </c>
      <c r="B31" t="s">
        <v>671</v>
      </c>
      <c r="E31">
        <v>16</v>
      </c>
      <c r="F31" t="s">
        <v>597</v>
      </c>
      <c r="G31">
        <v>36</v>
      </c>
      <c r="H31" s="1">
        <v>38822</v>
      </c>
      <c r="I31" t="str">
        <f>A31&amp;", "&amp;B31</f>
        <v>Prescott Valley, AZ</v>
      </c>
      <c r="J31" t="e">
        <f>VLOOKUP('Walkscore Combined with Price'!I31,'Separated Data'!A:E,5,FALSE)</f>
        <v>#N/A</v>
      </c>
      <c r="K31" t="e">
        <f>VLOOKUP('Walkscore Combined with Price'!I31,'Separated Data'!G:K,5,FALSE)</f>
        <v>#N/A</v>
      </c>
      <c r="L31" t="e">
        <f>VLOOKUP('Walkscore Combined with Price'!I31,'Separated Data'!G:K,3,FALSE)</f>
        <v>#N/A</v>
      </c>
      <c r="M31" s="1" t="e">
        <f t="shared" si="0"/>
        <v>#N/A</v>
      </c>
    </row>
    <row r="32" spans="1:13" x14ac:dyDescent="0.25">
      <c r="A32" t="s">
        <v>620</v>
      </c>
      <c r="B32" t="s">
        <v>671</v>
      </c>
      <c r="E32">
        <v>16</v>
      </c>
      <c r="F32" t="s">
        <v>597</v>
      </c>
      <c r="G32">
        <v>32</v>
      </c>
      <c r="H32" s="1">
        <v>27749</v>
      </c>
      <c r="I32" t="str">
        <f>A32&amp;", "&amp;B32</f>
        <v>Drexel Heights, AZ</v>
      </c>
      <c r="J32" t="e">
        <f>VLOOKUP('Walkscore Combined with Price'!I32,'Separated Data'!A:E,5,FALSE)</f>
        <v>#N/A</v>
      </c>
      <c r="K32" t="e">
        <f>VLOOKUP('Walkscore Combined with Price'!I32,'Separated Data'!G:K,5,FALSE)</f>
        <v>#N/A</v>
      </c>
      <c r="L32" t="e">
        <f>VLOOKUP('Walkscore Combined with Price'!I32,'Separated Data'!G:K,3,FALSE)</f>
        <v>#N/A</v>
      </c>
      <c r="M32" s="1" t="e">
        <f t="shared" si="0"/>
        <v>#N/A</v>
      </c>
    </row>
    <row r="33" spans="1:13" x14ac:dyDescent="0.25">
      <c r="A33" t="s">
        <v>621</v>
      </c>
      <c r="B33" t="s">
        <v>671</v>
      </c>
      <c r="E33">
        <v>16</v>
      </c>
      <c r="F33" t="s">
        <v>597</v>
      </c>
      <c r="G33">
        <v>36</v>
      </c>
      <c r="H33" s="1">
        <v>25536</v>
      </c>
      <c r="I33" t="str">
        <f>A33&amp;", "&amp;B33</f>
        <v>Florence, AZ</v>
      </c>
      <c r="J33" t="e">
        <f>VLOOKUP('Walkscore Combined with Price'!I33,'Separated Data'!A:E,5,FALSE)</f>
        <v>#N/A</v>
      </c>
      <c r="K33" t="e">
        <f>VLOOKUP('Walkscore Combined with Price'!I33,'Separated Data'!G:K,5,FALSE)</f>
        <v>#N/A</v>
      </c>
      <c r="L33" t="e">
        <f>VLOOKUP('Walkscore Combined with Price'!I33,'Separated Data'!G:K,3,FALSE)</f>
        <v>#N/A</v>
      </c>
      <c r="M33" s="1" t="e">
        <f t="shared" si="0"/>
        <v>#N/A</v>
      </c>
    </row>
    <row r="34" spans="1:13" x14ac:dyDescent="0.25">
      <c r="A34" t="s">
        <v>622</v>
      </c>
      <c r="B34" t="s">
        <v>671</v>
      </c>
      <c r="D34">
        <v>86403</v>
      </c>
      <c r="E34">
        <v>15</v>
      </c>
      <c r="F34" t="s">
        <v>597</v>
      </c>
      <c r="G34">
        <v>29</v>
      </c>
      <c r="H34" s="1">
        <v>52527</v>
      </c>
      <c r="I34" t="str">
        <f>A34&amp;", "&amp;B34</f>
        <v>Lake Havasu City, AZ</v>
      </c>
      <c r="J34" t="e">
        <f>VLOOKUP('Walkscore Combined with Price'!I34,'Separated Data'!A:E,5,FALSE)</f>
        <v>#N/A</v>
      </c>
      <c r="K34" t="e">
        <f>VLOOKUP('Walkscore Combined with Price'!I34,'Separated Data'!G:K,5,FALSE)</f>
        <v>#N/A</v>
      </c>
      <c r="L34" t="e">
        <f>VLOOKUP('Walkscore Combined with Price'!I34,'Separated Data'!G:K,3,FALSE)</f>
        <v>#N/A</v>
      </c>
      <c r="M34" s="1" t="e">
        <f t="shared" si="0"/>
        <v>#N/A</v>
      </c>
    </row>
    <row r="35" spans="1:13" x14ac:dyDescent="0.25">
      <c r="A35" t="s">
        <v>623</v>
      </c>
      <c r="B35" t="s">
        <v>671</v>
      </c>
      <c r="E35">
        <v>14</v>
      </c>
      <c r="F35" t="s">
        <v>597</v>
      </c>
      <c r="G35">
        <v>33</v>
      </c>
      <c r="H35" s="1">
        <v>50876</v>
      </c>
      <c r="I35" t="str">
        <f>A35&amp;", "&amp;B35</f>
        <v>Buckeye, AZ</v>
      </c>
      <c r="J35" t="e">
        <f>VLOOKUP('Walkscore Combined with Price'!I35,'Separated Data'!A:E,5,FALSE)</f>
        <v>#N/A</v>
      </c>
      <c r="K35" t="e">
        <f>VLOOKUP('Walkscore Combined with Price'!I35,'Separated Data'!G:K,5,FALSE)</f>
        <v>#N/A</v>
      </c>
      <c r="L35" t="e">
        <f>VLOOKUP('Walkscore Combined with Price'!I35,'Separated Data'!G:K,3,FALSE)</f>
        <v>#N/A</v>
      </c>
      <c r="M35" s="1" t="e">
        <f t="shared" si="0"/>
        <v>#N/A</v>
      </c>
    </row>
    <row r="36" spans="1:13" x14ac:dyDescent="0.25">
      <c r="A36" t="s">
        <v>624</v>
      </c>
      <c r="B36" t="s">
        <v>671</v>
      </c>
      <c r="E36">
        <v>14</v>
      </c>
      <c r="F36" t="s">
        <v>597</v>
      </c>
      <c r="G36">
        <v>38</v>
      </c>
      <c r="H36" s="1">
        <v>34961</v>
      </c>
      <c r="I36" t="str">
        <f>A36&amp;", "&amp;B36</f>
        <v>Marana, AZ</v>
      </c>
      <c r="J36" t="e">
        <f>VLOOKUP('Walkscore Combined with Price'!I36,'Separated Data'!A:E,5,FALSE)</f>
        <v>#N/A</v>
      </c>
      <c r="K36" t="e">
        <f>VLOOKUP('Walkscore Combined with Price'!I36,'Separated Data'!G:K,5,FALSE)</f>
        <v>#N/A</v>
      </c>
      <c r="L36" t="e">
        <f>VLOOKUP('Walkscore Combined with Price'!I36,'Separated Data'!G:K,3,FALSE)</f>
        <v>#N/A</v>
      </c>
      <c r="M36" s="1" t="e">
        <f t="shared" si="0"/>
        <v>#N/A</v>
      </c>
    </row>
    <row r="37" spans="1:13" x14ac:dyDescent="0.25">
      <c r="A37" t="s">
        <v>625</v>
      </c>
      <c r="B37" t="s">
        <v>671</v>
      </c>
      <c r="D37">
        <v>85367</v>
      </c>
      <c r="E37">
        <v>14</v>
      </c>
      <c r="F37" t="s">
        <v>597</v>
      </c>
      <c r="G37">
        <v>36</v>
      </c>
      <c r="H37" s="1">
        <v>26265</v>
      </c>
      <c r="I37" t="str">
        <f>A37&amp;", "&amp;B37</f>
        <v>Fortuna Foothills, AZ</v>
      </c>
      <c r="J37" t="e">
        <f>VLOOKUP('Walkscore Combined with Price'!I37,'Separated Data'!A:E,5,FALSE)</f>
        <v>#N/A</v>
      </c>
      <c r="K37" t="e">
        <f>VLOOKUP('Walkscore Combined with Price'!I37,'Separated Data'!G:K,5,FALSE)</f>
        <v>#N/A</v>
      </c>
      <c r="L37" t="e">
        <f>VLOOKUP('Walkscore Combined with Price'!I37,'Separated Data'!G:K,3,FALSE)</f>
        <v>#N/A</v>
      </c>
      <c r="M37" s="1" t="e">
        <f t="shared" si="0"/>
        <v>#N/A</v>
      </c>
    </row>
    <row r="38" spans="1:13" x14ac:dyDescent="0.25">
      <c r="A38" t="s">
        <v>626</v>
      </c>
      <c r="B38" t="s">
        <v>671</v>
      </c>
      <c r="D38">
        <v>85718</v>
      </c>
      <c r="E38">
        <v>13</v>
      </c>
      <c r="F38" t="s">
        <v>597</v>
      </c>
      <c r="G38">
        <v>30</v>
      </c>
      <c r="H38" s="1">
        <v>50796</v>
      </c>
      <c r="I38" t="str">
        <f>A38&amp;", "&amp;B38</f>
        <v>Catalina Foothills, AZ</v>
      </c>
      <c r="J38" t="e">
        <f>VLOOKUP('Walkscore Combined with Price'!I38,'Separated Data'!A:E,5,FALSE)</f>
        <v>#N/A</v>
      </c>
      <c r="K38" t="e">
        <f>VLOOKUP('Walkscore Combined with Price'!I38,'Separated Data'!G:K,5,FALSE)</f>
        <v>#N/A</v>
      </c>
      <c r="L38" t="e">
        <f>VLOOKUP('Walkscore Combined with Price'!I38,'Separated Data'!G:K,3,FALSE)</f>
        <v>#N/A</v>
      </c>
      <c r="M38" s="1" t="e">
        <f t="shared" si="0"/>
        <v>#N/A</v>
      </c>
    </row>
    <row r="39" spans="1:13" x14ac:dyDescent="0.25">
      <c r="A39" t="s">
        <v>627</v>
      </c>
      <c r="B39" t="s">
        <v>671</v>
      </c>
      <c r="E39">
        <v>13</v>
      </c>
      <c r="F39" t="s">
        <v>597</v>
      </c>
      <c r="G39">
        <v>38</v>
      </c>
      <c r="H39" s="1">
        <v>43482</v>
      </c>
      <c r="I39" t="str">
        <f>A39&amp;", "&amp;B39</f>
        <v>Maricopa, AZ</v>
      </c>
      <c r="J39" t="e">
        <f>VLOOKUP('Walkscore Combined with Price'!I39,'Separated Data'!A:E,5,FALSE)</f>
        <v>#N/A</v>
      </c>
      <c r="K39" t="e">
        <f>VLOOKUP('Walkscore Combined with Price'!I39,'Separated Data'!G:K,5,FALSE)</f>
        <v>#N/A</v>
      </c>
      <c r="L39" t="e">
        <f>VLOOKUP('Walkscore Combined with Price'!I39,'Separated Data'!G:K,3,FALSE)</f>
        <v>#N/A</v>
      </c>
      <c r="M39" s="1" t="e">
        <f t="shared" si="0"/>
        <v>#N/A</v>
      </c>
    </row>
    <row r="40" spans="1:13" x14ac:dyDescent="0.25">
      <c r="A40" t="s">
        <v>628</v>
      </c>
      <c r="B40" t="s">
        <v>671</v>
      </c>
      <c r="E40">
        <v>12</v>
      </c>
      <c r="F40" t="s">
        <v>597</v>
      </c>
      <c r="G40">
        <v>34</v>
      </c>
      <c r="H40" s="1">
        <v>81321</v>
      </c>
      <c r="I40" t="str">
        <f>A40&amp;", "&amp;B40</f>
        <v>San Tan Valley, AZ</v>
      </c>
      <c r="J40" t="e">
        <f>VLOOKUP('Walkscore Combined with Price'!I40,'Separated Data'!A:E,5,FALSE)</f>
        <v>#N/A</v>
      </c>
      <c r="K40" t="e">
        <f>VLOOKUP('Walkscore Combined with Price'!I40,'Separated Data'!G:K,5,FALSE)</f>
        <v>#N/A</v>
      </c>
      <c r="L40" t="e">
        <f>VLOOKUP('Walkscore Combined with Price'!I40,'Separated Data'!G:K,3,FALSE)</f>
        <v>#N/A</v>
      </c>
      <c r="M40" s="1" t="e">
        <f t="shared" si="0"/>
        <v>#N/A</v>
      </c>
    </row>
    <row r="41" spans="1:13" x14ac:dyDescent="0.25">
      <c r="A41" t="s">
        <v>629</v>
      </c>
      <c r="B41" t="s">
        <v>671</v>
      </c>
      <c r="E41">
        <v>12</v>
      </c>
      <c r="F41" t="s">
        <v>597</v>
      </c>
      <c r="G41">
        <v>41</v>
      </c>
      <c r="H41" s="1">
        <v>41011</v>
      </c>
      <c r="I41" t="str">
        <f>A41&amp;", "&amp;B41</f>
        <v>Oro Valley, AZ</v>
      </c>
      <c r="J41" t="e">
        <f>VLOOKUP('Walkscore Combined with Price'!I41,'Separated Data'!A:E,5,FALSE)</f>
        <v>#N/A</v>
      </c>
      <c r="K41" t="e">
        <f>VLOOKUP('Walkscore Combined with Price'!I41,'Separated Data'!G:K,5,FALSE)</f>
        <v>#N/A</v>
      </c>
      <c r="L41" t="e">
        <f>VLOOKUP('Walkscore Combined with Price'!I41,'Separated Data'!G:K,3,FALSE)</f>
        <v>#N/A</v>
      </c>
      <c r="M41" s="1" t="e">
        <f t="shared" si="0"/>
        <v>#N/A</v>
      </c>
    </row>
    <row r="42" spans="1:13" x14ac:dyDescent="0.25">
      <c r="A42" t="s">
        <v>630</v>
      </c>
      <c r="B42" t="s">
        <v>671</v>
      </c>
      <c r="E42">
        <v>12</v>
      </c>
      <c r="F42" t="s">
        <v>597</v>
      </c>
      <c r="G42">
        <v>38</v>
      </c>
      <c r="H42" s="1">
        <v>24535</v>
      </c>
      <c r="I42" t="str">
        <f>A42&amp;", "&amp;B42</f>
        <v>Sun City West, AZ</v>
      </c>
      <c r="J42" t="e">
        <f>VLOOKUP('Walkscore Combined with Price'!I42,'Separated Data'!A:E,5,FALSE)</f>
        <v>#N/A</v>
      </c>
      <c r="K42" t="e">
        <f>VLOOKUP('Walkscore Combined with Price'!I42,'Separated Data'!G:K,5,FALSE)</f>
        <v>#N/A</v>
      </c>
      <c r="L42" t="e">
        <f>VLOOKUP('Walkscore Combined with Price'!I42,'Separated Data'!G:K,3,FALSE)</f>
        <v>#N/A</v>
      </c>
      <c r="M42" s="1" t="e">
        <f t="shared" si="0"/>
        <v>#N/A</v>
      </c>
    </row>
    <row r="43" spans="1:13" x14ac:dyDescent="0.25">
      <c r="A43" t="s">
        <v>631</v>
      </c>
      <c r="B43" t="s">
        <v>671</v>
      </c>
      <c r="E43">
        <v>12</v>
      </c>
      <c r="F43" t="s">
        <v>597</v>
      </c>
      <c r="G43">
        <v>31</v>
      </c>
      <c r="H43" s="1">
        <v>21391</v>
      </c>
      <c r="I43" t="str">
        <f>A43&amp;", "&amp;B43</f>
        <v>Green Valley, AZ</v>
      </c>
      <c r="J43" t="e">
        <f>VLOOKUP('Walkscore Combined with Price'!I43,'Separated Data'!A:E,5,FALSE)</f>
        <v>#N/A</v>
      </c>
      <c r="K43" t="e">
        <f>VLOOKUP('Walkscore Combined with Price'!I43,'Separated Data'!G:K,5,FALSE)</f>
        <v>#N/A</v>
      </c>
      <c r="L43" t="e">
        <f>VLOOKUP('Walkscore Combined with Price'!I43,'Separated Data'!G:K,3,FALSE)</f>
        <v>#N/A</v>
      </c>
      <c r="M43" s="1" t="e">
        <f t="shared" si="0"/>
        <v>#N/A</v>
      </c>
    </row>
    <row r="44" spans="1:13" x14ac:dyDescent="0.25">
      <c r="A44" t="s">
        <v>632</v>
      </c>
      <c r="B44" t="s">
        <v>671</v>
      </c>
      <c r="E44">
        <v>12</v>
      </c>
      <c r="F44" t="s">
        <v>597</v>
      </c>
      <c r="G44">
        <v>32</v>
      </c>
      <c r="H44" s="1">
        <v>16631</v>
      </c>
      <c r="I44" t="str">
        <f>A44&amp;", "&amp;B44</f>
        <v>Eloy, AZ</v>
      </c>
      <c r="J44" t="e">
        <f>VLOOKUP('Walkscore Combined with Price'!I44,'Separated Data'!A:E,5,FALSE)</f>
        <v>#N/A</v>
      </c>
      <c r="K44" t="e">
        <f>VLOOKUP('Walkscore Combined with Price'!I44,'Separated Data'!G:K,5,FALSE)</f>
        <v>#N/A</v>
      </c>
      <c r="L44" t="e">
        <f>VLOOKUP('Walkscore Combined with Price'!I44,'Separated Data'!G:K,3,FALSE)</f>
        <v>#N/A</v>
      </c>
      <c r="M44" s="1" t="e">
        <f t="shared" si="0"/>
        <v>#N/A</v>
      </c>
    </row>
    <row r="45" spans="1:13" x14ac:dyDescent="0.25">
      <c r="A45" t="s">
        <v>633</v>
      </c>
      <c r="B45" t="s">
        <v>671</v>
      </c>
      <c r="E45">
        <v>8</v>
      </c>
      <c r="F45" t="s">
        <v>597</v>
      </c>
      <c r="G45">
        <v>30</v>
      </c>
      <c r="H45" s="1">
        <v>25259</v>
      </c>
      <c r="I45" t="str">
        <f>A45&amp;", "&amp;B45</f>
        <v>Sahuarita, AZ</v>
      </c>
      <c r="J45" t="e">
        <f>VLOOKUP('Walkscore Combined with Price'!I45,'Separated Data'!A:E,5,FALSE)</f>
        <v>#N/A</v>
      </c>
      <c r="K45" t="e">
        <f>VLOOKUP('Walkscore Combined with Price'!I45,'Separated Data'!G:K,5,FALSE)</f>
        <v>#N/A</v>
      </c>
      <c r="L45" t="e">
        <f>VLOOKUP('Walkscore Combined with Price'!I45,'Separated Data'!G:K,3,FALSE)</f>
        <v>#N/A</v>
      </c>
      <c r="M45" s="1" t="e">
        <f t="shared" si="0"/>
        <v>#N/A</v>
      </c>
    </row>
    <row r="46" spans="1:13" x14ac:dyDescent="0.25">
      <c r="A46" t="s">
        <v>634</v>
      </c>
      <c r="B46" t="s">
        <v>671</v>
      </c>
      <c r="E46">
        <v>4</v>
      </c>
      <c r="F46" t="s">
        <v>597</v>
      </c>
      <c r="G46">
        <v>17</v>
      </c>
      <c r="H46" s="1">
        <v>18962</v>
      </c>
      <c r="I46" t="str">
        <f>A46&amp;", "&amp;B46</f>
        <v>Rio Rico, AZ</v>
      </c>
      <c r="J46" t="e">
        <f>VLOOKUP('Walkscore Combined with Price'!I46,'Separated Data'!A:E,5,FALSE)</f>
        <v>#N/A</v>
      </c>
      <c r="K46" t="e">
        <f>VLOOKUP('Walkscore Combined with Price'!I46,'Separated Data'!G:K,5,FALSE)</f>
        <v>#N/A</v>
      </c>
      <c r="L46" t="e">
        <f>VLOOKUP('Walkscore Combined with Price'!I46,'Separated Data'!G:K,3,FALSE)</f>
        <v>#N/A</v>
      </c>
      <c r="M46" s="1" t="e">
        <f t="shared" si="0"/>
        <v>#N/A</v>
      </c>
    </row>
    <row r="47" spans="1:13" x14ac:dyDescent="0.25">
      <c r="A47" t="s">
        <v>635</v>
      </c>
      <c r="B47" t="s">
        <v>671</v>
      </c>
      <c r="E47">
        <v>4</v>
      </c>
      <c r="F47" t="s">
        <v>597</v>
      </c>
      <c r="G47">
        <v>29</v>
      </c>
      <c r="H47" s="1">
        <v>16901</v>
      </c>
      <c r="I47" t="str">
        <f>A47&amp;", "&amp;B47</f>
        <v>Tanque Verde, AZ</v>
      </c>
      <c r="J47" t="e">
        <f>VLOOKUP('Walkscore Combined with Price'!I47,'Separated Data'!A:E,5,FALSE)</f>
        <v>#N/A</v>
      </c>
      <c r="K47" t="e">
        <f>VLOOKUP('Walkscore Combined with Price'!I47,'Separated Data'!G:K,5,FALSE)</f>
        <v>#N/A</v>
      </c>
      <c r="L47" t="e">
        <f>VLOOKUP('Walkscore Combined with Price'!I47,'Separated Data'!G:K,3,FALSE)</f>
        <v>#N/A</v>
      </c>
      <c r="M47" s="1" t="e">
        <f t="shared" si="0"/>
        <v>#N/A</v>
      </c>
    </row>
    <row r="48" spans="1:13" x14ac:dyDescent="0.25">
      <c r="A48" t="s">
        <v>637</v>
      </c>
      <c r="B48" t="s">
        <v>670</v>
      </c>
      <c r="E48">
        <v>42</v>
      </c>
      <c r="F48">
        <v>22</v>
      </c>
      <c r="G48">
        <v>25</v>
      </c>
      <c r="H48" s="1">
        <v>25167</v>
      </c>
      <c r="I48" t="str">
        <f>A48&amp;", "&amp;B48</f>
        <v>Homewood, AL</v>
      </c>
      <c r="J48" t="e">
        <f>VLOOKUP('Walkscore Combined with Price'!I48,'Separated Data'!A:E,5,FALSE)</f>
        <v>#N/A</v>
      </c>
      <c r="K48" t="e">
        <f>VLOOKUP('Walkscore Combined with Price'!I48,'Separated Data'!G:K,5,FALSE)</f>
        <v>#N/A</v>
      </c>
      <c r="L48" t="e">
        <f>VLOOKUP('Walkscore Combined with Price'!I48,'Separated Data'!G:K,3,FALSE)</f>
        <v>#N/A</v>
      </c>
      <c r="M48" s="1" t="e">
        <f t="shared" si="0"/>
        <v>#N/A</v>
      </c>
    </row>
    <row r="49" spans="1:13" x14ac:dyDescent="0.25">
      <c r="A49" t="s">
        <v>1838</v>
      </c>
      <c r="B49" t="s">
        <v>670</v>
      </c>
      <c r="C49" t="s">
        <v>2834</v>
      </c>
      <c r="D49">
        <v>35211</v>
      </c>
      <c r="E49">
        <v>33</v>
      </c>
      <c r="F49">
        <v>21</v>
      </c>
      <c r="G49">
        <v>31</v>
      </c>
      <c r="H49" s="1">
        <v>212237</v>
      </c>
      <c r="I49" t="str">
        <f>A49&amp;", "&amp;B49</f>
        <v>Birmingham, AL</v>
      </c>
      <c r="J49">
        <f>VLOOKUP('Walkscore Combined with Price'!I49,'Separated Data'!A:E,5,FALSE)</f>
        <v>1046</v>
      </c>
      <c r="K49">
        <f>VLOOKUP('Walkscore Combined with Price'!I49,'Separated Data'!G:K,5,FALSE)</f>
        <v>896</v>
      </c>
      <c r="L49">
        <f>VLOOKUP('Walkscore Combined with Price'!I49,'Separated Data'!G:K,3,FALSE)</f>
        <v>212297</v>
      </c>
      <c r="M49" s="1">
        <f t="shared" si="0"/>
        <v>60</v>
      </c>
    </row>
    <row r="50" spans="1:13" x14ac:dyDescent="0.25">
      <c r="A50" t="s">
        <v>638</v>
      </c>
      <c r="B50" t="s">
        <v>670</v>
      </c>
      <c r="E50">
        <v>33</v>
      </c>
      <c r="F50" t="s">
        <v>597</v>
      </c>
      <c r="G50">
        <v>37</v>
      </c>
      <c r="H50" s="1">
        <v>90468</v>
      </c>
      <c r="I50" t="str">
        <f>A50&amp;", "&amp;B50</f>
        <v>Tuscaloosa, AL</v>
      </c>
      <c r="J50" t="e">
        <f>VLOOKUP('Walkscore Combined with Price'!I50,'Separated Data'!A:E,5,FALSE)</f>
        <v>#N/A</v>
      </c>
      <c r="K50" t="e">
        <f>VLOOKUP('Walkscore Combined with Price'!I50,'Separated Data'!G:K,5,FALSE)</f>
        <v>#N/A</v>
      </c>
      <c r="L50" t="e">
        <f>VLOOKUP('Walkscore Combined with Price'!I50,'Separated Data'!G:K,3,FALSE)</f>
        <v>#N/A</v>
      </c>
      <c r="M50" s="1" t="e">
        <f t="shared" si="0"/>
        <v>#N/A</v>
      </c>
    </row>
    <row r="51" spans="1:13" x14ac:dyDescent="0.25">
      <c r="A51" t="s">
        <v>639</v>
      </c>
      <c r="B51" t="s">
        <v>670</v>
      </c>
      <c r="D51">
        <v>36605</v>
      </c>
      <c r="E51">
        <v>32</v>
      </c>
      <c r="F51" t="s">
        <v>597</v>
      </c>
      <c r="G51">
        <v>34</v>
      </c>
      <c r="H51" s="1">
        <v>195111</v>
      </c>
      <c r="I51" t="str">
        <f>A51&amp;", "&amp;B51</f>
        <v>Mobile, AL</v>
      </c>
      <c r="J51">
        <f>VLOOKUP('Walkscore Combined with Price'!I51,'Separated Data'!A:E,5,FALSE)</f>
        <v>1130</v>
      </c>
      <c r="K51">
        <f>VLOOKUP('Walkscore Combined with Price'!I51,'Separated Data'!G:K,5,FALSE)</f>
        <v>868</v>
      </c>
      <c r="L51">
        <f>VLOOKUP('Walkscore Combined with Price'!I51,'Separated Data'!G:K,3,FALSE)</f>
        <v>190432</v>
      </c>
      <c r="M51" s="1">
        <f t="shared" si="0"/>
        <v>-4679</v>
      </c>
    </row>
    <row r="52" spans="1:13" x14ac:dyDescent="0.25">
      <c r="A52" t="s">
        <v>621</v>
      </c>
      <c r="B52" t="s">
        <v>670</v>
      </c>
      <c r="D52">
        <v>35630</v>
      </c>
      <c r="E52">
        <v>32</v>
      </c>
      <c r="F52" t="s">
        <v>597</v>
      </c>
      <c r="G52">
        <v>36</v>
      </c>
      <c r="H52" s="1">
        <v>39319</v>
      </c>
      <c r="I52" t="str">
        <f>A52&amp;", "&amp;B52</f>
        <v>Florence, AL</v>
      </c>
      <c r="J52" t="e">
        <f>VLOOKUP('Walkscore Combined with Price'!I52,'Separated Data'!A:E,5,FALSE)</f>
        <v>#N/A</v>
      </c>
      <c r="K52" t="e">
        <f>VLOOKUP('Walkscore Combined with Price'!I52,'Separated Data'!G:K,5,FALSE)</f>
        <v>#N/A</v>
      </c>
      <c r="L52" t="e">
        <f>VLOOKUP('Walkscore Combined with Price'!I52,'Separated Data'!G:K,3,FALSE)</f>
        <v>#N/A</v>
      </c>
      <c r="M52" s="1" t="e">
        <f t="shared" si="0"/>
        <v>#N/A</v>
      </c>
    </row>
    <row r="53" spans="1:13" x14ac:dyDescent="0.25">
      <c r="A53" t="s">
        <v>640</v>
      </c>
      <c r="B53" t="s">
        <v>670</v>
      </c>
      <c r="E53">
        <v>30</v>
      </c>
      <c r="F53" t="s">
        <v>597</v>
      </c>
      <c r="G53">
        <v>41</v>
      </c>
      <c r="H53" s="1">
        <v>20756</v>
      </c>
      <c r="I53" t="str">
        <f>A53&amp;", "&amp;B53</f>
        <v>Selma, AL</v>
      </c>
      <c r="J53" t="e">
        <f>VLOOKUP('Walkscore Combined with Price'!I53,'Separated Data'!A:E,5,FALSE)</f>
        <v>#N/A</v>
      </c>
      <c r="K53" t="e">
        <f>VLOOKUP('Walkscore Combined with Price'!I53,'Separated Data'!G:K,5,FALSE)</f>
        <v>#N/A</v>
      </c>
      <c r="L53" t="e">
        <f>VLOOKUP('Walkscore Combined with Price'!I53,'Separated Data'!G:K,3,FALSE)</f>
        <v>#N/A</v>
      </c>
      <c r="M53" s="1" t="e">
        <f t="shared" si="0"/>
        <v>#N/A</v>
      </c>
    </row>
    <row r="54" spans="1:13" x14ac:dyDescent="0.25">
      <c r="A54" t="s">
        <v>641</v>
      </c>
      <c r="B54" t="s">
        <v>670</v>
      </c>
      <c r="E54">
        <v>28</v>
      </c>
      <c r="F54" t="s">
        <v>597</v>
      </c>
      <c r="G54">
        <v>38</v>
      </c>
      <c r="H54" s="1">
        <v>53380</v>
      </c>
      <c r="I54" t="str">
        <f>A54&amp;", "&amp;B54</f>
        <v>Auburn, AL</v>
      </c>
      <c r="J54" t="e">
        <f>VLOOKUP('Walkscore Combined with Price'!I54,'Separated Data'!A:E,5,FALSE)</f>
        <v>#N/A</v>
      </c>
      <c r="K54" t="e">
        <f>VLOOKUP('Walkscore Combined with Price'!I54,'Separated Data'!G:K,5,FALSE)</f>
        <v>#N/A</v>
      </c>
      <c r="L54" t="e">
        <f>VLOOKUP('Walkscore Combined with Price'!I54,'Separated Data'!G:K,3,FALSE)</f>
        <v>#N/A</v>
      </c>
      <c r="M54" s="1" t="e">
        <f t="shared" si="0"/>
        <v>#N/A</v>
      </c>
    </row>
    <row r="55" spans="1:13" x14ac:dyDescent="0.25">
      <c r="A55" t="s">
        <v>642</v>
      </c>
      <c r="B55" t="s">
        <v>670</v>
      </c>
      <c r="E55">
        <v>27</v>
      </c>
      <c r="F55" t="s">
        <v>597</v>
      </c>
      <c r="G55">
        <v>30</v>
      </c>
      <c r="H55" s="1">
        <v>23330</v>
      </c>
      <c r="I55" t="str">
        <f>A55&amp;", "&amp;B55</f>
        <v>Northport, AL</v>
      </c>
      <c r="J55" t="e">
        <f>VLOOKUP('Walkscore Combined with Price'!I55,'Separated Data'!A:E,5,FALSE)</f>
        <v>#N/A</v>
      </c>
      <c r="K55" t="e">
        <f>VLOOKUP('Walkscore Combined with Price'!I55,'Separated Data'!G:K,5,FALSE)</f>
        <v>#N/A</v>
      </c>
      <c r="L55" t="e">
        <f>VLOOKUP('Walkscore Combined with Price'!I55,'Separated Data'!G:K,3,FALSE)</f>
        <v>#N/A</v>
      </c>
      <c r="M55" s="1" t="e">
        <f t="shared" si="0"/>
        <v>#N/A</v>
      </c>
    </row>
    <row r="56" spans="1:13" x14ac:dyDescent="0.25">
      <c r="A56" t="s">
        <v>643</v>
      </c>
      <c r="B56" t="s">
        <v>670</v>
      </c>
      <c r="D56">
        <v>36109</v>
      </c>
      <c r="E56">
        <v>26</v>
      </c>
      <c r="F56">
        <v>16</v>
      </c>
      <c r="G56">
        <v>33</v>
      </c>
      <c r="H56" s="1">
        <v>205764</v>
      </c>
      <c r="I56" t="str">
        <f>A56&amp;", "&amp;B56</f>
        <v>Montgomery, AL</v>
      </c>
      <c r="J56">
        <f>VLOOKUP('Walkscore Combined with Price'!I56,'Separated Data'!A:E,5,FALSE)</f>
        <v>1179</v>
      </c>
      <c r="K56">
        <f>VLOOKUP('Walkscore Combined with Price'!I56,'Separated Data'!G:K,5,FALSE)</f>
        <v>935</v>
      </c>
      <c r="L56">
        <f>VLOOKUP('Walkscore Combined with Price'!I56,'Separated Data'!G:K,3,FALSE)</f>
        <v>199783</v>
      </c>
      <c r="M56" s="1">
        <f t="shared" si="0"/>
        <v>-5981</v>
      </c>
    </row>
    <row r="57" spans="1:13" x14ac:dyDescent="0.25">
      <c r="A57" t="s">
        <v>644</v>
      </c>
      <c r="B57" t="s">
        <v>670</v>
      </c>
      <c r="E57">
        <v>26</v>
      </c>
      <c r="F57" t="s">
        <v>597</v>
      </c>
      <c r="G57">
        <v>31</v>
      </c>
      <c r="H57" s="1">
        <v>27456</v>
      </c>
      <c r="I57" t="str">
        <f>A57&amp;", "&amp;B57</f>
        <v>Bessemer, AL</v>
      </c>
      <c r="J57" t="e">
        <f>VLOOKUP('Walkscore Combined with Price'!I57,'Separated Data'!A:E,5,FALSE)</f>
        <v>#N/A</v>
      </c>
      <c r="K57" t="e">
        <f>VLOOKUP('Walkscore Combined with Price'!I57,'Separated Data'!G:K,5,FALSE)</f>
        <v>#N/A</v>
      </c>
      <c r="L57" t="e">
        <f>VLOOKUP('Walkscore Combined with Price'!I57,'Separated Data'!G:K,3,FALSE)</f>
        <v>#N/A</v>
      </c>
      <c r="M57" s="1" t="e">
        <f t="shared" si="0"/>
        <v>#N/A</v>
      </c>
    </row>
    <row r="58" spans="1:13" x14ac:dyDescent="0.25">
      <c r="A58" t="s">
        <v>645</v>
      </c>
      <c r="B58" t="s">
        <v>670</v>
      </c>
      <c r="E58">
        <v>25</v>
      </c>
      <c r="F58" t="s">
        <v>597</v>
      </c>
      <c r="G58">
        <v>40</v>
      </c>
      <c r="H58" s="1">
        <v>55683</v>
      </c>
      <c r="I58" t="str">
        <f>A58&amp;", "&amp;B58</f>
        <v>Decatur, AL</v>
      </c>
      <c r="J58" t="e">
        <f>VLOOKUP('Walkscore Combined with Price'!I58,'Separated Data'!A:E,5,FALSE)</f>
        <v>#N/A</v>
      </c>
      <c r="K58" t="e">
        <f>VLOOKUP('Walkscore Combined with Price'!I58,'Separated Data'!G:K,5,FALSE)</f>
        <v>#N/A</v>
      </c>
      <c r="L58" t="e">
        <f>VLOOKUP('Walkscore Combined with Price'!I58,'Separated Data'!G:K,3,FALSE)</f>
        <v>#N/A</v>
      </c>
      <c r="M58" s="1" t="e">
        <f t="shared" si="0"/>
        <v>#N/A</v>
      </c>
    </row>
    <row r="59" spans="1:13" x14ac:dyDescent="0.25">
      <c r="A59" t="s">
        <v>646</v>
      </c>
      <c r="B59" t="s">
        <v>670</v>
      </c>
      <c r="E59">
        <v>25</v>
      </c>
      <c r="F59" t="s">
        <v>597</v>
      </c>
      <c r="G59">
        <v>33</v>
      </c>
      <c r="H59" s="1">
        <v>36856</v>
      </c>
      <c r="I59" t="str">
        <f>A59&amp;", "&amp;B59</f>
        <v>Gadsden, AL</v>
      </c>
      <c r="J59" t="e">
        <f>VLOOKUP('Walkscore Combined with Price'!I59,'Separated Data'!A:E,5,FALSE)</f>
        <v>#N/A</v>
      </c>
      <c r="K59" t="e">
        <f>VLOOKUP('Walkscore Combined with Price'!I59,'Separated Data'!G:K,5,FALSE)</f>
        <v>#N/A</v>
      </c>
      <c r="L59" t="e">
        <f>VLOOKUP('Walkscore Combined with Price'!I59,'Separated Data'!G:K,3,FALSE)</f>
        <v>#N/A</v>
      </c>
      <c r="M59" s="1" t="e">
        <f t="shared" si="0"/>
        <v>#N/A</v>
      </c>
    </row>
    <row r="60" spans="1:13" x14ac:dyDescent="0.25">
      <c r="A60" t="s">
        <v>647</v>
      </c>
      <c r="B60" t="s">
        <v>670</v>
      </c>
      <c r="D60">
        <v>35810</v>
      </c>
      <c r="E60">
        <v>24</v>
      </c>
      <c r="F60">
        <v>11</v>
      </c>
      <c r="G60">
        <v>40</v>
      </c>
      <c r="H60" s="1">
        <v>180105</v>
      </c>
      <c r="I60" t="str">
        <f>A60&amp;", "&amp;B60</f>
        <v>Huntsville, AL</v>
      </c>
      <c r="J60" t="e">
        <f>VLOOKUP('Walkscore Combined with Price'!I60,'Separated Data'!A:E,5,FALSE)</f>
        <v>#N/A</v>
      </c>
      <c r="K60" t="e">
        <f>VLOOKUP('Walkscore Combined with Price'!I60,'Separated Data'!G:K,5,FALSE)</f>
        <v>#N/A</v>
      </c>
      <c r="L60" t="e">
        <f>VLOOKUP('Walkscore Combined with Price'!I60,'Separated Data'!G:K,3,FALSE)</f>
        <v>#N/A</v>
      </c>
      <c r="M60" s="1" t="e">
        <f t="shared" si="0"/>
        <v>#N/A</v>
      </c>
    </row>
    <row r="61" spans="1:13" x14ac:dyDescent="0.25">
      <c r="A61" t="s">
        <v>648</v>
      </c>
      <c r="B61" t="s">
        <v>670</v>
      </c>
      <c r="D61">
        <v>36867</v>
      </c>
      <c r="E61">
        <v>24</v>
      </c>
      <c r="F61" t="s">
        <v>597</v>
      </c>
      <c r="G61">
        <v>24</v>
      </c>
      <c r="H61" s="1">
        <v>32822</v>
      </c>
      <c r="I61" t="str">
        <f>A61&amp;", "&amp;B61</f>
        <v>Phenix City, AL</v>
      </c>
      <c r="J61" t="e">
        <f>VLOOKUP('Walkscore Combined with Price'!I61,'Separated Data'!A:E,5,FALSE)</f>
        <v>#N/A</v>
      </c>
      <c r="K61" t="e">
        <f>VLOOKUP('Walkscore Combined with Price'!I61,'Separated Data'!G:K,5,FALSE)</f>
        <v>#N/A</v>
      </c>
      <c r="L61" t="e">
        <f>VLOOKUP('Walkscore Combined with Price'!I61,'Separated Data'!G:K,3,FALSE)</f>
        <v>#N/A</v>
      </c>
      <c r="M61" s="1" t="e">
        <f t="shared" si="0"/>
        <v>#N/A</v>
      </c>
    </row>
    <row r="62" spans="1:13" x14ac:dyDescent="0.25">
      <c r="A62" t="s">
        <v>649</v>
      </c>
      <c r="B62" t="s">
        <v>670</v>
      </c>
      <c r="E62">
        <v>24</v>
      </c>
      <c r="F62" t="s">
        <v>597</v>
      </c>
      <c r="G62">
        <v>19</v>
      </c>
      <c r="H62" s="1">
        <v>16921</v>
      </c>
      <c r="I62" t="str">
        <f>A62&amp;", "&amp;B62</f>
        <v>Center Point, AL</v>
      </c>
      <c r="J62" t="e">
        <f>VLOOKUP('Walkscore Combined with Price'!I62,'Separated Data'!A:E,5,FALSE)</f>
        <v>#N/A</v>
      </c>
      <c r="K62" t="e">
        <f>VLOOKUP('Walkscore Combined with Price'!I62,'Separated Data'!G:K,5,FALSE)</f>
        <v>#N/A</v>
      </c>
      <c r="L62" t="e">
        <f>VLOOKUP('Walkscore Combined with Price'!I62,'Separated Data'!G:K,3,FALSE)</f>
        <v>#N/A</v>
      </c>
      <c r="M62" s="1" t="e">
        <f t="shared" si="0"/>
        <v>#N/A</v>
      </c>
    </row>
    <row r="63" spans="1:13" x14ac:dyDescent="0.25">
      <c r="A63" t="s">
        <v>650</v>
      </c>
      <c r="B63" t="s">
        <v>670</v>
      </c>
      <c r="D63">
        <v>36612</v>
      </c>
      <c r="E63">
        <v>23</v>
      </c>
      <c r="F63" t="s">
        <v>597</v>
      </c>
      <c r="G63">
        <v>31</v>
      </c>
      <c r="H63" s="1">
        <v>22659</v>
      </c>
      <c r="I63" t="str">
        <f>A63&amp;", "&amp;B63</f>
        <v>Prichard, AL</v>
      </c>
      <c r="J63" t="e">
        <f>VLOOKUP('Walkscore Combined with Price'!I63,'Separated Data'!A:E,5,FALSE)</f>
        <v>#N/A</v>
      </c>
      <c r="K63" t="e">
        <f>VLOOKUP('Walkscore Combined with Price'!I63,'Separated Data'!G:K,5,FALSE)</f>
        <v>#N/A</v>
      </c>
      <c r="L63" t="e">
        <f>VLOOKUP('Walkscore Combined with Price'!I63,'Separated Data'!G:K,3,FALSE)</f>
        <v>#N/A</v>
      </c>
      <c r="M63" s="1" t="e">
        <f t="shared" si="0"/>
        <v>#N/A</v>
      </c>
    </row>
    <row r="64" spans="1:13" x14ac:dyDescent="0.25">
      <c r="A64" t="s">
        <v>651</v>
      </c>
      <c r="B64" t="s">
        <v>670</v>
      </c>
      <c r="E64">
        <v>22</v>
      </c>
      <c r="F64" t="s">
        <v>597</v>
      </c>
      <c r="G64">
        <v>31</v>
      </c>
      <c r="H64" s="1">
        <v>65496</v>
      </c>
      <c r="I64" t="str">
        <f>A64&amp;", "&amp;B64</f>
        <v>Dothan, AL</v>
      </c>
      <c r="J64" t="e">
        <f>VLOOKUP('Walkscore Combined with Price'!I64,'Separated Data'!A:E,5,FALSE)</f>
        <v>#N/A</v>
      </c>
      <c r="K64" t="e">
        <f>VLOOKUP('Walkscore Combined with Price'!I64,'Separated Data'!G:K,5,FALSE)</f>
        <v>#N/A</v>
      </c>
      <c r="L64" t="e">
        <f>VLOOKUP('Walkscore Combined with Price'!I64,'Separated Data'!G:K,3,FALSE)</f>
        <v>#N/A</v>
      </c>
      <c r="M64" s="1" t="e">
        <f t="shared" si="0"/>
        <v>#N/A</v>
      </c>
    </row>
    <row r="65" spans="1:13" x14ac:dyDescent="0.25">
      <c r="A65" t="s">
        <v>652</v>
      </c>
      <c r="B65" t="s">
        <v>670</v>
      </c>
      <c r="E65">
        <v>22</v>
      </c>
      <c r="F65" t="s">
        <v>597</v>
      </c>
      <c r="G65">
        <v>15</v>
      </c>
      <c r="H65" s="1">
        <v>34033</v>
      </c>
      <c r="I65" t="str">
        <f>A65&amp;", "&amp;B65</f>
        <v>Vestavia Hills, AL</v>
      </c>
      <c r="J65" t="e">
        <f>VLOOKUP('Walkscore Combined with Price'!I65,'Separated Data'!A:E,5,FALSE)</f>
        <v>#N/A</v>
      </c>
      <c r="K65" t="e">
        <f>VLOOKUP('Walkscore Combined with Price'!I65,'Separated Data'!G:K,5,FALSE)</f>
        <v>#N/A</v>
      </c>
      <c r="L65" t="e">
        <f>VLOOKUP('Walkscore Combined with Price'!I65,'Separated Data'!G:K,3,FALSE)</f>
        <v>#N/A</v>
      </c>
      <c r="M65" s="1" t="e">
        <f t="shared" si="0"/>
        <v>#N/A</v>
      </c>
    </row>
    <row r="66" spans="1:13" x14ac:dyDescent="0.25">
      <c r="A66" t="s">
        <v>653</v>
      </c>
      <c r="B66" t="s">
        <v>670</v>
      </c>
      <c r="D66">
        <v>36205</v>
      </c>
      <c r="E66">
        <v>22</v>
      </c>
      <c r="F66" t="s">
        <v>597</v>
      </c>
      <c r="G66">
        <v>26</v>
      </c>
      <c r="H66" s="1">
        <v>23106</v>
      </c>
      <c r="I66" t="str">
        <f>A66&amp;", "&amp;B66</f>
        <v>Anniston, AL</v>
      </c>
      <c r="J66" t="e">
        <f>VLOOKUP('Walkscore Combined with Price'!I66,'Separated Data'!A:E,5,FALSE)</f>
        <v>#N/A</v>
      </c>
      <c r="K66" t="e">
        <f>VLOOKUP('Walkscore Combined with Price'!I66,'Separated Data'!G:K,5,FALSE)</f>
        <v>#N/A</v>
      </c>
      <c r="L66" t="e">
        <f>VLOOKUP('Walkscore Combined with Price'!I66,'Separated Data'!G:K,3,FALSE)</f>
        <v>#N/A</v>
      </c>
      <c r="M66" s="1" t="e">
        <f t="shared" si="0"/>
        <v>#N/A</v>
      </c>
    </row>
    <row r="67" spans="1:13" x14ac:dyDescent="0.25">
      <c r="A67" t="s">
        <v>654</v>
      </c>
      <c r="B67" t="s">
        <v>670</v>
      </c>
      <c r="E67">
        <v>21</v>
      </c>
      <c r="F67" t="s">
        <v>597</v>
      </c>
      <c r="G67">
        <v>33</v>
      </c>
      <c r="H67" s="1">
        <v>21897</v>
      </c>
      <c r="I67" t="str">
        <f>A67&amp;", "&amp;B67</f>
        <v>Athens, AL</v>
      </c>
      <c r="J67" t="e">
        <f>VLOOKUP('Walkscore Combined with Price'!I67,'Separated Data'!A:E,5,FALSE)</f>
        <v>#N/A</v>
      </c>
      <c r="K67" t="e">
        <f>VLOOKUP('Walkscore Combined with Price'!I67,'Separated Data'!G:K,5,FALSE)</f>
        <v>#N/A</v>
      </c>
      <c r="L67" t="e">
        <f>VLOOKUP('Walkscore Combined with Price'!I67,'Separated Data'!G:K,3,FALSE)</f>
        <v>#N/A</v>
      </c>
      <c r="M67" s="1" t="e">
        <f t="shared" ref="M67:M130" si="1">L67-H67</f>
        <v>#N/A</v>
      </c>
    </row>
    <row r="68" spans="1:13" x14ac:dyDescent="0.25">
      <c r="A68" t="s">
        <v>655</v>
      </c>
      <c r="B68" t="s">
        <v>670</v>
      </c>
      <c r="E68">
        <v>21</v>
      </c>
      <c r="F68" t="s">
        <v>597</v>
      </c>
      <c r="G68">
        <v>14</v>
      </c>
      <c r="H68" s="1">
        <v>20413</v>
      </c>
      <c r="I68" t="str">
        <f>A68&amp;", "&amp;B68</f>
        <v>Mountain Brook, AL</v>
      </c>
      <c r="J68" t="e">
        <f>VLOOKUP('Walkscore Combined with Price'!I68,'Separated Data'!A:E,5,FALSE)</f>
        <v>#N/A</v>
      </c>
      <c r="K68" t="e">
        <f>VLOOKUP('Walkscore Combined with Price'!I68,'Separated Data'!G:K,5,FALSE)</f>
        <v>#N/A</v>
      </c>
      <c r="L68" t="e">
        <f>VLOOKUP('Walkscore Combined with Price'!I68,'Separated Data'!G:K,3,FALSE)</f>
        <v>#N/A</v>
      </c>
      <c r="M68" s="1" t="e">
        <f t="shared" si="1"/>
        <v>#N/A</v>
      </c>
    </row>
    <row r="69" spans="1:13" x14ac:dyDescent="0.25">
      <c r="A69" t="s">
        <v>656</v>
      </c>
      <c r="B69" t="s">
        <v>670</v>
      </c>
      <c r="E69">
        <v>21</v>
      </c>
      <c r="F69" t="s">
        <v>597</v>
      </c>
      <c r="G69">
        <v>24</v>
      </c>
      <c r="H69" s="1">
        <v>18033</v>
      </c>
      <c r="I69" t="str">
        <f>A69&amp;", "&amp;B69</f>
        <v>Troy, AL</v>
      </c>
      <c r="J69" t="e">
        <f>VLOOKUP('Walkscore Combined with Price'!I69,'Separated Data'!A:E,5,FALSE)</f>
        <v>#N/A</v>
      </c>
      <c r="K69" t="e">
        <f>VLOOKUP('Walkscore Combined with Price'!I69,'Separated Data'!G:K,5,FALSE)</f>
        <v>#N/A</v>
      </c>
      <c r="L69" t="e">
        <f>VLOOKUP('Walkscore Combined with Price'!I69,'Separated Data'!G:K,3,FALSE)</f>
        <v>#N/A</v>
      </c>
      <c r="M69" s="1" t="e">
        <f t="shared" si="1"/>
        <v>#N/A</v>
      </c>
    </row>
    <row r="70" spans="1:13" x14ac:dyDescent="0.25">
      <c r="A70" t="s">
        <v>657</v>
      </c>
      <c r="B70" t="s">
        <v>670</v>
      </c>
      <c r="E70">
        <v>19</v>
      </c>
      <c r="F70" t="s">
        <v>597</v>
      </c>
      <c r="G70">
        <v>26</v>
      </c>
      <c r="H70" s="1">
        <v>26562</v>
      </c>
      <c r="I70" t="str">
        <f>A70&amp;", "&amp;B70</f>
        <v>Enterprise, AL</v>
      </c>
      <c r="J70" t="e">
        <f>VLOOKUP('Walkscore Combined with Price'!I70,'Separated Data'!A:E,5,FALSE)</f>
        <v>#N/A</v>
      </c>
      <c r="K70" t="e">
        <f>VLOOKUP('Walkscore Combined with Price'!I70,'Separated Data'!G:K,5,FALSE)</f>
        <v>#N/A</v>
      </c>
      <c r="L70" t="e">
        <f>VLOOKUP('Walkscore Combined with Price'!I70,'Separated Data'!G:K,3,FALSE)</f>
        <v>#N/A</v>
      </c>
      <c r="M70" s="1" t="e">
        <f t="shared" si="1"/>
        <v>#N/A</v>
      </c>
    </row>
    <row r="71" spans="1:13" x14ac:dyDescent="0.25">
      <c r="A71" t="s">
        <v>658</v>
      </c>
      <c r="B71" t="s">
        <v>670</v>
      </c>
      <c r="E71">
        <v>19</v>
      </c>
      <c r="F71" t="s">
        <v>597</v>
      </c>
      <c r="G71">
        <v>34</v>
      </c>
      <c r="H71" s="1">
        <v>21160</v>
      </c>
      <c r="I71" t="str">
        <f>A71&amp;", "&amp;B71</f>
        <v>Albertville, AL</v>
      </c>
      <c r="J71" t="e">
        <f>VLOOKUP('Walkscore Combined with Price'!I71,'Separated Data'!A:E,5,FALSE)</f>
        <v>#N/A</v>
      </c>
      <c r="K71" t="e">
        <f>VLOOKUP('Walkscore Combined with Price'!I71,'Separated Data'!G:K,5,FALSE)</f>
        <v>#N/A</v>
      </c>
      <c r="L71" t="e">
        <f>VLOOKUP('Walkscore Combined with Price'!I71,'Separated Data'!G:K,3,FALSE)</f>
        <v>#N/A</v>
      </c>
      <c r="M71" s="1" t="e">
        <f t="shared" si="1"/>
        <v>#N/A</v>
      </c>
    </row>
    <row r="72" spans="1:13" x14ac:dyDescent="0.25">
      <c r="A72" t="s">
        <v>659</v>
      </c>
      <c r="B72" t="s">
        <v>670</v>
      </c>
      <c r="E72">
        <v>18</v>
      </c>
      <c r="F72" t="s">
        <v>597</v>
      </c>
      <c r="G72">
        <v>28</v>
      </c>
      <c r="H72" s="1">
        <v>33960</v>
      </c>
      <c r="I72" t="str">
        <f>A72&amp;", "&amp;B72</f>
        <v>Prattville, AL</v>
      </c>
      <c r="J72" t="e">
        <f>VLOOKUP('Walkscore Combined with Price'!I72,'Separated Data'!A:E,5,FALSE)</f>
        <v>#N/A</v>
      </c>
      <c r="K72" t="e">
        <f>VLOOKUP('Walkscore Combined with Price'!I72,'Separated Data'!G:K,5,FALSE)</f>
        <v>#N/A</v>
      </c>
      <c r="L72" t="e">
        <f>VLOOKUP('Walkscore Combined with Price'!I72,'Separated Data'!G:K,3,FALSE)</f>
        <v>#N/A</v>
      </c>
      <c r="M72" s="1" t="e">
        <f t="shared" si="1"/>
        <v>#N/A</v>
      </c>
    </row>
    <row r="73" spans="1:13" x14ac:dyDescent="0.25">
      <c r="A73" t="s">
        <v>660</v>
      </c>
      <c r="B73" t="s">
        <v>670</v>
      </c>
      <c r="E73">
        <v>18</v>
      </c>
      <c r="F73" t="s">
        <v>597</v>
      </c>
      <c r="G73">
        <v>29</v>
      </c>
      <c r="H73" s="1">
        <v>26477</v>
      </c>
      <c r="I73" t="str">
        <f>A73&amp;", "&amp;B73</f>
        <v>Opelika, AL</v>
      </c>
      <c r="J73" t="e">
        <f>VLOOKUP('Walkscore Combined with Price'!I73,'Separated Data'!A:E,5,FALSE)</f>
        <v>#N/A</v>
      </c>
      <c r="K73" t="e">
        <f>VLOOKUP('Walkscore Combined with Price'!I73,'Separated Data'!G:K,5,FALSE)</f>
        <v>#N/A</v>
      </c>
      <c r="L73" t="e">
        <f>VLOOKUP('Walkscore Combined with Price'!I73,'Separated Data'!G:K,3,FALSE)</f>
        <v>#N/A</v>
      </c>
      <c r="M73" s="1" t="e">
        <f t="shared" si="1"/>
        <v>#N/A</v>
      </c>
    </row>
    <row r="74" spans="1:13" x14ac:dyDescent="0.25">
      <c r="A74" t="s">
        <v>661</v>
      </c>
      <c r="B74" t="s">
        <v>670</v>
      </c>
      <c r="E74">
        <v>17</v>
      </c>
      <c r="F74" t="s">
        <v>597</v>
      </c>
      <c r="G74">
        <v>12</v>
      </c>
      <c r="H74" s="1">
        <v>81619</v>
      </c>
      <c r="I74" t="str">
        <f>A74&amp;", "&amp;B74</f>
        <v>Hoover, AL</v>
      </c>
      <c r="J74">
        <f>VLOOKUP('Walkscore Combined with Price'!I74,'Separated Data'!A:E,5,FALSE)</f>
        <v>1545</v>
      </c>
      <c r="K74">
        <f>VLOOKUP('Walkscore Combined with Price'!I74,'Separated Data'!G:K,5,FALSE)</f>
        <v>1318</v>
      </c>
      <c r="L74">
        <f>VLOOKUP('Walkscore Combined with Price'!I74,'Separated Data'!G:K,3,FALSE)</f>
        <v>85175</v>
      </c>
      <c r="M74" s="1">
        <f t="shared" si="1"/>
        <v>3556</v>
      </c>
    </row>
    <row r="75" spans="1:13" x14ac:dyDescent="0.25">
      <c r="A75" t="s">
        <v>662</v>
      </c>
      <c r="B75" t="s">
        <v>670</v>
      </c>
      <c r="D75">
        <v>35758</v>
      </c>
      <c r="E75">
        <v>17</v>
      </c>
      <c r="F75" t="s">
        <v>597</v>
      </c>
      <c r="G75">
        <v>34</v>
      </c>
      <c r="H75" s="1">
        <v>42938</v>
      </c>
      <c r="I75" t="str">
        <f>A75&amp;", "&amp;B75</f>
        <v>Madison, AL</v>
      </c>
      <c r="J75">
        <f>VLOOKUP('Walkscore Combined with Price'!I75,'Separated Data'!A:E,5,FALSE)</f>
        <v>1341</v>
      </c>
      <c r="K75">
        <f>VLOOKUP('Walkscore Combined with Price'!I75,'Separated Data'!G:K,5,FALSE)</f>
        <v>1249</v>
      </c>
      <c r="L75">
        <f>VLOOKUP('Walkscore Combined with Price'!I75,'Separated Data'!G:K,3,FALSE)</f>
        <v>49327</v>
      </c>
      <c r="M75" s="1">
        <f t="shared" si="1"/>
        <v>6389</v>
      </c>
    </row>
    <row r="76" spans="1:13" x14ac:dyDescent="0.25">
      <c r="A76" t="s">
        <v>663</v>
      </c>
      <c r="B76" t="s">
        <v>670</v>
      </c>
      <c r="E76">
        <v>15</v>
      </c>
      <c r="F76" t="s">
        <v>597</v>
      </c>
      <c r="G76">
        <v>27</v>
      </c>
      <c r="H76" s="1">
        <v>21570</v>
      </c>
      <c r="I76" t="str">
        <f>A76&amp;", "&amp;B76</f>
        <v>Daphne, AL</v>
      </c>
      <c r="J76" t="e">
        <f>VLOOKUP('Walkscore Combined with Price'!I76,'Separated Data'!A:E,5,FALSE)</f>
        <v>#N/A</v>
      </c>
      <c r="K76" t="e">
        <f>VLOOKUP('Walkscore Combined with Price'!I76,'Separated Data'!G:K,5,FALSE)</f>
        <v>#N/A</v>
      </c>
      <c r="L76" t="e">
        <f>VLOOKUP('Walkscore Combined with Price'!I76,'Separated Data'!G:K,3,FALSE)</f>
        <v>#N/A</v>
      </c>
      <c r="M76" s="1" t="e">
        <f t="shared" si="1"/>
        <v>#N/A</v>
      </c>
    </row>
    <row r="77" spans="1:13" x14ac:dyDescent="0.25">
      <c r="A77" t="s">
        <v>664</v>
      </c>
      <c r="B77" t="s">
        <v>670</v>
      </c>
      <c r="E77">
        <v>13</v>
      </c>
      <c r="F77" t="s">
        <v>597</v>
      </c>
      <c r="G77">
        <v>16</v>
      </c>
      <c r="H77" s="1">
        <v>21352</v>
      </c>
      <c r="I77" t="str">
        <f>A77&amp;", "&amp;B77</f>
        <v>Pelham, AL</v>
      </c>
      <c r="J77" t="e">
        <f>VLOOKUP('Walkscore Combined with Price'!I77,'Separated Data'!A:E,5,FALSE)</f>
        <v>#N/A</v>
      </c>
      <c r="K77" t="e">
        <f>VLOOKUP('Walkscore Combined with Price'!I77,'Separated Data'!G:K,5,FALSE)</f>
        <v>#N/A</v>
      </c>
      <c r="L77" t="e">
        <f>VLOOKUP('Walkscore Combined with Price'!I77,'Separated Data'!G:K,3,FALSE)</f>
        <v>#N/A</v>
      </c>
      <c r="M77" s="1" t="e">
        <f t="shared" si="1"/>
        <v>#N/A</v>
      </c>
    </row>
    <row r="78" spans="1:13" x14ac:dyDescent="0.25">
      <c r="A78" t="s">
        <v>665</v>
      </c>
      <c r="B78" t="s">
        <v>670</v>
      </c>
      <c r="E78">
        <v>13</v>
      </c>
      <c r="F78" t="s">
        <v>597</v>
      </c>
      <c r="G78">
        <v>26</v>
      </c>
      <c r="H78" s="1">
        <v>17398</v>
      </c>
      <c r="I78" t="str">
        <f>A78&amp;", "&amp;B78</f>
        <v>Tillmans Corner, AL</v>
      </c>
      <c r="J78" t="e">
        <f>VLOOKUP('Walkscore Combined with Price'!I78,'Separated Data'!A:E,5,FALSE)</f>
        <v>#N/A</v>
      </c>
      <c r="K78" t="e">
        <f>VLOOKUP('Walkscore Combined with Price'!I78,'Separated Data'!G:K,5,FALSE)</f>
        <v>#N/A</v>
      </c>
      <c r="L78" t="e">
        <f>VLOOKUP('Walkscore Combined with Price'!I78,'Separated Data'!G:K,3,FALSE)</f>
        <v>#N/A</v>
      </c>
      <c r="M78" s="1" t="e">
        <f t="shared" si="1"/>
        <v>#N/A</v>
      </c>
    </row>
    <row r="79" spans="1:13" x14ac:dyDescent="0.25">
      <c r="A79" t="s">
        <v>666</v>
      </c>
      <c r="B79" t="s">
        <v>670</v>
      </c>
      <c r="E79">
        <v>12</v>
      </c>
      <c r="F79" t="s">
        <v>597</v>
      </c>
      <c r="G79">
        <v>18</v>
      </c>
      <c r="H79" s="1">
        <v>16793</v>
      </c>
      <c r="I79" t="str">
        <f>A79&amp;", "&amp;B79</f>
        <v>Helena, AL</v>
      </c>
      <c r="J79" t="e">
        <f>VLOOKUP('Walkscore Combined with Price'!I79,'Separated Data'!A:E,5,FALSE)</f>
        <v>#N/A</v>
      </c>
      <c r="K79" t="e">
        <f>VLOOKUP('Walkscore Combined with Price'!I79,'Separated Data'!G:K,5,FALSE)</f>
        <v>#N/A</v>
      </c>
      <c r="L79" t="e">
        <f>VLOOKUP('Walkscore Combined with Price'!I79,'Separated Data'!G:K,3,FALSE)</f>
        <v>#N/A</v>
      </c>
      <c r="M79" s="1" t="e">
        <f t="shared" si="1"/>
        <v>#N/A</v>
      </c>
    </row>
    <row r="80" spans="1:13" x14ac:dyDescent="0.25">
      <c r="A80" t="s">
        <v>667</v>
      </c>
      <c r="B80" t="s">
        <v>670</v>
      </c>
      <c r="E80">
        <v>10</v>
      </c>
      <c r="F80" t="s">
        <v>597</v>
      </c>
      <c r="G80">
        <v>20</v>
      </c>
      <c r="H80" s="1">
        <v>30352</v>
      </c>
      <c r="I80" t="str">
        <f>A80&amp;", "&amp;B80</f>
        <v>Alabaster, AL</v>
      </c>
      <c r="J80" t="e">
        <f>VLOOKUP('Walkscore Combined with Price'!I80,'Separated Data'!A:E,5,FALSE)</f>
        <v>#N/A</v>
      </c>
      <c r="K80" t="e">
        <f>VLOOKUP('Walkscore Combined with Price'!I80,'Separated Data'!G:K,5,FALSE)</f>
        <v>#N/A</v>
      </c>
      <c r="L80" t="e">
        <f>VLOOKUP('Walkscore Combined with Price'!I80,'Separated Data'!G:K,3,FALSE)</f>
        <v>#N/A</v>
      </c>
      <c r="M80" s="1" t="e">
        <f t="shared" si="1"/>
        <v>#N/A</v>
      </c>
    </row>
    <row r="81" spans="1:13" x14ac:dyDescent="0.25">
      <c r="A81" t="s">
        <v>668</v>
      </c>
      <c r="B81" t="s">
        <v>670</v>
      </c>
      <c r="E81">
        <v>10</v>
      </c>
      <c r="F81" t="s">
        <v>597</v>
      </c>
      <c r="G81">
        <v>23</v>
      </c>
      <c r="H81" s="1">
        <v>21348</v>
      </c>
      <c r="I81" t="str">
        <f>A81&amp;", "&amp;B81</f>
        <v>Oxford, AL</v>
      </c>
      <c r="J81" t="e">
        <f>VLOOKUP('Walkscore Combined with Price'!I81,'Separated Data'!A:E,5,FALSE)</f>
        <v>#N/A</v>
      </c>
      <c r="K81" t="e">
        <f>VLOOKUP('Walkscore Combined with Price'!I81,'Separated Data'!G:K,5,FALSE)</f>
        <v>#N/A</v>
      </c>
      <c r="L81" t="e">
        <f>VLOOKUP('Walkscore Combined with Price'!I81,'Separated Data'!G:K,3,FALSE)</f>
        <v>#N/A</v>
      </c>
      <c r="M81" s="1" t="e">
        <f t="shared" si="1"/>
        <v>#N/A</v>
      </c>
    </row>
    <row r="82" spans="1:13" x14ac:dyDescent="0.25">
      <c r="A82" t="s">
        <v>669</v>
      </c>
      <c r="B82" t="s">
        <v>670</v>
      </c>
      <c r="E82">
        <v>10</v>
      </c>
      <c r="F82" t="s">
        <v>597</v>
      </c>
      <c r="G82">
        <v>12</v>
      </c>
      <c r="H82" s="1">
        <v>19933</v>
      </c>
      <c r="I82" t="str">
        <f>A82&amp;", "&amp;B82</f>
        <v>Trussville, AL</v>
      </c>
      <c r="J82" t="e">
        <f>VLOOKUP('Walkscore Combined with Price'!I82,'Separated Data'!A:E,5,FALSE)</f>
        <v>#N/A</v>
      </c>
      <c r="K82" t="e">
        <f>VLOOKUP('Walkscore Combined with Price'!I82,'Separated Data'!G:K,5,FALSE)</f>
        <v>#N/A</v>
      </c>
      <c r="L82" t="e">
        <f>VLOOKUP('Walkscore Combined with Price'!I82,'Separated Data'!G:K,3,FALSE)</f>
        <v>#N/A</v>
      </c>
      <c r="M82" s="1" t="e">
        <f t="shared" si="1"/>
        <v>#N/A</v>
      </c>
    </row>
    <row r="83" spans="1:13" x14ac:dyDescent="0.25">
      <c r="A83" t="s">
        <v>672</v>
      </c>
      <c r="B83" t="s">
        <v>676</v>
      </c>
      <c r="E83">
        <v>32</v>
      </c>
      <c r="F83">
        <v>24</v>
      </c>
      <c r="G83">
        <v>56</v>
      </c>
      <c r="H83" s="1">
        <v>31535</v>
      </c>
      <c r="I83" t="str">
        <f>A83&amp;", "&amp;B83</f>
        <v>Fairbanks, AK</v>
      </c>
      <c r="J83" t="e">
        <f>VLOOKUP('Walkscore Combined with Price'!I83,'Separated Data'!A:E,5,FALSE)</f>
        <v>#N/A</v>
      </c>
      <c r="K83" t="e">
        <f>VLOOKUP('Walkscore Combined with Price'!I83,'Separated Data'!G:K,5,FALSE)</f>
        <v>#N/A</v>
      </c>
      <c r="L83" t="e">
        <f>VLOOKUP('Walkscore Combined with Price'!I83,'Separated Data'!G:K,3,FALSE)</f>
        <v>#N/A</v>
      </c>
      <c r="M83" s="1" t="e">
        <f t="shared" si="1"/>
        <v>#N/A</v>
      </c>
    </row>
    <row r="84" spans="1:13" x14ac:dyDescent="0.25">
      <c r="A84" t="s">
        <v>673</v>
      </c>
      <c r="B84" t="s">
        <v>676</v>
      </c>
      <c r="E84">
        <v>31</v>
      </c>
      <c r="F84">
        <v>22</v>
      </c>
      <c r="G84">
        <v>52</v>
      </c>
      <c r="H84" s="1">
        <v>291826</v>
      </c>
      <c r="I84" t="str">
        <f>A84&amp;", "&amp;B84</f>
        <v>Anchorage, AK</v>
      </c>
      <c r="J84">
        <f>VLOOKUP('Walkscore Combined with Price'!I84,'Separated Data'!A:E,5,FALSE)</f>
        <v>1774</v>
      </c>
      <c r="K84">
        <f>VLOOKUP('Walkscore Combined with Price'!I84,'Separated Data'!G:K,5,FALSE)</f>
        <v>1295</v>
      </c>
      <c r="L84">
        <f>VLOOKUP('Walkscore Combined with Price'!I84,'Separated Data'!G:K,3,FALSE)</f>
        <v>293531</v>
      </c>
      <c r="M84" s="1">
        <f t="shared" si="1"/>
        <v>1705</v>
      </c>
    </row>
    <row r="85" spans="1:13" x14ac:dyDescent="0.25">
      <c r="A85" t="s">
        <v>674</v>
      </c>
      <c r="B85" t="s">
        <v>676</v>
      </c>
      <c r="E85">
        <v>21</v>
      </c>
      <c r="F85">
        <v>27</v>
      </c>
      <c r="G85">
        <v>35</v>
      </c>
      <c r="H85" s="1">
        <v>31275</v>
      </c>
      <c r="I85" t="str">
        <f>A85&amp;", "&amp;B85</f>
        <v>Juneau, AK</v>
      </c>
      <c r="J85" t="e">
        <f>VLOOKUP('Walkscore Combined with Price'!I85,'Separated Data'!A:E,5,FALSE)</f>
        <v>#N/A</v>
      </c>
      <c r="K85" t="e">
        <f>VLOOKUP('Walkscore Combined with Price'!I85,'Separated Data'!G:K,5,FALSE)</f>
        <v>#N/A</v>
      </c>
      <c r="L85" t="e">
        <f>VLOOKUP('Walkscore Combined with Price'!I85,'Separated Data'!G:K,3,FALSE)</f>
        <v>#N/A</v>
      </c>
      <c r="M85" s="1" t="e">
        <f t="shared" si="1"/>
        <v>#N/A</v>
      </c>
    </row>
    <row r="86" spans="1:13" x14ac:dyDescent="0.25">
      <c r="A86" t="s">
        <v>675</v>
      </c>
      <c r="B86" t="s">
        <v>676</v>
      </c>
      <c r="E86">
        <v>3</v>
      </c>
      <c r="F86" t="s">
        <v>597</v>
      </c>
      <c r="G86">
        <v>30</v>
      </c>
      <c r="H86" s="1">
        <v>19482</v>
      </c>
      <c r="I86" t="str">
        <f>A86&amp;", "&amp;B86</f>
        <v>Badger, AK</v>
      </c>
      <c r="J86" t="e">
        <f>VLOOKUP('Walkscore Combined with Price'!I86,'Separated Data'!A:E,5,FALSE)</f>
        <v>#N/A</v>
      </c>
      <c r="K86" t="e">
        <f>VLOOKUP('Walkscore Combined with Price'!I86,'Separated Data'!G:K,5,FALSE)</f>
        <v>#N/A</v>
      </c>
      <c r="L86" t="e">
        <f>VLOOKUP('Walkscore Combined with Price'!I86,'Separated Data'!G:K,3,FALSE)</f>
        <v>#N/A</v>
      </c>
      <c r="M86" s="1" t="e">
        <f t="shared" si="1"/>
        <v>#N/A</v>
      </c>
    </row>
    <row r="87" spans="1:13" x14ac:dyDescent="0.25">
      <c r="A87" t="s">
        <v>677</v>
      </c>
      <c r="B87" t="s">
        <v>701</v>
      </c>
      <c r="E87">
        <v>36</v>
      </c>
      <c r="F87" t="s">
        <v>597</v>
      </c>
      <c r="G87">
        <v>44</v>
      </c>
      <c r="H87" s="1">
        <v>22858</v>
      </c>
      <c r="I87" t="str">
        <f>A87&amp;", "&amp;B87</f>
        <v>Searcy, AR</v>
      </c>
      <c r="J87" t="e">
        <f>VLOOKUP('Walkscore Combined with Price'!I87,'Separated Data'!A:E,5,FALSE)</f>
        <v>#N/A</v>
      </c>
      <c r="K87" t="e">
        <f>VLOOKUP('Walkscore Combined with Price'!I87,'Separated Data'!G:K,5,FALSE)</f>
        <v>#N/A</v>
      </c>
      <c r="L87" t="e">
        <f>VLOOKUP('Walkscore Combined with Price'!I87,'Separated Data'!G:K,3,FALSE)</f>
        <v>#N/A</v>
      </c>
      <c r="M87" s="1" t="e">
        <f t="shared" si="1"/>
        <v>#N/A</v>
      </c>
    </row>
    <row r="88" spans="1:13" x14ac:dyDescent="0.25">
      <c r="A88" t="s">
        <v>678</v>
      </c>
      <c r="B88" t="s">
        <v>701</v>
      </c>
      <c r="D88">
        <v>72903</v>
      </c>
      <c r="E88">
        <v>35</v>
      </c>
      <c r="F88" t="s">
        <v>597</v>
      </c>
      <c r="G88">
        <v>38</v>
      </c>
      <c r="H88" s="1">
        <v>86209</v>
      </c>
      <c r="I88" t="str">
        <f>A88&amp;", "&amp;B88</f>
        <v>Fort Smith, AR</v>
      </c>
      <c r="J88" t="e">
        <f>VLOOKUP('Walkscore Combined with Price'!I88,'Separated Data'!A:E,5,FALSE)</f>
        <v>#N/A</v>
      </c>
      <c r="K88" t="e">
        <f>VLOOKUP('Walkscore Combined with Price'!I88,'Separated Data'!G:K,5,FALSE)</f>
        <v>#N/A</v>
      </c>
      <c r="L88" t="e">
        <f>VLOOKUP('Walkscore Combined with Price'!I88,'Separated Data'!G:K,3,FALSE)</f>
        <v>#N/A</v>
      </c>
      <c r="M88" s="1" t="e">
        <f t="shared" si="1"/>
        <v>#N/A</v>
      </c>
    </row>
    <row r="89" spans="1:13" x14ac:dyDescent="0.25">
      <c r="A89" t="s">
        <v>2807</v>
      </c>
      <c r="B89" t="s">
        <v>701</v>
      </c>
      <c r="C89" t="s">
        <v>2835</v>
      </c>
      <c r="D89">
        <v>72209</v>
      </c>
      <c r="E89">
        <v>33</v>
      </c>
      <c r="F89">
        <v>19</v>
      </c>
      <c r="G89">
        <v>32</v>
      </c>
      <c r="H89" s="1">
        <v>193524</v>
      </c>
      <c r="I89" t="str">
        <f>A89&amp;", "&amp;B89</f>
        <v>Little Rock, AR</v>
      </c>
      <c r="J89">
        <f>VLOOKUP('Walkscore Combined with Price'!I89,'Separated Data'!A:E,5,FALSE)</f>
        <v>1155</v>
      </c>
      <c r="K89">
        <f>VLOOKUP('Walkscore Combined with Price'!I89,'Separated Data'!G:K,5,FALSE)</f>
        <v>970</v>
      </c>
      <c r="L89">
        <f>VLOOKUP('Walkscore Combined with Price'!I89,'Separated Data'!G:K,3,FALSE)</f>
        <v>197958</v>
      </c>
      <c r="M89" s="1">
        <f t="shared" si="1"/>
        <v>4434</v>
      </c>
    </row>
    <row r="90" spans="1:13" x14ac:dyDescent="0.25">
      <c r="A90" t="s">
        <v>679</v>
      </c>
      <c r="B90" t="s">
        <v>701</v>
      </c>
      <c r="E90">
        <v>32</v>
      </c>
      <c r="F90" t="s">
        <v>597</v>
      </c>
      <c r="G90">
        <v>50</v>
      </c>
      <c r="H90" s="1">
        <v>73580</v>
      </c>
      <c r="I90" t="str">
        <f>A90&amp;", "&amp;B90</f>
        <v>Fayetteville, AR</v>
      </c>
      <c r="J90" t="e">
        <f>VLOOKUP('Walkscore Combined with Price'!I90,'Separated Data'!A:E,5,FALSE)</f>
        <v>#N/A</v>
      </c>
      <c r="K90" t="e">
        <f>VLOOKUP('Walkscore Combined with Price'!I90,'Separated Data'!G:K,5,FALSE)</f>
        <v>#N/A</v>
      </c>
      <c r="L90" t="e">
        <f>VLOOKUP('Walkscore Combined with Price'!I90,'Separated Data'!G:K,3,FALSE)</f>
        <v>#N/A</v>
      </c>
      <c r="M90" s="1" t="e">
        <f t="shared" si="1"/>
        <v>#N/A</v>
      </c>
    </row>
    <row r="91" spans="1:13" x14ac:dyDescent="0.25">
      <c r="A91" t="s">
        <v>680</v>
      </c>
      <c r="B91" t="s">
        <v>701</v>
      </c>
      <c r="D91">
        <v>72116</v>
      </c>
      <c r="E91">
        <v>32</v>
      </c>
      <c r="F91">
        <v>19</v>
      </c>
      <c r="G91">
        <v>31</v>
      </c>
      <c r="H91" s="1">
        <v>62304</v>
      </c>
      <c r="I91" t="str">
        <f>A91&amp;", "&amp;B91</f>
        <v>North Little Rock, AR</v>
      </c>
      <c r="J91">
        <f>VLOOKUP('Walkscore Combined with Price'!I91,'Separated Data'!A:E,5,FALSE)</f>
        <v>1143</v>
      </c>
      <c r="K91">
        <f>VLOOKUP('Walkscore Combined with Price'!I91,'Separated Data'!G:K,5,FALSE)</f>
        <v>1040</v>
      </c>
      <c r="L91">
        <f>VLOOKUP('Walkscore Combined with Price'!I91,'Separated Data'!G:K,3,FALSE)</f>
        <v>66075</v>
      </c>
      <c r="M91" s="1">
        <f t="shared" si="1"/>
        <v>3771</v>
      </c>
    </row>
    <row r="92" spans="1:13" x14ac:dyDescent="0.25">
      <c r="A92" t="s">
        <v>681</v>
      </c>
      <c r="B92" t="s">
        <v>701</v>
      </c>
      <c r="E92">
        <v>31</v>
      </c>
      <c r="F92" t="s">
        <v>597</v>
      </c>
      <c r="G92">
        <v>27</v>
      </c>
      <c r="H92" s="1">
        <v>35193</v>
      </c>
      <c r="I92" t="str">
        <f>A92&amp;", "&amp;B92</f>
        <v>Hot Springs, AR</v>
      </c>
      <c r="J92" t="e">
        <f>VLOOKUP('Walkscore Combined with Price'!I92,'Separated Data'!A:E,5,FALSE)</f>
        <v>#N/A</v>
      </c>
      <c r="K92" t="e">
        <f>VLOOKUP('Walkscore Combined with Price'!I92,'Separated Data'!G:K,5,FALSE)</f>
        <v>#N/A</v>
      </c>
      <c r="L92" t="e">
        <f>VLOOKUP('Walkscore Combined with Price'!I92,'Separated Data'!G:K,3,FALSE)</f>
        <v>#N/A</v>
      </c>
      <c r="M92" s="1" t="e">
        <f t="shared" si="1"/>
        <v>#N/A</v>
      </c>
    </row>
    <row r="93" spans="1:13" x14ac:dyDescent="0.25">
      <c r="A93" t="s">
        <v>682</v>
      </c>
      <c r="B93" t="s">
        <v>701</v>
      </c>
      <c r="E93">
        <v>31</v>
      </c>
      <c r="F93" t="s">
        <v>597</v>
      </c>
      <c r="G93">
        <v>38</v>
      </c>
      <c r="H93" s="1">
        <v>26245</v>
      </c>
      <c r="I93" t="str">
        <f>A93&amp;", "&amp;B93</f>
        <v>West Memphis, AR</v>
      </c>
      <c r="J93" t="e">
        <f>VLOOKUP('Walkscore Combined with Price'!I93,'Separated Data'!A:E,5,FALSE)</f>
        <v>#N/A</v>
      </c>
      <c r="K93" t="e">
        <f>VLOOKUP('Walkscore Combined with Price'!I93,'Separated Data'!G:K,5,FALSE)</f>
        <v>#N/A</v>
      </c>
      <c r="L93" t="e">
        <f>VLOOKUP('Walkscore Combined with Price'!I93,'Separated Data'!G:K,3,FALSE)</f>
        <v>#N/A</v>
      </c>
      <c r="M93" s="1" t="e">
        <f t="shared" si="1"/>
        <v>#N/A</v>
      </c>
    </row>
    <row r="94" spans="1:13" x14ac:dyDescent="0.25">
      <c r="A94" t="s">
        <v>683</v>
      </c>
      <c r="B94" t="s">
        <v>701</v>
      </c>
      <c r="E94">
        <v>29</v>
      </c>
      <c r="F94" t="s">
        <v>597</v>
      </c>
      <c r="G94">
        <v>32</v>
      </c>
      <c r="H94" s="1">
        <v>18884</v>
      </c>
      <c r="I94" t="str">
        <f>A94&amp;", "&amp;B94</f>
        <v>El Dorado, AR</v>
      </c>
      <c r="J94" t="e">
        <f>VLOOKUP('Walkscore Combined with Price'!I94,'Separated Data'!A:E,5,FALSE)</f>
        <v>#N/A</v>
      </c>
      <c r="K94" t="e">
        <f>VLOOKUP('Walkscore Combined with Price'!I94,'Separated Data'!G:K,5,FALSE)</f>
        <v>#N/A</v>
      </c>
      <c r="L94" t="e">
        <f>VLOOKUP('Walkscore Combined with Price'!I94,'Separated Data'!G:K,3,FALSE)</f>
        <v>#N/A</v>
      </c>
      <c r="M94" s="1" t="e">
        <f t="shared" si="1"/>
        <v>#N/A</v>
      </c>
    </row>
    <row r="95" spans="1:13" x14ac:dyDescent="0.25">
      <c r="A95" t="s">
        <v>684</v>
      </c>
      <c r="B95" t="s">
        <v>701</v>
      </c>
      <c r="E95">
        <v>27</v>
      </c>
      <c r="F95" t="s">
        <v>597</v>
      </c>
      <c r="G95">
        <v>39</v>
      </c>
      <c r="H95" s="1">
        <v>69797</v>
      </c>
      <c r="I95" t="str">
        <f>A95&amp;", "&amp;B95</f>
        <v>Springdale, AR</v>
      </c>
      <c r="J95" t="e">
        <f>VLOOKUP('Walkscore Combined with Price'!I95,'Separated Data'!A:E,5,FALSE)</f>
        <v>#N/A</v>
      </c>
      <c r="K95" t="e">
        <f>VLOOKUP('Walkscore Combined with Price'!I95,'Separated Data'!G:K,5,FALSE)</f>
        <v>#N/A</v>
      </c>
      <c r="L95" t="e">
        <f>VLOOKUP('Walkscore Combined with Price'!I95,'Separated Data'!G:K,3,FALSE)</f>
        <v>#N/A</v>
      </c>
      <c r="M95" s="1" t="e">
        <f t="shared" si="1"/>
        <v>#N/A</v>
      </c>
    </row>
    <row r="96" spans="1:13" x14ac:dyDescent="0.25">
      <c r="A96" t="s">
        <v>685</v>
      </c>
      <c r="B96" t="s">
        <v>701</v>
      </c>
      <c r="D96">
        <v>72801</v>
      </c>
      <c r="E96">
        <v>27</v>
      </c>
      <c r="F96" t="s">
        <v>597</v>
      </c>
      <c r="G96">
        <v>38</v>
      </c>
      <c r="H96" s="1">
        <v>27920</v>
      </c>
      <c r="I96" t="str">
        <f>A96&amp;", "&amp;B96</f>
        <v>Russellville, AR</v>
      </c>
      <c r="J96" t="e">
        <f>VLOOKUP('Walkscore Combined with Price'!I96,'Separated Data'!A:E,5,FALSE)</f>
        <v>#N/A</v>
      </c>
      <c r="K96" t="e">
        <f>VLOOKUP('Walkscore Combined with Price'!I96,'Separated Data'!G:K,5,FALSE)</f>
        <v>#N/A</v>
      </c>
      <c r="L96" t="e">
        <f>VLOOKUP('Walkscore Combined with Price'!I96,'Separated Data'!G:K,3,FALSE)</f>
        <v>#N/A</v>
      </c>
      <c r="M96" s="1" t="e">
        <f t="shared" si="1"/>
        <v>#N/A</v>
      </c>
    </row>
    <row r="97" spans="1:13" x14ac:dyDescent="0.25">
      <c r="A97" t="s">
        <v>686</v>
      </c>
      <c r="B97" t="s">
        <v>701</v>
      </c>
      <c r="E97">
        <v>26</v>
      </c>
      <c r="F97" t="s">
        <v>597</v>
      </c>
      <c r="G97">
        <v>35</v>
      </c>
      <c r="H97" s="1">
        <v>49083</v>
      </c>
      <c r="I97" t="str">
        <f>A97&amp;", "&amp;B97</f>
        <v>Pine Bluff, AR</v>
      </c>
      <c r="J97" t="e">
        <f>VLOOKUP('Walkscore Combined with Price'!I97,'Separated Data'!A:E,5,FALSE)</f>
        <v>#N/A</v>
      </c>
      <c r="K97" t="e">
        <f>VLOOKUP('Walkscore Combined with Price'!I97,'Separated Data'!G:K,5,FALSE)</f>
        <v>#N/A</v>
      </c>
      <c r="L97" t="e">
        <f>VLOOKUP('Walkscore Combined with Price'!I97,'Separated Data'!G:K,3,FALSE)</f>
        <v>#N/A</v>
      </c>
      <c r="M97" s="1" t="e">
        <f t="shared" si="1"/>
        <v>#N/A</v>
      </c>
    </row>
    <row r="98" spans="1:13" x14ac:dyDescent="0.25">
      <c r="A98" t="s">
        <v>687</v>
      </c>
      <c r="B98" t="s">
        <v>701</v>
      </c>
      <c r="E98">
        <v>26</v>
      </c>
      <c r="F98" t="s">
        <v>597</v>
      </c>
      <c r="G98">
        <v>34</v>
      </c>
      <c r="H98" s="1">
        <v>29919</v>
      </c>
      <c r="I98" t="str">
        <f>A98&amp;", "&amp;B98</f>
        <v>Texarkana, AR</v>
      </c>
      <c r="J98" t="e">
        <f>VLOOKUP('Walkscore Combined with Price'!I98,'Separated Data'!A:E,5,FALSE)</f>
        <v>#N/A</v>
      </c>
      <c r="K98" t="e">
        <f>VLOOKUP('Walkscore Combined with Price'!I98,'Separated Data'!G:K,5,FALSE)</f>
        <v>#N/A</v>
      </c>
      <c r="L98" t="e">
        <f>VLOOKUP('Walkscore Combined with Price'!I98,'Separated Data'!G:K,3,FALSE)</f>
        <v>#N/A</v>
      </c>
      <c r="M98" s="1" t="e">
        <f t="shared" si="1"/>
        <v>#N/A</v>
      </c>
    </row>
    <row r="99" spans="1:13" x14ac:dyDescent="0.25">
      <c r="A99" t="s">
        <v>688</v>
      </c>
      <c r="B99" t="s">
        <v>701</v>
      </c>
      <c r="E99">
        <v>25</v>
      </c>
      <c r="F99" t="s">
        <v>597</v>
      </c>
      <c r="G99">
        <v>37</v>
      </c>
      <c r="H99" s="1">
        <v>58908</v>
      </c>
      <c r="I99" t="str">
        <f>A99&amp;", "&amp;B99</f>
        <v>Conway, AR</v>
      </c>
      <c r="J99" t="e">
        <f>VLOOKUP('Walkscore Combined with Price'!I99,'Separated Data'!A:E,5,FALSE)</f>
        <v>#N/A</v>
      </c>
      <c r="K99" t="e">
        <f>VLOOKUP('Walkscore Combined with Price'!I99,'Separated Data'!G:K,5,FALSE)</f>
        <v>#N/A</v>
      </c>
      <c r="L99" t="e">
        <f>VLOOKUP('Walkscore Combined with Price'!I99,'Separated Data'!G:K,3,FALSE)</f>
        <v>#N/A</v>
      </c>
      <c r="M99" s="1" t="e">
        <f t="shared" si="1"/>
        <v>#N/A</v>
      </c>
    </row>
    <row r="100" spans="1:13" x14ac:dyDescent="0.25">
      <c r="A100" t="s">
        <v>689</v>
      </c>
      <c r="B100" t="s">
        <v>701</v>
      </c>
      <c r="E100">
        <v>24</v>
      </c>
      <c r="F100" t="s">
        <v>597</v>
      </c>
      <c r="G100">
        <v>41</v>
      </c>
      <c r="H100" s="1">
        <v>35301</v>
      </c>
      <c r="I100" t="str">
        <f>A100&amp;", "&amp;B100</f>
        <v>Bentonville, AR</v>
      </c>
      <c r="J100" t="e">
        <f>VLOOKUP('Walkscore Combined with Price'!I100,'Separated Data'!A:E,5,FALSE)</f>
        <v>#N/A</v>
      </c>
      <c r="K100" t="e">
        <f>VLOOKUP('Walkscore Combined with Price'!I100,'Separated Data'!G:K,5,FALSE)</f>
        <v>#N/A</v>
      </c>
      <c r="L100" t="e">
        <f>VLOOKUP('Walkscore Combined with Price'!I100,'Separated Data'!G:K,3,FALSE)</f>
        <v>#N/A</v>
      </c>
      <c r="M100" s="1" t="e">
        <f t="shared" si="1"/>
        <v>#N/A</v>
      </c>
    </row>
    <row r="101" spans="1:13" x14ac:dyDescent="0.25">
      <c r="A101" t="s">
        <v>690</v>
      </c>
      <c r="B101" t="s">
        <v>701</v>
      </c>
      <c r="E101">
        <v>23</v>
      </c>
      <c r="F101" t="s">
        <v>597</v>
      </c>
      <c r="G101">
        <v>30</v>
      </c>
      <c r="H101" s="1">
        <v>67263</v>
      </c>
      <c r="I101" t="str">
        <f>A101&amp;", "&amp;B101</f>
        <v>Jonesboro, AR</v>
      </c>
      <c r="J101" t="e">
        <f>VLOOKUP('Walkscore Combined with Price'!I101,'Separated Data'!A:E,5,FALSE)</f>
        <v>#N/A</v>
      </c>
      <c r="K101" t="e">
        <f>VLOOKUP('Walkscore Combined with Price'!I101,'Separated Data'!G:K,5,FALSE)</f>
        <v>#N/A</v>
      </c>
      <c r="L101" t="e">
        <f>VLOOKUP('Walkscore Combined with Price'!I101,'Separated Data'!G:K,3,FALSE)</f>
        <v>#N/A</v>
      </c>
      <c r="M101" s="1" t="e">
        <f t="shared" si="1"/>
        <v>#N/A</v>
      </c>
    </row>
    <row r="102" spans="1:13" x14ac:dyDescent="0.25">
      <c r="A102" t="s">
        <v>691</v>
      </c>
      <c r="B102" t="s">
        <v>701</v>
      </c>
      <c r="E102">
        <v>23</v>
      </c>
      <c r="F102" t="s">
        <v>597</v>
      </c>
      <c r="G102">
        <v>30</v>
      </c>
      <c r="H102" s="1">
        <v>26113</v>
      </c>
      <c r="I102" t="str">
        <f>A102&amp;", "&amp;B102</f>
        <v>Paragould, AR</v>
      </c>
      <c r="J102" t="e">
        <f>VLOOKUP('Walkscore Combined with Price'!I102,'Separated Data'!A:E,5,FALSE)</f>
        <v>#N/A</v>
      </c>
      <c r="K102" t="e">
        <f>VLOOKUP('Walkscore Combined with Price'!I102,'Separated Data'!G:K,5,FALSE)</f>
        <v>#N/A</v>
      </c>
      <c r="L102" t="e">
        <f>VLOOKUP('Walkscore Combined with Price'!I102,'Separated Data'!G:K,3,FALSE)</f>
        <v>#N/A</v>
      </c>
      <c r="M102" s="1" t="e">
        <f t="shared" si="1"/>
        <v>#N/A</v>
      </c>
    </row>
    <row r="103" spans="1:13" x14ac:dyDescent="0.25">
      <c r="A103" t="s">
        <v>692</v>
      </c>
      <c r="B103" t="s">
        <v>701</v>
      </c>
      <c r="E103">
        <v>23</v>
      </c>
      <c r="F103" t="s">
        <v>597</v>
      </c>
      <c r="G103">
        <v>27</v>
      </c>
      <c r="H103" s="1">
        <v>22791</v>
      </c>
      <c r="I103" t="str">
        <f>A103&amp;", "&amp;B103</f>
        <v>Van Buren, AR</v>
      </c>
      <c r="J103" t="e">
        <f>VLOOKUP('Walkscore Combined with Price'!I103,'Separated Data'!A:E,5,FALSE)</f>
        <v>#N/A</v>
      </c>
      <c r="K103" t="e">
        <f>VLOOKUP('Walkscore Combined with Price'!I103,'Separated Data'!G:K,5,FALSE)</f>
        <v>#N/A</v>
      </c>
      <c r="L103" t="e">
        <f>VLOOKUP('Walkscore Combined with Price'!I103,'Separated Data'!G:K,3,FALSE)</f>
        <v>#N/A</v>
      </c>
      <c r="M103" s="1" t="e">
        <f t="shared" si="1"/>
        <v>#N/A</v>
      </c>
    </row>
    <row r="104" spans="1:13" x14ac:dyDescent="0.25">
      <c r="A104" t="s">
        <v>693</v>
      </c>
      <c r="B104" t="s">
        <v>701</v>
      </c>
      <c r="E104">
        <v>22</v>
      </c>
      <c r="F104">
        <v>3</v>
      </c>
      <c r="G104">
        <v>35</v>
      </c>
      <c r="H104" s="1">
        <v>28364</v>
      </c>
      <c r="I104" t="str">
        <f>A104&amp;", "&amp;B104</f>
        <v>Jacksonville, AR</v>
      </c>
      <c r="J104" t="e">
        <f>VLOOKUP('Walkscore Combined with Price'!I104,'Separated Data'!A:E,5,FALSE)</f>
        <v>#N/A</v>
      </c>
      <c r="K104" t="e">
        <f>VLOOKUP('Walkscore Combined with Price'!I104,'Separated Data'!G:K,5,FALSE)</f>
        <v>#N/A</v>
      </c>
      <c r="L104" t="e">
        <f>VLOOKUP('Walkscore Combined with Price'!I104,'Separated Data'!G:K,3,FALSE)</f>
        <v>#N/A</v>
      </c>
      <c r="M104" s="1" t="e">
        <f t="shared" si="1"/>
        <v>#N/A</v>
      </c>
    </row>
    <row r="105" spans="1:13" x14ac:dyDescent="0.25">
      <c r="A105" t="s">
        <v>694</v>
      </c>
      <c r="B105" t="s">
        <v>701</v>
      </c>
      <c r="E105">
        <v>21</v>
      </c>
      <c r="F105">
        <v>7</v>
      </c>
      <c r="G105">
        <v>29</v>
      </c>
      <c r="H105" s="1">
        <v>29523</v>
      </c>
      <c r="I105" t="str">
        <f>A105&amp;", "&amp;B105</f>
        <v>Sherwood, AR</v>
      </c>
      <c r="J105" t="e">
        <f>VLOOKUP('Walkscore Combined with Price'!I105,'Separated Data'!A:E,5,FALSE)</f>
        <v>#N/A</v>
      </c>
      <c r="K105" t="e">
        <f>VLOOKUP('Walkscore Combined with Price'!I105,'Separated Data'!G:K,5,FALSE)</f>
        <v>#N/A</v>
      </c>
      <c r="L105" t="e">
        <f>VLOOKUP('Walkscore Combined with Price'!I105,'Separated Data'!G:K,3,FALSE)</f>
        <v>#N/A</v>
      </c>
      <c r="M105" s="1" t="e">
        <f t="shared" si="1"/>
        <v>#N/A</v>
      </c>
    </row>
    <row r="106" spans="1:13" x14ac:dyDescent="0.25">
      <c r="A106" t="s">
        <v>695</v>
      </c>
      <c r="B106" t="s">
        <v>701</v>
      </c>
      <c r="E106">
        <v>20</v>
      </c>
      <c r="F106" t="s">
        <v>597</v>
      </c>
      <c r="G106">
        <v>43</v>
      </c>
      <c r="H106" s="1">
        <v>55964</v>
      </c>
      <c r="I106" t="str">
        <f>A106&amp;", "&amp;B106</f>
        <v>Rogers, AR</v>
      </c>
      <c r="J106">
        <f>VLOOKUP('Walkscore Combined with Price'!I106,'Separated Data'!A:E,5,FALSE)</f>
        <v>1091</v>
      </c>
      <c r="K106" t="str">
        <f>VLOOKUP('Walkscore Combined with Price'!I106,'Separated Data'!G:K,5,FALSE)</f>
        <v xml:space="preserve">     NA</v>
      </c>
      <c r="L106">
        <f>VLOOKUP('Walkscore Combined with Price'!I106,'Separated Data'!G:K,3,FALSE)</f>
        <v>66344</v>
      </c>
      <c r="M106" s="1">
        <f t="shared" si="1"/>
        <v>10380</v>
      </c>
    </row>
    <row r="107" spans="1:13" x14ac:dyDescent="0.25">
      <c r="A107" t="s">
        <v>696</v>
      </c>
      <c r="B107" t="s">
        <v>701</v>
      </c>
      <c r="E107">
        <v>19</v>
      </c>
      <c r="F107" t="s">
        <v>597</v>
      </c>
      <c r="G107">
        <v>31</v>
      </c>
      <c r="H107" s="1">
        <v>23776</v>
      </c>
      <c r="I107" t="str">
        <f>A107&amp;", "&amp;B107</f>
        <v>Cabot, AR</v>
      </c>
      <c r="J107" t="e">
        <f>VLOOKUP('Walkscore Combined with Price'!I107,'Separated Data'!A:E,5,FALSE)</f>
        <v>#N/A</v>
      </c>
      <c r="K107" t="e">
        <f>VLOOKUP('Walkscore Combined with Price'!I107,'Separated Data'!G:K,5,FALSE)</f>
        <v>#N/A</v>
      </c>
      <c r="L107" t="e">
        <f>VLOOKUP('Walkscore Combined with Price'!I107,'Separated Data'!G:K,3,FALSE)</f>
        <v>#N/A</v>
      </c>
      <c r="M107" s="1" t="e">
        <f t="shared" si="1"/>
        <v>#N/A</v>
      </c>
    </row>
    <row r="108" spans="1:13" x14ac:dyDescent="0.25">
      <c r="A108" t="s">
        <v>697</v>
      </c>
      <c r="B108" t="s">
        <v>701</v>
      </c>
      <c r="E108">
        <v>17</v>
      </c>
      <c r="F108" t="s">
        <v>597</v>
      </c>
      <c r="G108">
        <v>27</v>
      </c>
      <c r="H108" s="1">
        <v>30681</v>
      </c>
      <c r="I108" t="str">
        <f>A108&amp;", "&amp;B108</f>
        <v>Benton, AR</v>
      </c>
      <c r="J108" t="e">
        <f>VLOOKUP('Walkscore Combined with Price'!I108,'Separated Data'!A:E,5,FALSE)</f>
        <v>#N/A</v>
      </c>
      <c r="K108" t="e">
        <f>VLOOKUP('Walkscore Combined with Price'!I108,'Separated Data'!G:K,5,FALSE)</f>
        <v>#N/A</v>
      </c>
      <c r="L108" t="e">
        <f>VLOOKUP('Walkscore Combined with Price'!I108,'Separated Data'!G:K,3,FALSE)</f>
        <v>#N/A</v>
      </c>
      <c r="M108" s="1" t="e">
        <f t="shared" si="1"/>
        <v>#N/A</v>
      </c>
    </row>
    <row r="109" spans="1:13" x14ac:dyDescent="0.25">
      <c r="A109" t="s">
        <v>698</v>
      </c>
      <c r="B109" t="s">
        <v>701</v>
      </c>
      <c r="E109">
        <v>16</v>
      </c>
      <c r="F109" t="s">
        <v>597</v>
      </c>
      <c r="G109">
        <v>44</v>
      </c>
      <c r="H109" s="1">
        <v>17163</v>
      </c>
      <c r="I109" t="str">
        <f>A109&amp;", "&amp;B109</f>
        <v>Maumelle, AR</v>
      </c>
      <c r="J109" t="e">
        <f>VLOOKUP('Walkscore Combined with Price'!I109,'Separated Data'!A:E,5,FALSE)</f>
        <v>#N/A</v>
      </c>
      <c r="K109" t="e">
        <f>VLOOKUP('Walkscore Combined with Price'!I109,'Separated Data'!G:K,5,FALSE)</f>
        <v>#N/A</v>
      </c>
      <c r="L109" t="e">
        <f>VLOOKUP('Walkscore Combined with Price'!I109,'Separated Data'!G:K,3,FALSE)</f>
        <v>#N/A</v>
      </c>
      <c r="M109" s="1" t="e">
        <f t="shared" si="1"/>
        <v>#N/A</v>
      </c>
    </row>
    <row r="110" spans="1:13" x14ac:dyDescent="0.25">
      <c r="A110" t="s">
        <v>699</v>
      </c>
      <c r="B110" t="s">
        <v>701</v>
      </c>
      <c r="D110">
        <v>72022</v>
      </c>
      <c r="E110">
        <v>16</v>
      </c>
      <c r="F110" t="s">
        <v>597</v>
      </c>
      <c r="G110">
        <v>31</v>
      </c>
      <c r="H110" s="1">
        <v>16688</v>
      </c>
      <c r="I110" t="str">
        <f>A110&amp;", "&amp;B110</f>
        <v>Bryant, AR</v>
      </c>
      <c r="J110" t="e">
        <f>VLOOKUP('Walkscore Combined with Price'!I110,'Separated Data'!A:E,5,FALSE)</f>
        <v>#N/A</v>
      </c>
      <c r="K110" t="e">
        <f>VLOOKUP('Walkscore Combined with Price'!I110,'Separated Data'!G:K,5,FALSE)</f>
        <v>#N/A</v>
      </c>
      <c r="L110" t="e">
        <f>VLOOKUP('Walkscore Combined with Price'!I110,'Separated Data'!G:K,3,FALSE)</f>
        <v>#N/A</v>
      </c>
      <c r="M110" s="1" t="e">
        <f t="shared" si="1"/>
        <v>#N/A</v>
      </c>
    </row>
    <row r="111" spans="1:13" x14ac:dyDescent="0.25">
      <c r="A111" t="s">
        <v>700</v>
      </c>
      <c r="B111" t="s">
        <v>701</v>
      </c>
      <c r="D111">
        <v>72714</v>
      </c>
      <c r="E111">
        <v>2</v>
      </c>
      <c r="F111" t="s">
        <v>597</v>
      </c>
      <c r="G111">
        <v>9</v>
      </c>
      <c r="H111" s="1">
        <v>26461</v>
      </c>
      <c r="I111" t="str">
        <f>A111&amp;", "&amp;B111</f>
        <v>Bella Vista, AR</v>
      </c>
      <c r="J111" t="e">
        <f>VLOOKUP('Walkscore Combined with Price'!I111,'Separated Data'!A:E,5,FALSE)</f>
        <v>#N/A</v>
      </c>
      <c r="K111" t="e">
        <f>VLOOKUP('Walkscore Combined with Price'!I111,'Separated Data'!G:K,5,FALSE)</f>
        <v>#N/A</v>
      </c>
      <c r="L111" t="e">
        <f>VLOOKUP('Walkscore Combined with Price'!I111,'Separated Data'!G:K,3,FALSE)</f>
        <v>#N/A</v>
      </c>
      <c r="M111" s="1" t="e">
        <f t="shared" si="1"/>
        <v>#N/A</v>
      </c>
    </row>
    <row r="112" spans="1:13" x14ac:dyDescent="0.25">
      <c r="A112" s="2" t="s">
        <v>702</v>
      </c>
      <c r="B112" t="s">
        <v>1069</v>
      </c>
      <c r="C112" s="2"/>
      <c r="E112">
        <v>91</v>
      </c>
      <c r="F112">
        <v>61</v>
      </c>
      <c r="G112">
        <v>58</v>
      </c>
      <c r="H112" s="1">
        <v>34399</v>
      </c>
      <c r="I112" t="str">
        <f>A112&amp;", "&amp;B112</f>
        <v>West Hollywood, CA</v>
      </c>
      <c r="J112">
        <f>VLOOKUP('Walkscore Combined with Price'!I112,'Separated Data'!A:E,5,FALSE)</f>
        <v>2581</v>
      </c>
      <c r="K112">
        <f>VLOOKUP('Walkscore Combined with Price'!I112,'Separated Data'!G:K,5,FALSE)</f>
        <v>1993</v>
      </c>
      <c r="L112">
        <f>VLOOKUP('Walkscore Combined with Price'!I112,'Separated Data'!G:K,3,FALSE)</f>
        <v>36450</v>
      </c>
      <c r="M112" s="1">
        <f t="shared" si="1"/>
        <v>2051</v>
      </c>
    </row>
    <row r="113" spans="1:13" x14ac:dyDescent="0.25">
      <c r="A113" t="s">
        <v>703</v>
      </c>
      <c r="B113" t="s">
        <v>1069</v>
      </c>
      <c r="D113">
        <v>94112</v>
      </c>
      <c r="E113">
        <v>89</v>
      </c>
      <c r="F113">
        <v>77</v>
      </c>
      <c r="G113">
        <v>72</v>
      </c>
      <c r="H113" s="1">
        <v>805235</v>
      </c>
      <c r="I113" t="str">
        <f>A113&amp;", "&amp;B113</f>
        <v>San Francisco, CA</v>
      </c>
      <c r="J113">
        <f>VLOOKUP('Walkscore Combined with Price'!I113,'Separated Data'!A:E,5,FALSE)</f>
        <v>2673</v>
      </c>
      <c r="K113">
        <f>VLOOKUP('Walkscore Combined with Price'!I113,'Separated Data'!G:K,5,FALSE)</f>
        <v>2365</v>
      </c>
      <c r="L113">
        <f>VLOOKUP('Walkscore Combined with Price'!I113,'Separated Data'!G:K,3,FALSE)</f>
        <v>874961</v>
      </c>
      <c r="M113" s="1">
        <f t="shared" si="1"/>
        <v>69726</v>
      </c>
    </row>
    <row r="114" spans="1:13" x14ac:dyDescent="0.25">
      <c r="A114" t="s">
        <v>704</v>
      </c>
      <c r="B114" t="s">
        <v>1069</v>
      </c>
      <c r="D114">
        <v>90254</v>
      </c>
      <c r="E114">
        <v>87</v>
      </c>
      <c r="F114" t="s">
        <v>597</v>
      </c>
      <c r="G114">
        <v>71</v>
      </c>
      <c r="H114" s="1">
        <v>19506</v>
      </c>
      <c r="I114" t="str">
        <f>A114&amp;", "&amp;B114</f>
        <v>Hermosa Beach, CA</v>
      </c>
      <c r="J114" t="e">
        <f>VLOOKUP('Walkscore Combined with Price'!I114,'Separated Data'!A:E,5,FALSE)</f>
        <v>#N/A</v>
      </c>
      <c r="K114" t="e">
        <f>VLOOKUP('Walkscore Combined with Price'!I114,'Separated Data'!G:K,5,FALSE)</f>
        <v>#N/A</v>
      </c>
      <c r="L114" t="e">
        <f>VLOOKUP('Walkscore Combined with Price'!I114,'Separated Data'!G:K,3,FALSE)</f>
        <v>#N/A</v>
      </c>
      <c r="M114" s="1" t="e">
        <f t="shared" si="1"/>
        <v>#N/A</v>
      </c>
    </row>
    <row r="115" spans="1:13" x14ac:dyDescent="0.25">
      <c r="A115" t="s">
        <v>705</v>
      </c>
      <c r="B115" t="s">
        <v>1069</v>
      </c>
      <c r="D115">
        <v>94704</v>
      </c>
      <c r="E115">
        <v>85</v>
      </c>
      <c r="F115">
        <v>60</v>
      </c>
      <c r="G115">
        <v>83</v>
      </c>
      <c r="H115" s="1">
        <v>112580</v>
      </c>
      <c r="I115" t="str">
        <f>A115&amp;", "&amp;B115</f>
        <v>Berkeley, CA</v>
      </c>
      <c r="J115">
        <f>VLOOKUP('Walkscore Combined with Price'!I115,'Separated Data'!A:E,5,FALSE)</f>
        <v>2038</v>
      </c>
      <c r="K115">
        <f>VLOOKUP('Walkscore Combined with Price'!I115,'Separated Data'!G:K,5,FALSE)</f>
        <v>1605</v>
      </c>
      <c r="L115">
        <f>VLOOKUP('Walkscore Combined with Price'!I115,'Separated Data'!G:K,3,FALSE)</f>
        <v>121485</v>
      </c>
      <c r="M115" s="1">
        <f t="shared" si="1"/>
        <v>8905</v>
      </c>
    </row>
    <row r="116" spans="1:13" x14ac:dyDescent="0.25">
      <c r="A116" t="s">
        <v>706</v>
      </c>
      <c r="B116" t="s">
        <v>1069</v>
      </c>
      <c r="D116">
        <v>94706</v>
      </c>
      <c r="E116">
        <v>84</v>
      </c>
      <c r="F116">
        <v>55</v>
      </c>
      <c r="G116">
        <v>91</v>
      </c>
      <c r="H116" s="1">
        <v>18539</v>
      </c>
      <c r="I116" t="str">
        <f>A116&amp;", "&amp;B116</f>
        <v>Albany, CA</v>
      </c>
      <c r="J116" t="e">
        <f>VLOOKUP('Walkscore Combined with Price'!I116,'Separated Data'!A:E,5,FALSE)</f>
        <v>#N/A</v>
      </c>
      <c r="K116" t="e">
        <f>VLOOKUP('Walkscore Combined with Price'!I116,'Separated Data'!G:K,5,FALSE)</f>
        <v>#N/A</v>
      </c>
      <c r="L116" t="e">
        <f>VLOOKUP('Walkscore Combined with Price'!I116,'Separated Data'!G:K,3,FALSE)</f>
        <v>#N/A</v>
      </c>
      <c r="M116" s="1" t="e">
        <f t="shared" si="1"/>
        <v>#N/A</v>
      </c>
    </row>
    <row r="117" spans="1:13" x14ac:dyDescent="0.25">
      <c r="A117" t="s">
        <v>707</v>
      </c>
      <c r="B117" t="s">
        <v>1069</v>
      </c>
      <c r="D117">
        <v>90405</v>
      </c>
      <c r="E117">
        <v>83</v>
      </c>
      <c r="F117">
        <v>60</v>
      </c>
      <c r="G117">
        <v>88</v>
      </c>
      <c r="H117" s="1">
        <v>89736</v>
      </c>
      <c r="I117" t="str">
        <f>A117&amp;", "&amp;B117</f>
        <v>Santa Monica, CA</v>
      </c>
      <c r="J117">
        <f>VLOOKUP('Walkscore Combined with Price'!I117,'Separated Data'!A:E,5,FALSE)</f>
        <v>2605</v>
      </c>
      <c r="K117">
        <f>VLOOKUP('Walkscore Combined with Price'!I117,'Separated Data'!G:K,5,FALSE)</f>
        <v>2090</v>
      </c>
      <c r="L117">
        <f>VLOOKUP('Walkscore Combined with Price'!I117,'Separated Data'!G:K,3,FALSE)</f>
        <v>91577</v>
      </c>
      <c r="M117" s="1">
        <f t="shared" si="1"/>
        <v>1841</v>
      </c>
    </row>
    <row r="118" spans="1:13" x14ac:dyDescent="0.25">
      <c r="A118" t="s">
        <v>708</v>
      </c>
      <c r="B118" t="s">
        <v>1069</v>
      </c>
      <c r="E118">
        <v>83</v>
      </c>
      <c r="F118">
        <v>55</v>
      </c>
      <c r="G118">
        <v>58</v>
      </c>
      <c r="H118" s="1">
        <v>58114</v>
      </c>
      <c r="I118" t="str">
        <f>A118&amp;", "&amp;B118</f>
        <v>Huntington Park, CA</v>
      </c>
      <c r="J118" t="e">
        <f>VLOOKUP('Walkscore Combined with Price'!I118,'Separated Data'!A:E,5,FALSE)</f>
        <v>#N/A</v>
      </c>
      <c r="K118" t="e">
        <f>VLOOKUP('Walkscore Combined with Price'!I118,'Separated Data'!G:K,5,FALSE)</f>
        <v>#N/A</v>
      </c>
      <c r="L118" t="e">
        <f>VLOOKUP('Walkscore Combined with Price'!I118,'Separated Data'!G:K,3,FALSE)</f>
        <v>#N/A</v>
      </c>
      <c r="M118" s="1" t="e">
        <f t="shared" si="1"/>
        <v>#N/A</v>
      </c>
    </row>
    <row r="119" spans="1:13" x14ac:dyDescent="0.25">
      <c r="A119" t="s">
        <v>709</v>
      </c>
      <c r="B119" t="s">
        <v>1069</v>
      </c>
      <c r="E119">
        <v>82</v>
      </c>
      <c r="F119" t="s">
        <v>597</v>
      </c>
      <c r="G119">
        <v>59</v>
      </c>
      <c r="H119" s="1">
        <v>32769</v>
      </c>
      <c r="I119" t="str">
        <f>A119&amp;", "&amp;B119</f>
        <v>Lawndale, CA</v>
      </c>
      <c r="J119" t="e">
        <f>VLOOKUP('Walkscore Combined with Price'!I119,'Separated Data'!A:E,5,FALSE)</f>
        <v>#N/A</v>
      </c>
      <c r="K119" t="e">
        <f>VLOOKUP('Walkscore Combined with Price'!I119,'Separated Data'!G:K,5,FALSE)</f>
        <v>#N/A</v>
      </c>
      <c r="L119" t="e">
        <f>VLOOKUP('Walkscore Combined with Price'!I119,'Separated Data'!G:K,3,FALSE)</f>
        <v>#N/A</v>
      </c>
      <c r="M119" s="1" t="e">
        <f t="shared" si="1"/>
        <v>#N/A</v>
      </c>
    </row>
    <row r="120" spans="1:13" x14ac:dyDescent="0.25">
      <c r="A120" t="s">
        <v>710</v>
      </c>
      <c r="B120" t="s">
        <v>1069</v>
      </c>
      <c r="D120">
        <v>90270</v>
      </c>
      <c r="E120">
        <v>80</v>
      </c>
      <c r="F120">
        <v>43</v>
      </c>
      <c r="G120">
        <v>63</v>
      </c>
      <c r="H120" s="1">
        <v>27395</v>
      </c>
      <c r="I120" t="str">
        <f>A120&amp;", "&amp;B120</f>
        <v>Maywood, CA</v>
      </c>
      <c r="J120" t="e">
        <f>VLOOKUP('Walkscore Combined with Price'!I120,'Separated Data'!A:E,5,FALSE)</f>
        <v>#N/A</v>
      </c>
      <c r="K120" t="e">
        <f>VLOOKUP('Walkscore Combined with Price'!I120,'Separated Data'!G:K,5,FALSE)</f>
        <v>#N/A</v>
      </c>
      <c r="L120" t="e">
        <f>VLOOKUP('Walkscore Combined with Price'!I120,'Separated Data'!G:K,3,FALSE)</f>
        <v>#N/A</v>
      </c>
      <c r="M120" s="1" t="e">
        <f t="shared" si="1"/>
        <v>#N/A</v>
      </c>
    </row>
    <row r="121" spans="1:13" x14ac:dyDescent="0.25">
      <c r="A121" t="s">
        <v>711</v>
      </c>
      <c r="B121" t="s">
        <v>1069</v>
      </c>
      <c r="E121">
        <v>79</v>
      </c>
      <c r="F121">
        <v>51</v>
      </c>
      <c r="G121">
        <v>57</v>
      </c>
      <c r="H121" s="1">
        <v>23645</v>
      </c>
      <c r="I121" t="str">
        <f>A121&amp;", "&amp;B121</f>
        <v>San Fernando, CA</v>
      </c>
      <c r="J121" t="e">
        <f>VLOOKUP('Walkscore Combined with Price'!I121,'Separated Data'!A:E,5,FALSE)</f>
        <v>#N/A</v>
      </c>
      <c r="K121" t="e">
        <f>VLOOKUP('Walkscore Combined with Price'!I121,'Separated Data'!G:K,5,FALSE)</f>
        <v>#N/A</v>
      </c>
      <c r="L121" t="e">
        <f>VLOOKUP('Walkscore Combined with Price'!I121,'Separated Data'!G:K,3,FALSE)</f>
        <v>#N/A</v>
      </c>
      <c r="M121" s="1" t="e">
        <f t="shared" si="1"/>
        <v>#N/A</v>
      </c>
    </row>
    <row r="122" spans="1:13" x14ac:dyDescent="0.25">
      <c r="A122" t="s">
        <v>712</v>
      </c>
      <c r="B122" t="s">
        <v>1069</v>
      </c>
      <c r="D122">
        <v>90701</v>
      </c>
      <c r="E122">
        <v>78</v>
      </c>
      <c r="F122">
        <v>36</v>
      </c>
      <c r="G122">
        <v>60</v>
      </c>
      <c r="H122" s="1">
        <v>16522</v>
      </c>
      <c r="I122" t="str">
        <f>A122&amp;", "&amp;B122</f>
        <v>Artesia, CA</v>
      </c>
      <c r="J122" t="e">
        <f>VLOOKUP('Walkscore Combined with Price'!I122,'Separated Data'!A:E,5,FALSE)</f>
        <v>#N/A</v>
      </c>
      <c r="K122" t="e">
        <f>VLOOKUP('Walkscore Combined with Price'!I122,'Separated Data'!G:K,5,FALSE)</f>
        <v>#N/A</v>
      </c>
      <c r="L122" t="e">
        <f>VLOOKUP('Walkscore Combined with Price'!I122,'Separated Data'!G:K,3,FALSE)</f>
        <v>#N/A</v>
      </c>
      <c r="M122" s="1" t="e">
        <f t="shared" si="1"/>
        <v>#N/A</v>
      </c>
    </row>
    <row r="123" spans="1:13" x14ac:dyDescent="0.25">
      <c r="A123" t="s">
        <v>713</v>
      </c>
      <c r="B123" t="s">
        <v>1069</v>
      </c>
      <c r="E123">
        <v>77</v>
      </c>
      <c r="F123" t="s">
        <v>597</v>
      </c>
      <c r="G123">
        <v>61</v>
      </c>
      <c r="H123" s="1">
        <v>35477</v>
      </c>
      <c r="I123" t="str">
        <f>A123&amp;", "&amp;B123</f>
        <v>Bell, CA</v>
      </c>
      <c r="J123" t="e">
        <f>VLOOKUP('Walkscore Combined with Price'!I123,'Separated Data'!A:E,5,FALSE)</f>
        <v>#N/A</v>
      </c>
      <c r="K123" t="e">
        <f>VLOOKUP('Walkscore Combined with Price'!I123,'Separated Data'!G:K,5,FALSE)</f>
        <v>#N/A</v>
      </c>
      <c r="L123" t="e">
        <f>VLOOKUP('Walkscore Combined with Price'!I123,'Separated Data'!G:K,3,FALSE)</f>
        <v>#N/A</v>
      </c>
      <c r="M123" s="1" t="e">
        <f t="shared" si="1"/>
        <v>#N/A</v>
      </c>
    </row>
    <row r="124" spans="1:13" x14ac:dyDescent="0.25">
      <c r="A124" t="s">
        <v>714</v>
      </c>
      <c r="B124" t="s">
        <v>1069</v>
      </c>
      <c r="D124">
        <v>90232</v>
      </c>
      <c r="E124">
        <v>76</v>
      </c>
      <c r="F124">
        <v>48</v>
      </c>
      <c r="G124">
        <v>71</v>
      </c>
      <c r="H124" s="1">
        <v>38883</v>
      </c>
      <c r="I124" t="str">
        <f>A124&amp;", "&amp;B124</f>
        <v>Culver City, CA</v>
      </c>
      <c r="J124" t="e">
        <f>VLOOKUP('Walkscore Combined with Price'!I124,'Separated Data'!A:E,5,FALSE)</f>
        <v>#N/A</v>
      </c>
      <c r="K124" t="e">
        <f>VLOOKUP('Walkscore Combined with Price'!I124,'Separated Data'!G:K,5,FALSE)</f>
        <v>#N/A</v>
      </c>
      <c r="L124" t="e">
        <f>VLOOKUP('Walkscore Combined with Price'!I124,'Separated Data'!G:K,3,FALSE)</f>
        <v>#N/A</v>
      </c>
      <c r="M124" s="1" t="e">
        <f t="shared" si="1"/>
        <v>#N/A</v>
      </c>
    </row>
    <row r="125" spans="1:13" x14ac:dyDescent="0.25">
      <c r="A125" t="s">
        <v>715</v>
      </c>
      <c r="B125" t="s">
        <v>1069</v>
      </c>
      <c r="D125">
        <v>94601</v>
      </c>
      <c r="E125">
        <v>75</v>
      </c>
      <c r="F125">
        <v>57</v>
      </c>
      <c r="G125">
        <v>65</v>
      </c>
      <c r="H125" s="1">
        <v>390724</v>
      </c>
      <c r="I125" t="str">
        <f>A125&amp;", "&amp;B125</f>
        <v>Oakland, CA</v>
      </c>
      <c r="J125">
        <f>VLOOKUP('Walkscore Combined with Price'!I125,'Separated Data'!A:E,5,FALSE)</f>
        <v>1825</v>
      </c>
      <c r="K125">
        <f>VLOOKUP('Walkscore Combined with Price'!I125,'Separated Data'!G:K,5,FALSE)</f>
        <v>1551</v>
      </c>
      <c r="L125">
        <f>VLOOKUP('Walkscore Combined with Price'!I125,'Separated Data'!G:K,3,FALSE)</f>
        <v>425097</v>
      </c>
      <c r="M125" s="1">
        <f t="shared" si="1"/>
        <v>34373</v>
      </c>
    </row>
    <row r="126" spans="1:13" x14ac:dyDescent="0.25">
      <c r="A126" t="s">
        <v>716</v>
      </c>
      <c r="B126" t="s">
        <v>1069</v>
      </c>
      <c r="D126">
        <v>90022</v>
      </c>
      <c r="E126">
        <v>75</v>
      </c>
      <c r="F126">
        <v>59</v>
      </c>
      <c r="G126">
        <v>49</v>
      </c>
      <c r="H126" s="1">
        <v>126496</v>
      </c>
      <c r="I126" t="str">
        <f>A126&amp;", "&amp;B126</f>
        <v>East Los Angeles, CA</v>
      </c>
      <c r="J126" t="e">
        <f>VLOOKUP('Walkscore Combined with Price'!I126,'Separated Data'!A:E,5,FALSE)</f>
        <v>#N/A</v>
      </c>
      <c r="K126" t="e">
        <f>VLOOKUP('Walkscore Combined with Price'!I126,'Separated Data'!G:K,5,FALSE)</f>
        <v>#N/A</v>
      </c>
      <c r="L126" t="e">
        <f>VLOOKUP('Walkscore Combined with Price'!I126,'Separated Data'!G:K,3,FALSE)</f>
        <v>#N/A</v>
      </c>
      <c r="M126" s="1" t="e">
        <f t="shared" si="1"/>
        <v>#N/A</v>
      </c>
    </row>
    <row r="127" spans="1:13" x14ac:dyDescent="0.25">
      <c r="A127" t="s">
        <v>717</v>
      </c>
      <c r="B127" t="s">
        <v>1069</v>
      </c>
      <c r="D127">
        <v>90278</v>
      </c>
      <c r="E127">
        <v>75</v>
      </c>
      <c r="F127" t="s">
        <v>597</v>
      </c>
      <c r="G127">
        <v>64</v>
      </c>
      <c r="H127" s="1">
        <v>66748</v>
      </c>
      <c r="I127" t="str">
        <f>A127&amp;", "&amp;B127</f>
        <v>Redondo Beach, CA</v>
      </c>
      <c r="J127" t="e">
        <f>VLOOKUP('Walkscore Combined with Price'!I127,'Separated Data'!A:E,5,FALSE)</f>
        <v>#N/A</v>
      </c>
      <c r="K127" t="e">
        <f>VLOOKUP('Walkscore Combined with Price'!I127,'Separated Data'!G:K,5,FALSE)</f>
        <v>#N/A</v>
      </c>
      <c r="L127" t="e">
        <f>VLOOKUP('Walkscore Combined with Price'!I127,'Separated Data'!G:K,3,FALSE)</f>
        <v>#N/A</v>
      </c>
      <c r="M127" s="1" t="e">
        <f t="shared" si="1"/>
        <v>#N/A</v>
      </c>
    </row>
    <row r="128" spans="1:13" x14ac:dyDescent="0.25">
      <c r="A128" t="s">
        <v>718</v>
      </c>
      <c r="B128" t="s">
        <v>1069</v>
      </c>
      <c r="E128">
        <v>75</v>
      </c>
      <c r="F128">
        <v>60</v>
      </c>
      <c r="G128">
        <v>56</v>
      </c>
      <c r="H128" s="1">
        <v>63387</v>
      </c>
      <c r="I128" t="str">
        <f>A128&amp;", "&amp;B128</f>
        <v>Florence-Graham, CA</v>
      </c>
      <c r="J128" t="e">
        <f>VLOOKUP('Walkscore Combined with Price'!I128,'Separated Data'!A:E,5,FALSE)</f>
        <v>#N/A</v>
      </c>
      <c r="K128" t="e">
        <f>VLOOKUP('Walkscore Combined with Price'!I128,'Separated Data'!G:K,5,FALSE)</f>
        <v>#N/A</v>
      </c>
      <c r="L128" t="e">
        <f>VLOOKUP('Walkscore Combined with Price'!I128,'Separated Data'!G:K,3,FALSE)</f>
        <v>#N/A</v>
      </c>
      <c r="M128" s="1" t="e">
        <f t="shared" si="1"/>
        <v>#N/A</v>
      </c>
    </row>
    <row r="129" spans="1:13" x14ac:dyDescent="0.25">
      <c r="A129" t="s">
        <v>719</v>
      </c>
      <c r="B129" t="s">
        <v>1069</v>
      </c>
      <c r="D129">
        <v>90249</v>
      </c>
      <c r="E129">
        <v>75</v>
      </c>
      <c r="F129">
        <v>43</v>
      </c>
      <c r="G129">
        <v>56</v>
      </c>
      <c r="H129" s="1">
        <v>58829</v>
      </c>
      <c r="I129" t="str">
        <f>A129&amp;", "&amp;B129</f>
        <v>Gardena, CA</v>
      </c>
      <c r="J129" t="e">
        <f>VLOOKUP('Walkscore Combined with Price'!I129,'Separated Data'!A:E,5,FALSE)</f>
        <v>#N/A</v>
      </c>
      <c r="K129" t="e">
        <f>VLOOKUP('Walkscore Combined with Price'!I129,'Separated Data'!G:K,5,FALSE)</f>
        <v>#N/A</v>
      </c>
      <c r="L129" t="e">
        <f>VLOOKUP('Walkscore Combined with Price'!I129,'Separated Data'!G:K,3,FALSE)</f>
        <v>#N/A</v>
      </c>
      <c r="M129" s="1" t="e">
        <f t="shared" si="1"/>
        <v>#N/A</v>
      </c>
    </row>
    <row r="130" spans="1:13" x14ac:dyDescent="0.25">
      <c r="A130" t="s">
        <v>720</v>
      </c>
      <c r="B130" t="s">
        <v>1069</v>
      </c>
      <c r="D130">
        <v>90212</v>
      </c>
      <c r="E130">
        <v>75</v>
      </c>
      <c r="F130">
        <v>55</v>
      </c>
      <c r="G130">
        <v>52</v>
      </c>
      <c r="H130" s="1">
        <v>34109</v>
      </c>
      <c r="I130" t="str">
        <f>A130&amp;", "&amp;B130</f>
        <v>Beverly Hills, CA</v>
      </c>
      <c r="J130" t="e">
        <f>VLOOKUP('Walkscore Combined with Price'!I130,'Separated Data'!A:E,5,FALSE)</f>
        <v>#N/A</v>
      </c>
      <c r="K130" t="e">
        <f>VLOOKUP('Walkscore Combined with Price'!I130,'Separated Data'!G:K,5,FALSE)</f>
        <v>#N/A</v>
      </c>
      <c r="L130" t="e">
        <f>VLOOKUP('Walkscore Combined with Price'!I130,'Separated Data'!G:K,3,FALSE)</f>
        <v>#N/A</v>
      </c>
      <c r="M130" s="1" t="e">
        <f t="shared" si="1"/>
        <v>#N/A</v>
      </c>
    </row>
    <row r="131" spans="1:13" x14ac:dyDescent="0.25">
      <c r="A131" t="s">
        <v>721</v>
      </c>
      <c r="B131" t="s">
        <v>1069</v>
      </c>
      <c r="D131">
        <v>91776</v>
      </c>
      <c r="E131">
        <v>74</v>
      </c>
      <c r="F131">
        <v>38</v>
      </c>
      <c r="G131">
        <v>50</v>
      </c>
      <c r="H131" s="1">
        <v>39718</v>
      </c>
      <c r="I131" t="str">
        <f>A131&amp;", "&amp;B131</f>
        <v>San Gabriel, CA</v>
      </c>
      <c r="J131" t="e">
        <f>VLOOKUP('Walkscore Combined with Price'!I131,'Separated Data'!A:E,5,FALSE)</f>
        <v>#N/A</v>
      </c>
      <c r="K131" t="e">
        <f>VLOOKUP('Walkscore Combined with Price'!I131,'Separated Data'!G:K,5,FALSE)</f>
        <v>#N/A</v>
      </c>
      <c r="L131" t="e">
        <f>VLOOKUP('Walkscore Combined with Price'!I131,'Separated Data'!G:K,3,FALSE)</f>
        <v>#N/A</v>
      </c>
      <c r="M131" s="1" t="e">
        <f t="shared" ref="M131:M194" si="2">L131-H131</f>
        <v>#N/A</v>
      </c>
    </row>
    <row r="132" spans="1:13" x14ac:dyDescent="0.25">
      <c r="A132" t="s">
        <v>722</v>
      </c>
      <c r="B132" t="s">
        <v>1069</v>
      </c>
      <c r="E132">
        <v>74</v>
      </c>
      <c r="F132">
        <v>54</v>
      </c>
      <c r="G132">
        <v>57</v>
      </c>
      <c r="H132" s="1">
        <v>22753</v>
      </c>
      <c r="I132" t="str">
        <f>A132&amp;", "&amp;B132</f>
        <v>Lennox, CA</v>
      </c>
      <c r="J132" t="e">
        <f>VLOOKUP('Walkscore Combined with Price'!I132,'Separated Data'!A:E,5,FALSE)</f>
        <v>#N/A</v>
      </c>
      <c r="K132" t="e">
        <f>VLOOKUP('Walkscore Combined with Price'!I132,'Separated Data'!G:K,5,FALSE)</f>
        <v>#N/A</v>
      </c>
      <c r="L132" t="e">
        <f>VLOOKUP('Walkscore Combined with Price'!I132,'Separated Data'!G:K,3,FALSE)</f>
        <v>#N/A</v>
      </c>
      <c r="M132" s="1" t="e">
        <f t="shared" si="2"/>
        <v>#N/A</v>
      </c>
    </row>
    <row r="133" spans="1:13" x14ac:dyDescent="0.25">
      <c r="A133" t="s">
        <v>723</v>
      </c>
      <c r="B133" t="s">
        <v>1069</v>
      </c>
      <c r="D133">
        <v>90717</v>
      </c>
      <c r="E133">
        <v>74</v>
      </c>
      <c r="F133">
        <v>37</v>
      </c>
      <c r="G133">
        <v>58</v>
      </c>
      <c r="H133" s="1">
        <v>20256</v>
      </c>
      <c r="I133" t="str">
        <f>A133&amp;", "&amp;B133</f>
        <v>Lomita, CA</v>
      </c>
      <c r="J133" t="e">
        <f>VLOOKUP('Walkscore Combined with Price'!I133,'Separated Data'!A:E,5,FALSE)</f>
        <v>#N/A</v>
      </c>
      <c r="K133" t="e">
        <f>VLOOKUP('Walkscore Combined with Price'!I133,'Separated Data'!G:K,5,FALSE)</f>
        <v>#N/A</v>
      </c>
      <c r="L133" t="e">
        <f>VLOOKUP('Walkscore Combined with Price'!I133,'Separated Data'!G:K,3,FALSE)</f>
        <v>#N/A</v>
      </c>
      <c r="M133" s="1" t="e">
        <f t="shared" si="2"/>
        <v>#N/A</v>
      </c>
    </row>
    <row r="134" spans="1:13" x14ac:dyDescent="0.25">
      <c r="A134" t="s">
        <v>724</v>
      </c>
      <c r="B134" t="s">
        <v>1069</v>
      </c>
      <c r="D134">
        <v>90805</v>
      </c>
      <c r="E134">
        <v>73</v>
      </c>
      <c r="F134">
        <v>49</v>
      </c>
      <c r="G134">
        <v>70</v>
      </c>
      <c r="H134" s="1">
        <v>462257</v>
      </c>
      <c r="I134" t="str">
        <f>A134&amp;", "&amp;B134</f>
        <v>Long Beach, CA</v>
      </c>
      <c r="J134">
        <f>VLOOKUP('Walkscore Combined with Price'!I134,'Separated Data'!A:E,5,FALSE)</f>
        <v>1959</v>
      </c>
      <c r="K134">
        <f>VLOOKUP('Walkscore Combined with Price'!I134,'Separated Data'!G:K,5,FALSE)</f>
        <v>1542</v>
      </c>
      <c r="L134">
        <f>VLOOKUP('Walkscore Combined with Price'!I134,'Separated Data'!G:K,3,FALSE)</f>
        <v>466776</v>
      </c>
      <c r="M134" s="1">
        <f t="shared" si="2"/>
        <v>4519</v>
      </c>
    </row>
    <row r="135" spans="1:13" x14ac:dyDescent="0.25">
      <c r="A135" t="s">
        <v>725</v>
      </c>
      <c r="B135" t="s">
        <v>1069</v>
      </c>
      <c r="D135">
        <v>90301</v>
      </c>
      <c r="E135">
        <v>73</v>
      </c>
      <c r="F135">
        <v>51</v>
      </c>
      <c r="G135">
        <v>54</v>
      </c>
      <c r="H135" s="1">
        <v>109673</v>
      </c>
      <c r="I135" t="str">
        <f>A135&amp;", "&amp;B135</f>
        <v>Inglewood, CA</v>
      </c>
      <c r="J135" t="e">
        <f>VLOOKUP('Walkscore Combined with Price'!I135,'Separated Data'!A:E,5,FALSE)</f>
        <v>#N/A</v>
      </c>
      <c r="K135" t="e">
        <f>VLOOKUP('Walkscore Combined with Price'!I135,'Separated Data'!G:K,5,FALSE)</f>
        <v>#N/A</v>
      </c>
      <c r="L135" t="e">
        <f>VLOOKUP('Walkscore Combined with Price'!I135,'Separated Data'!G:K,3,FALSE)</f>
        <v>#N/A</v>
      </c>
      <c r="M135" s="1" t="e">
        <f t="shared" si="2"/>
        <v>#N/A</v>
      </c>
    </row>
    <row r="136" spans="1:13" x14ac:dyDescent="0.25">
      <c r="A136" t="s">
        <v>726</v>
      </c>
      <c r="B136" t="s">
        <v>1069</v>
      </c>
      <c r="D136">
        <v>90266</v>
      </c>
      <c r="E136">
        <v>73</v>
      </c>
      <c r="F136" t="s">
        <v>597</v>
      </c>
      <c r="G136">
        <v>52</v>
      </c>
      <c r="H136" s="1">
        <v>35135</v>
      </c>
      <c r="I136" t="str">
        <f>A136&amp;", "&amp;B136</f>
        <v>Manhattan Beach, CA</v>
      </c>
      <c r="J136" t="e">
        <f>VLOOKUP('Walkscore Combined with Price'!I136,'Separated Data'!A:E,5,FALSE)</f>
        <v>#N/A</v>
      </c>
      <c r="K136" t="e">
        <f>VLOOKUP('Walkscore Combined with Price'!I136,'Separated Data'!G:K,5,FALSE)</f>
        <v>#N/A</v>
      </c>
      <c r="L136" t="e">
        <f>VLOOKUP('Walkscore Combined with Price'!I136,'Separated Data'!G:K,3,FALSE)</f>
        <v>#N/A</v>
      </c>
      <c r="M136" s="1" t="e">
        <f t="shared" si="2"/>
        <v>#N/A</v>
      </c>
    </row>
    <row r="137" spans="1:13" x14ac:dyDescent="0.25">
      <c r="A137" t="s">
        <v>727</v>
      </c>
      <c r="B137" t="s">
        <v>1069</v>
      </c>
      <c r="E137">
        <v>73</v>
      </c>
      <c r="F137">
        <v>45</v>
      </c>
      <c r="G137">
        <v>50</v>
      </c>
      <c r="H137" s="1">
        <v>29139</v>
      </c>
      <c r="I137" t="str">
        <f>A137&amp;", "&amp;B137</f>
        <v>San Pablo, CA</v>
      </c>
      <c r="J137" t="e">
        <f>VLOOKUP('Walkscore Combined with Price'!I137,'Separated Data'!A:E,5,FALSE)</f>
        <v>#N/A</v>
      </c>
      <c r="K137" t="e">
        <f>VLOOKUP('Walkscore Combined with Price'!I137,'Separated Data'!G:K,5,FALSE)</f>
        <v>#N/A</v>
      </c>
      <c r="L137" t="e">
        <f>VLOOKUP('Walkscore Combined with Price'!I137,'Separated Data'!G:K,3,FALSE)</f>
        <v>#N/A</v>
      </c>
      <c r="M137" s="1" t="e">
        <f t="shared" si="2"/>
        <v>#N/A</v>
      </c>
    </row>
    <row r="138" spans="1:13" x14ac:dyDescent="0.25">
      <c r="A138" t="s">
        <v>728</v>
      </c>
      <c r="B138" t="s">
        <v>1069</v>
      </c>
      <c r="D138">
        <v>90250</v>
      </c>
      <c r="E138">
        <v>72</v>
      </c>
      <c r="F138">
        <v>45</v>
      </c>
      <c r="G138">
        <v>59</v>
      </c>
      <c r="H138" s="1">
        <v>84293</v>
      </c>
      <c r="I138" t="str">
        <f>A138&amp;", "&amp;B138</f>
        <v>Hawthorne, CA</v>
      </c>
      <c r="J138" t="e">
        <f>VLOOKUP('Walkscore Combined with Price'!I138,'Separated Data'!A:E,5,FALSE)</f>
        <v>#N/A</v>
      </c>
      <c r="K138" t="e">
        <f>VLOOKUP('Walkscore Combined with Price'!I138,'Separated Data'!G:K,5,FALSE)</f>
        <v>#N/A</v>
      </c>
      <c r="L138" t="e">
        <f>VLOOKUP('Walkscore Combined with Price'!I138,'Separated Data'!G:K,3,FALSE)</f>
        <v>#N/A</v>
      </c>
      <c r="M138" s="1" t="e">
        <f t="shared" si="2"/>
        <v>#N/A</v>
      </c>
    </row>
    <row r="139" spans="1:13" x14ac:dyDescent="0.25">
      <c r="A139" t="s">
        <v>729</v>
      </c>
      <c r="B139" t="s">
        <v>1069</v>
      </c>
      <c r="E139">
        <v>72</v>
      </c>
      <c r="F139" t="s">
        <v>597</v>
      </c>
      <c r="G139">
        <v>61</v>
      </c>
      <c r="H139" s="1">
        <v>42072</v>
      </c>
      <c r="I139" t="str">
        <f>A139&amp;", "&amp;B139</f>
        <v>Bell Gardens, CA</v>
      </c>
      <c r="J139" t="e">
        <f>VLOOKUP('Walkscore Combined with Price'!I139,'Separated Data'!A:E,5,FALSE)</f>
        <v>#N/A</v>
      </c>
      <c r="K139" t="e">
        <f>VLOOKUP('Walkscore Combined with Price'!I139,'Separated Data'!G:K,5,FALSE)</f>
        <v>#N/A</v>
      </c>
      <c r="L139" t="e">
        <f>VLOOKUP('Walkscore Combined with Price'!I139,'Separated Data'!G:K,3,FALSE)</f>
        <v>#N/A</v>
      </c>
      <c r="M139" s="1" t="e">
        <f t="shared" si="2"/>
        <v>#N/A</v>
      </c>
    </row>
    <row r="140" spans="1:13" x14ac:dyDescent="0.25">
      <c r="A140" t="s">
        <v>592</v>
      </c>
      <c r="B140" t="s">
        <v>1069</v>
      </c>
      <c r="D140">
        <v>91205</v>
      </c>
      <c r="E140">
        <v>71</v>
      </c>
      <c r="F140">
        <v>45</v>
      </c>
      <c r="G140">
        <v>52</v>
      </c>
      <c r="H140" s="1">
        <v>191719</v>
      </c>
      <c r="I140" t="str">
        <f>A140&amp;", "&amp;B140</f>
        <v>Glendale, CA</v>
      </c>
      <c r="J140">
        <f>VLOOKUP('Walkscore Combined with Price'!I140,'Separated Data'!A:E,5,FALSE)</f>
        <v>2338</v>
      </c>
      <c r="K140">
        <f>VLOOKUP('Walkscore Combined with Price'!I140,'Separated Data'!G:K,5,FALSE)</f>
        <v>1758</v>
      </c>
      <c r="L140">
        <f>VLOOKUP('Walkscore Combined with Price'!I140,'Separated Data'!G:K,3,FALSE)</f>
        <v>200232</v>
      </c>
      <c r="M140" s="1">
        <f t="shared" si="2"/>
        <v>8513</v>
      </c>
    </row>
    <row r="141" spans="1:13" x14ac:dyDescent="0.25">
      <c r="A141" t="s">
        <v>730</v>
      </c>
      <c r="B141" t="s">
        <v>1069</v>
      </c>
      <c r="D141">
        <v>91505</v>
      </c>
      <c r="E141">
        <v>71</v>
      </c>
      <c r="F141">
        <v>39</v>
      </c>
      <c r="G141">
        <v>62</v>
      </c>
      <c r="H141" s="1">
        <v>103340</v>
      </c>
      <c r="I141" t="str">
        <f>A141&amp;", "&amp;B141</f>
        <v>Burbank, CA</v>
      </c>
      <c r="J141">
        <f>VLOOKUP('Walkscore Combined with Price'!I141,'Separated Data'!A:E,5,FALSE)</f>
        <v>2408</v>
      </c>
      <c r="K141">
        <f>VLOOKUP('Walkscore Combined with Price'!I141,'Separated Data'!G:K,5,FALSE)</f>
        <v>1755</v>
      </c>
      <c r="L141">
        <f>VLOOKUP('Walkscore Combined with Price'!I141,'Separated Data'!G:K,3,FALSE)</f>
        <v>103703</v>
      </c>
      <c r="M141" s="1">
        <f t="shared" si="2"/>
        <v>363</v>
      </c>
    </row>
    <row r="142" spans="1:13" x14ac:dyDescent="0.25">
      <c r="A142" t="s">
        <v>731</v>
      </c>
      <c r="B142" t="s">
        <v>1069</v>
      </c>
      <c r="D142">
        <v>91801</v>
      </c>
      <c r="E142">
        <v>71</v>
      </c>
      <c r="F142" t="s">
        <v>597</v>
      </c>
      <c r="G142">
        <v>49</v>
      </c>
      <c r="H142" s="1">
        <v>83089</v>
      </c>
      <c r="I142" t="str">
        <f>A142&amp;", "&amp;B142</f>
        <v>Alhambra, CA</v>
      </c>
      <c r="J142" t="e">
        <f>VLOOKUP('Walkscore Combined with Price'!I142,'Separated Data'!A:E,5,FALSE)</f>
        <v>#N/A</v>
      </c>
      <c r="K142" t="e">
        <f>VLOOKUP('Walkscore Combined with Price'!I142,'Separated Data'!G:K,5,FALSE)</f>
        <v>#N/A</v>
      </c>
      <c r="L142" t="e">
        <f>VLOOKUP('Walkscore Combined with Price'!I142,'Separated Data'!G:K,3,FALSE)</f>
        <v>#N/A</v>
      </c>
      <c r="M142" s="1" t="e">
        <f t="shared" si="2"/>
        <v>#N/A</v>
      </c>
    </row>
    <row r="143" spans="1:13" x14ac:dyDescent="0.25">
      <c r="A143" t="s">
        <v>732</v>
      </c>
      <c r="B143" t="s">
        <v>1069</v>
      </c>
      <c r="D143">
        <v>90280</v>
      </c>
      <c r="E143">
        <v>70</v>
      </c>
      <c r="F143" t="s">
        <v>597</v>
      </c>
      <c r="G143">
        <v>55</v>
      </c>
      <c r="H143" s="1">
        <v>94396</v>
      </c>
      <c r="I143" t="str">
        <f>A143&amp;", "&amp;B143</f>
        <v>South Gate, CA</v>
      </c>
      <c r="J143" t="e">
        <f>VLOOKUP('Walkscore Combined with Price'!I143,'Separated Data'!A:E,5,FALSE)</f>
        <v>#N/A</v>
      </c>
      <c r="K143" t="e">
        <f>VLOOKUP('Walkscore Combined with Price'!I143,'Separated Data'!G:K,5,FALSE)</f>
        <v>#N/A</v>
      </c>
      <c r="L143" t="e">
        <f>VLOOKUP('Walkscore Combined with Price'!I143,'Separated Data'!G:K,3,FALSE)</f>
        <v>#N/A</v>
      </c>
      <c r="M143" s="1" t="e">
        <f t="shared" si="2"/>
        <v>#N/A</v>
      </c>
    </row>
    <row r="144" spans="1:13" x14ac:dyDescent="0.25">
      <c r="A144" t="s">
        <v>733</v>
      </c>
      <c r="B144" t="s">
        <v>1069</v>
      </c>
      <c r="D144">
        <v>90262</v>
      </c>
      <c r="E144">
        <v>70</v>
      </c>
      <c r="F144" t="s">
        <v>597</v>
      </c>
      <c r="G144">
        <v>56</v>
      </c>
      <c r="H144" s="1">
        <v>69772</v>
      </c>
      <c r="I144" t="str">
        <f>A144&amp;", "&amp;B144</f>
        <v>Lynwood, CA</v>
      </c>
      <c r="J144" t="e">
        <f>VLOOKUP('Walkscore Combined with Price'!I144,'Separated Data'!A:E,5,FALSE)</f>
        <v>#N/A</v>
      </c>
      <c r="K144" t="e">
        <f>VLOOKUP('Walkscore Combined with Price'!I144,'Separated Data'!G:K,5,FALSE)</f>
        <v>#N/A</v>
      </c>
      <c r="L144" t="e">
        <f>VLOOKUP('Walkscore Combined with Price'!I144,'Separated Data'!G:K,3,FALSE)</f>
        <v>#N/A</v>
      </c>
      <c r="M144" s="1" t="e">
        <f t="shared" si="2"/>
        <v>#N/A</v>
      </c>
    </row>
    <row r="145" spans="1:13" x14ac:dyDescent="0.25">
      <c r="A145" t="s">
        <v>734</v>
      </c>
      <c r="B145" t="s">
        <v>1069</v>
      </c>
      <c r="E145">
        <v>70</v>
      </c>
      <c r="F145" t="s">
        <v>597</v>
      </c>
      <c r="G145">
        <v>64</v>
      </c>
      <c r="H145" s="1">
        <v>28806</v>
      </c>
      <c r="I145" t="str">
        <f>A145&amp;", "&amp;B145</f>
        <v>Burlingame, CA</v>
      </c>
      <c r="J145" t="e">
        <f>VLOOKUP('Walkscore Combined with Price'!I145,'Separated Data'!A:E,5,FALSE)</f>
        <v>#N/A</v>
      </c>
      <c r="K145" t="e">
        <f>VLOOKUP('Walkscore Combined with Price'!I145,'Separated Data'!G:K,5,FALSE)</f>
        <v>#N/A</v>
      </c>
      <c r="L145" t="e">
        <f>VLOOKUP('Walkscore Combined with Price'!I145,'Separated Data'!G:K,3,FALSE)</f>
        <v>#N/A</v>
      </c>
      <c r="M145" s="1" t="e">
        <f t="shared" si="2"/>
        <v>#N/A</v>
      </c>
    </row>
    <row r="146" spans="1:13" x14ac:dyDescent="0.25">
      <c r="A146" t="s">
        <v>2808</v>
      </c>
      <c r="B146" t="s">
        <v>1069</v>
      </c>
      <c r="C146" t="s">
        <v>2836</v>
      </c>
      <c r="D146">
        <v>90011</v>
      </c>
      <c r="E146">
        <v>69</v>
      </c>
      <c r="F146">
        <v>53</v>
      </c>
      <c r="G146">
        <v>59</v>
      </c>
      <c r="H146" s="1">
        <v>3792621</v>
      </c>
      <c r="I146" t="str">
        <f>A146&amp;", "&amp;B146</f>
        <v>Los Angeles, CA</v>
      </c>
      <c r="J146">
        <f>VLOOKUP('Walkscore Combined with Price'!I146,'Separated Data'!A:E,5,FALSE)</f>
        <v>2224</v>
      </c>
      <c r="K146">
        <f>VLOOKUP('Walkscore Combined with Price'!I146,'Separated Data'!G:K,5,FALSE)</f>
        <v>1684</v>
      </c>
      <c r="L146">
        <f>VLOOKUP('Walkscore Combined with Price'!I146,'Separated Data'!G:K,3,FALSE)</f>
        <v>3966936</v>
      </c>
      <c r="M146" s="1">
        <f t="shared" si="2"/>
        <v>174315</v>
      </c>
    </row>
    <row r="147" spans="1:13" x14ac:dyDescent="0.25">
      <c r="A147" t="s">
        <v>735</v>
      </c>
      <c r="B147" t="s">
        <v>1069</v>
      </c>
      <c r="D147">
        <v>91104</v>
      </c>
      <c r="E147">
        <v>69</v>
      </c>
      <c r="F147">
        <v>51</v>
      </c>
      <c r="G147">
        <v>70</v>
      </c>
      <c r="H147" s="1">
        <v>137122</v>
      </c>
      <c r="I147" t="str">
        <f>A147&amp;", "&amp;B147</f>
        <v>Pasadena, CA</v>
      </c>
      <c r="J147">
        <f>VLOOKUP('Walkscore Combined with Price'!I147,'Separated Data'!A:E,5,FALSE)</f>
        <v>2425</v>
      </c>
      <c r="K147">
        <f>VLOOKUP('Walkscore Combined with Price'!I147,'Separated Data'!G:K,5,FALSE)</f>
        <v>1876</v>
      </c>
      <c r="L147">
        <f>VLOOKUP('Walkscore Combined with Price'!I147,'Separated Data'!G:K,3,FALSE)</f>
        <v>141258</v>
      </c>
      <c r="M147" s="1">
        <f t="shared" si="2"/>
        <v>4136</v>
      </c>
    </row>
    <row r="148" spans="1:13" x14ac:dyDescent="0.25">
      <c r="A148" t="s">
        <v>736</v>
      </c>
      <c r="B148" t="s">
        <v>1069</v>
      </c>
      <c r="D148">
        <v>91950</v>
      </c>
      <c r="E148">
        <v>69</v>
      </c>
      <c r="F148">
        <v>47</v>
      </c>
      <c r="G148">
        <v>49</v>
      </c>
      <c r="H148" s="1">
        <v>58582</v>
      </c>
      <c r="I148" t="str">
        <f>A148&amp;", "&amp;B148</f>
        <v>National City, CA</v>
      </c>
      <c r="J148" t="e">
        <f>VLOOKUP('Walkscore Combined with Price'!I148,'Separated Data'!A:E,5,FALSE)</f>
        <v>#N/A</v>
      </c>
      <c r="K148" t="e">
        <f>VLOOKUP('Walkscore Combined with Price'!I148,'Separated Data'!G:K,5,FALSE)</f>
        <v>#N/A</v>
      </c>
      <c r="L148" t="e">
        <f>VLOOKUP('Walkscore Combined with Price'!I148,'Separated Data'!G:K,3,FALSE)</f>
        <v>#N/A</v>
      </c>
      <c r="M148" s="1" t="e">
        <f t="shared" si="2"/>
        <v>#N/A</v>
      </c>
    </row>
    <row r="149" spans="1:13" x14ac:dyDescent="0.25">
      <c r="A149" t="s">
        <v>737</v>
      </c>
      <c r="B149" t="s">
        <v>1069</v>
      </c>
      <c r="D149">
        <v>95019</v>
      </c>
      <c r="E149">
        <v>69</v>
      </c>
      <c r="F149">
        <v>32</v>
      </c>
      <c r="G149">
        <v>70</v>
      </c>
      <c r="H149" s="1">
        <v>51199</v>
      </c>
      <c r="I149" t="str">
        <f>A149&amp;", "&amp;B149</f>
        <v>Watsonville, CA</v>
      </c>
      <c r="J149" t="e">
        <f>VLOOKUP('Walkscore Combined with Price'!I149,'Separated Data'!A:E,5,FALSE)</f>
        <v>#N/A</v>
      </c>
      <c r="K149" t="e">
        <f>VLOOKUP('Walkscore Combined with Price'!I149,'Separated Data'!G:K,5,FALSE)</f>
        <v>#N/A</v>
      </c>
      <c r="L149" t="e">
        <f>VLOOKUP('Walkscore Combined with Price'!I149,'Separated Data'!G:K,3,FALSE)</f>
        <v>#N/A</v>
      </c>
      <c r="M149" s="1" t="e">
        <f t="shared" si="2"/>
        <v>#N/A</v>
      </c>
    </row>
    <row r="150" spans="1:13" x14ac:dyDescent="0.25">
      <c r="A150" t="s">
        <v>738</v>
      </c>
      <c r="B150" t="s">
        <v>1069</v>
      </c>
      <c r="E150">
        <v>69</v>
      </c>
      <c r="F150" t="s">
        <v>597</v>
      </c>
      <c r="G150">
        <v>71</v>
      </c>
      <c r="H150" s="1">
        <v>27191</v>
      </c>
      <c r="I150" t="str">
        <f>A150&amp;", "&amp;B150</f>
        <v>Eureka, CA</v>
      </c>
      <c r="J150" t="e">
        <f>VLOOKUP('Walkscore Combined with Price'!I150,'Separated Data'!A:E,5,FALSE)</f>
        <v>#N/A</v>
      </c>
      <c r="K150" t="e">
        <f>VLOOKUP('Walkscore Combined with Price'!I150,'Separated Data'!G:K,5,FALSE)</f>
        <v>#N/A</v>
      </c>
      <c r="L150" t="e">
        <f>VLOOKUP('Walkscore Combined with Price'!I150,'Separated Data'!G:K,3,FALSE)</f>
        <v>#N/A</v>
      </c>
      <c r="M150" s="1" t="e">
        <f t="shared" si="2"/>
        <v>#N/A</v>
      </c>
    </row>
    <row r="151" spans="1:13" x14ac:dyDescent="0.25">
      <c r="A151" t="s">
        <v>739</v>
      </c>
      <c r="B151" t="s">
        <v>1069</v>
      </c>
      <c r="D151">
        <v>91932</v>
      </c>
      <c r="E151">
        <v>69</v>
      </c>
      <c r="F151">
        <v>36</v>
      </c>
      <c r="G151">
        <v>63</v>
      </c>
      <c r="H151" s="1">
        <v>26324</v>
      </c>
      <c r="I151" t="str">
        <f>A151&amp;", "&amp;B151</f>
        <v>Imperial Beach, CA</v>
      </c>
      <c r="J151" t="e">
        <f>VLOOKUP('Walkscore Combined with Price'!I151,'Separated Data'!A:E,5,FALSE)</f>
        <v>#N/A</v>
      </c>
      <c r="K151" t="e">
        <f>VLOOKUP('Walkscore Combined with Price'!I151,'Separated Data'!G:K,5,FALSE)</f>
        <v>#N/A</v>
      </c>
      <c r="L151" t="e">
        <f>VLOOKUP('Walkscore Combined with Price'!I151,'Separated Data'!G:K,3,FALSE)</f>
        <v>#N/A</v>
      </c>
      <c r="M151" s="1" t="e">
        <f t="shared" si="2"/>
        <v>#N/A</v>
      </c>
    </row>
    <row r="152" spans="1:13" x14ac:dyDescent="0.25">
      <c r="A152" t="s">
        <v>740</v>
      </c>
      <c r="B152" t="s">
        <v>1069</v>
      </c>
      <c r="D152">
        <v>94403</v>
      </c>
      <c r="E152">
        <v>68</v>
      </c>
      <c r="F152">
        <v>39</v>
      </c>
      <c r="G152">
        <v>65</v>
      </c>
      <c r="H152" s="1">
        <v>97207</v>
      </c>
      <c r="I152" t="str">
        <f>A152&amp;", "&amp;B152</f>
        <v>San Mateo, CA</v>
      </c>
      <c r="J152">
        <f>VLOOKUP('Walkscore Combined with Price'!I152,'Separated Data'!A:E,5,FALSE)</f>
        <v>3043</v>
      </c>
      <c r="K152">
        <f>VLOOKUP('Walkscore Combined with Price'!I152,'Separated Data'!G:K,5,FALSE)</f>
        <v>2338</v>
      </c>
      <c r="L152">
        <f>VLOOKUP('Walkscore Combined with Price'!I152,'Separated Data'!G:K,3,FALSE)</f>
        <v>104333</v>
      </c>
      <c r="M152" s="1">
        <f t="shared" si="2"/>
        <v>7126</v>
      </c>
    </row>
    <row r="153" spans="1:13" x14ac:dyDescent="0.25">
      <c r="A153" t="s">
        <v>741</v>
      </c>
      <c r="B153" t="s">
        <v>1069</v>
      </c>
      <c r="D153">
        <v>94501</v>
      </c>
      <c r="E153">
        <v>68</v>
      </c>
      <c r="F153">
        <v>42</v>
      </c>
      <c r="G153">
        <v>77</v>
      </c>
      <c r="H153" s="1">
        <v>73812</v>
      </c>
      <c r="I153" t="str">
        <f>A153&amp;", "&amp;B153</f>
        <v>Alameda, CA</v>
      </c>
      <c r="J153">
        <f>VLOOKUP('Walkscore Combined with Price'!I153,'Separated Data'!A:E,5,FALSE)</f>
        <v>2230</v>
      </c>
      <c r="K153">
        <f>VLOOKUP('Walkscore Combined with Price'!I153,'Separated Data'!G:K,5,FALSE)</f>
        <v>1895</v>
      </c>
      <c r="L153">
        <f>VLOOKUP('Walkscore Combined with Price'!I153,'Separated Data'!G:K,3,FALSE)</f>
        <v>78522</v>
      </c>
      <c r="M153" s="1">
        <f t="shared" si="2"/>
        <v>4710</v>
      </c>
    </row>
    <row r="154" spans="1:13" x14ac:dyDescent="0.25">
      <c r="A154" t="s">
        <v>742</v>
      </c>
      <c r="B154" t="s">
        <v>1069</v>
      </c>
      <c r="D154">
        <v>92704</v>
      </c>
      <c r="E154">
        <v>67</v>
      </c>
      <c r="F154">
        <v>43</v>
      </c>
      <c r="G154">
        <v>62</v>
      </c>
      <c r="H154" s="1">
        <v>324528</v>
      </c>
      <c r="I154" t="str">
        <f>A154&amp;", "&amp;B154</f>
        <v>Santa Ana, CA</v>
      </c>
      <c r="J154">
        <f>VLOOKUP('Walkscore Combined with Price'!I154,'Separated Data'!A:E,5,FALSE)</f>
        <v>2292</v>
      </c>
      <c r="K154">
        <f>VLOOKUP('Walkscore Combined with Price'!I154,'Separated Data'!G:K,5,FALSE)</f>
        <v>1835</v>
      </c>
      <c r="L154">
        <f>VLOOKUP('Walkscore Combined with Price'!I154,'Separated Data'!G:K,3,FALSE)</f>
        <v>332794</v>
      </c>
      <c r="M154" s="1">
        <f t="shared" si="2"/>
        <v>8266</v>
      </c>
    </row>
    <row r="155" spans="1:13" x14ac:dyDescent="0.25">
      <c r="A155" t="s">
        <v>743</v>
      </c>
      <c r="B155" t="s">
        <v>1069</v>
      </c>
      <c r="D155">
        <v>90503</v>
      </c>
      <c r="E155">
        <v>67</v>
      </c>
      <c r="F155">
        <v>37</v>
      </c>
      <c r="G155">
        <v>54</v>
      </c>
      <c r="H155" s="1">
        <v>145438</v>
      </c>
      <c r="I155" t="str">
        <f>A155&amp;", "&amp;B155</f>
        <v>Torrance, CA</v>
      </c>
      <c r="J155" t="e">
        <f>VLOOKUP('Walkscore Combined with Price'!I155,'Separated Data'!A:E,5,FALSE)</f>
        <v>#N/A</v>
      </c>
      <c r="K155" t="e">
        <f>VLOOKUP('Walkscore Combined with Price'!I155,'Separated Data'!G:K,5,FALSE)</f>
        <v>#N/A</v>
      </c>
      <c r="L155" t="e">
        <f>VLOOKUP('Walkscore Combined with Price'!I155,'Separated Data'!G:K,3,FALSE)</f>
        <v>#N/A</v>
      </c>
      <c r="M155" s="1" t="e">
        <f t="shared" si="2"/>
        <v>#N/A</v>
      </c>
    </row>
    <row r="156" spans="1:13" x14ac:dyDescent="0.25">
      <c r="A156" t="s">
        <v>744</v>
      </c>
      <c r="B156" t="s">
        <v>1069</v>
      </c>
      <c r="D156">
        <v>91030</v>
      </c>
      <c r="E156">
        <v>67</v>
      </c>
      <c r="F156">
        <v>50</v>
      </c>
      <c r="G156">
        <v>51</v>
      </c>
      <c r="H156" s="1">
        <v>25619</v>
      </c>
      <c r="I156" t="str">
        <f>A156&amp;", "&amp;B156</f>
        <v>South Pasadena, CA</v>
      </c>
      <c r="J156" t="e">
        <f>VLOOKUP('Walkscore Combined with Price'!I156,'Separated Data'!A:E,5,FALSE)</f>
        <v>#N/A</v>
      </c>
      <c r="K156" t="e">
        <f>VLOOKUP('Walkscore Combined with Price'!I156,'Separated Data'!G:K,5,FALSE)</f>
        <v>#N/A</v>
      </c>
      <c r="L156" t="e">
        <f>VLOOKUP('Walkscore Combined with Price'!I156,'Separated Data'!G:K,3,FALSE)</f>
        <v>#N/A</v>
      </c>
      <c r="M156" s="1" t="e">
        <f t="shared" si="2"/>
        <v>#N/A</v>
      </c>
    </row>
    <row r="157" spans="1:13" x14ac:dyDescent="0.25">
      <c r="A157" t="s">
        <v>745</v>
      </c>
      <c r="B157" t="s">
        <v>1069</v>
      </c>
      <c r="D157">
        <v>94530</v>
      </c>
      <c r="E157">
        <v>67</v>
      </c>
      <c r="F157">
        <v>51</v>
      </c>
      <c r="G157">
        <v>60</v>
      </c>
      <c r="H157" s="1">
        <v>23549</v>
      </c>
      <c r="I157" t="str">
        <f>A157&amp;", "&amp;B157</f>
        <v>El Cerrito, CA</v>
      </c>
      <c r="J157" t="e">
        <f>VLOOKUP('Walkscore Combined with Price'!I157,'Separated Data'!A:E,5,FALSE)</f>
        <v>#N/A</v>
      </c>
      <c r="K157" t="e">
        <f>VLOOKUP('Walkscore Combined with Price'!I157,'Separated Data'!G:K,5,FALSE)</f>
        <v>#N/A</v>
      </c>
      <c r="L157" t="e">
        <f>VLOOKUP('Walkscore Combined with Price'!I157,'Separated Data'!G:K,3,FALSE)</f>
        <v>#N/A</v>
      </c>
      <c r="M157" s="1" t="e">
        <f t="shared" si="2"/>
        <v>#N/A</v>
      </c>
    </row>
    <row r="158" spans="1:13" x14ac:dyDescent="0.25">
      <c r="A158" t="s">
        <v>746</v>
      </c>
      <c r="B158" t="s">
        <v>1069</v>
      </c>
      <c r="D158">
        <v>94015</v>
      </c>
      <c r="E158">
        <v>66</v>
      </c>
      <c r="F158">
        <v>52</v>
      </c>
      <c r="G158">
        <v>34</v>
      </c>
      <c r="H158" s="1">
        <v>101123</v>
      </c>
      <c r="I158" t="str">
        <f>A158&amp;", "&amp;B158</f>
        <v>Daly City, CA</v>
      </c>
      <c r="J158" t="e">
        <f>VLOOKUP('Walkscore Combined with Price'!I158,'Separated Data'!A:E,5,FALSE)</f>
        <v>#N/A</v>
      </c>
      <c r="K158" t="e">
        <f>VLOOKUP('Walkscore Combined with Price'!I158,'Separated Data'!G:K,5,FALSE)</f>
        <v>#N/A</v>
      </c>
      <c r="L158" t="e">
        <f>VLOOKUP('Walkscore Combined with Price'!I158,'Separated Data'!G:K,3,FALSE)</f>
        <v>#N/A</v>
      </c>
      <c r="M158" s="1" t="e">
        <f t="shared" si="2"/>
        <v>#N/A</v>
      </c>
    </row>
    <row r="159" spans="1:13" x14ac:dyDescent="0.25">
      <c r="A159" t="s">
        <v>747</v>
      </c>
      <c r="B159" t="s">
        <v>1069</v>
      </c>
      <c r="D159">
        <v>90706</v>
      </c>
      <c r="E159">
        <v>66</v>
      </c>
      <c r="F159" t="s">
        <v>597</v>
      </c>
      <c r="G159">
        <v>60</v>
      </c>
      <c r="H159" s="1">
        <v>76616</v>
      </c>
      <c r="I159" t="str">
        <f>A159&amp;", "&amp;B159</f>
        <v>Bellflower, CA</v>
      </c>
      <c r="J159" t="e">
        <f>VLOOKUP('Walkscore Combined with Price'!I159,'Separated Data'!A:E,5,FALSE)</f>
        <v>#N/A</v>
      </c>
      <c r="K159" t="e">
        <f>VLOOKUP('Walkscore Combined with Price'!I159,'Separated Data'!G:K,5,FALSE)</f>
        <v>#N/A</v>
      </c>
      <c r="L159" t="e">
        <f>VLOOKUP('Walkscore Combined with Price'!I159,'Separated Data'!G:K,3,FALSE)</f>
        <v>#N/A</v>
      </c>
      <c r="M159" s="1" t="e">
        <f t="shared" si="2"/>
        <v>#N/A</v>
      </c>
    </row>
    <row r="160" spans="1:13" x14ac:dyDescent="0.25">
      <c r="A160" t="s">
        <v>748</v>
      </c>
      <c r="B160" t="s">
        <v>1069</v>
      </c>
      <c r="D160">
        <v>94040</v>
      </c>
      <c r="E160">
        <v>66</v>
      </c>
      <c r="F160">
        <v>41</v>
      </c>
      <c r="G160">
        <v>92</v>
      </c>
      <c r="H160" s="1">
        <v>74066</v>
      </c>
      <c r="I160" t="str">
        <f>A160&amp;", "&amp;B160</f>
        <v>Mountain View, CA</v>
      </c>
      <c r="J160">
        <f>VLOOKUP('Walkscore Combined with Price'!I160,'Separated Data'!A:E,5,FALSE)</f>
        <v>2995</v>
      </c>
      <c r="K160">
        <f>VLOOKUP('Walkscore Combined with Price'!I160,'Separated Data'!G:K,5,FALSE)</f>
        <v>2389</v>
      </c>
      <c r="L160">
        <f>VLOOKUP('Walkscore Combined with Price'!I160,'Separated Data'!G:K,3,FALSE)</f>
        <v>81656</v>
      </c>
      <c r="M160" s="1">
        <f t="shared" si="2"/>
        <v>7590</v>
      </c>
    </row>
    <row r="161" spans="1:13" x14ac:dyDescent="0.25">
      <c r="A161" t="s">
        <v>749</v>
      </c>
      <c r="B161" t="s">
        <v>1069</v>
      </c>
      <c r="D161">
        <v>90640</v>
      </c>
      <c r="E161">
        <v>66</v>
      </c>
      <c r="F161" t="s">
        <v>597</v>
      </c>
      <c r="G161">
        <v>53</v>
      </c>
      <c r="H161" s="1">
        <v>62500</v>
      </c>
      <c r="I161" t="str">
        <f>A161&amp;", "&amp;B161</f>
        <v>Montebello, CA</v>
      </c>
      <c r="J161" t="e">
        <f>VLOOKUP('Walkscore Combined with Price'!I161,'Separated Data'!A:E,5,FALSE)</f>
        <v>#N/A</v>
      </c>
      <c r="K161" t="e">
        <f>VLOOKUP('Walkscore Combined with Price'!I161,'Separated Data'!G:K,5,FALSE)</f>
        <v>#N/A</v>
      </c>
      <c r="L161" t="e">
        <f>VLOOKUP('Walkscore Combined with Price'!I161,'Separated Data'!G:K,3,FALSE)</f>
        <v>#N/A</v>
      </c>
      <c r="M161" s="1" t="e">
        <f t="shared" si="2"/>
        <v>#N/A</v>
      </c>
    </row>
    <row r="162" spans="1:13" x14ac:dyDescent="0.25">
      <c r="A162" t="s">
        <v>750</v>
      </c>
      <c r="B162" t="s">
        <v>1069</v>
      </c>
      <c r="D162">
        <v>92627</v>
      </c>
      <c r="E162">
        <v>65</v>
      </c>
      <c r="F162">
        <v>37</v>
      </c>
      <c r="G162">
        <v>66</v>
      </c>
      <c r="H162" s="1">
        <v>109960</v>
      </c>
      <c r="I162" t="str">
        <f>A162&amp;", "&amp;B162</f>
        <v>Costa Mesa, CA</v>
      </c>
      <c r="J162">
        <f>VLOOKUP('Walkscore Combined with Price'!I162,'Separated Data'!A:E,5,FALSE)</f>
        <v>2640</v>
      </c>
      <c r="K162">
        <f>VLOOKUP('Walkscore Combined with Price'!I162,'Separated Data'!G:K,5,FALSE)</f>
        <v>2310</v>
      </c>
      <c r="L162">
        <f>VLOOKUP('Walkscore Combined with Price'!I162,'Separated Data'!G:K,3,FALSE)</f>
        <v>113159</v>
      </c>
      <c r="M162" s="1">
        <f t="shared" si="2"/>
        <v>3199</v>
      </c>
    </row>
    <row r="163" spans="1:13" x14ac:dyDescent="0.25">
      <c r="A163" t="s">
        <v>751</v>
      </c>
      <c r="B163" t="s">
        <v>1069</v>
      </c>
      <c r="E163">
        <v>65</v>
      </c>
      <c r="F163" t="s">
        <v>597</v>
      </c>
      <c r="G163">
        <v>60</v>
      </c>
      <c r="H163" s="1">
        <v>96455</v>
      </c>
      <c r="I163" t="str">
        <f>A163&amp;", "&amp;B163</f>
        <v>Compton, CA</v>
      </c>
      <c r="J163" t="e">
        <f>VLOOKUP('Walkscore Combined with Price'!I163,'Separated Data'!A:E,5,FALSE)</f>
        <v>#N/A</v>
      </c>
      <c r="K163" t="e">
        <f>VLOOKUP('Walkscore Combined with Price'!I163,'Separated Data'!G:K,5,FALSE)</f>
        <v>#N/A</v>
      </c>
      <c r="L163" t="e">
        <f>VLOOKUP('Walkscore Combined with Price'!I163,'Separated Data'!G:K,3,FALSE)</f>
        <v>#N/A</v>
      </c>
      <c r="M163" s="1" t="e">
        <f t="shared" si="2"/>
        <v>#N/A</v>
      </c>
    </row>
    <row r="164" spans="1:13" x14ac:dyDescent="0.25">
      <c r="A164" t="s">
        <v>752</v>
      </c>
      <c r="B164" t="s">
        <v>1069</v>
      </c>
      <c r="D164">
        <v>92683</v>
      </c>
      <c r="E164">
        <v>65</v>
      </c>
      <c r="F164" t="s">
        <v>597</v>
      </c>
      <c r="G164">
        <v>58</v>
      </c>
      <c r="H164" s="1">
        <v>89701</v>
      </c>
      <c r="I164" t="str">
        <f>A164&amp;", "&amp;B164</f>
        <v>Westminster, CA</v>
      </c>
      <c r="J164" t="e">
        <f>VLOOKUP('Walkscore Combined with Price'!I164,'Separated Data'!A:E,5,FALSE)</f>
        <v>#N/A</v>
      </c>
      <c r="K164" t="e">
        <f>VLOOKUP('Walkscore Combined with Price'!I164,'Separated Data'!G:K,5,FALSE)</f>
        <v>#N/A</v>
      </c>
      <c r="L164" t="e">
        <f>VLOOKUP('Walkscore Combined with Price'!I164,'Separated Data'!G:K,3,FALSE)</f>
        <v>#N/A</v>
      </c>
      <c r="M164" s="1" t="e">
        <f t="shared" si="2"/>
        <v>#N/A</v>
      </c>
    </row>
    <row r="165" spans="1:13" x14ac:dyDescent="0.25">
      <c r="A165" t="s">
        <v>753</v>
      </c>
      <c r="B165" t="s">
        <v>1069</v>
      </c>
      <c r="D165">
        <v>94577</v>
      </c>
      <c r="E165">
        <v>65</v>
      </c>
      <c r="F165">
        <v>46</v>
      </c>
      <c r="G165">
        <v>63</v>
      </c>
      <c r="H165" s="1">
        <v>84950</v>
      </c>
      <c r="I165" t="str">
        <f>A165&amp;", "&amp;B165</f>
        <v>San Leandro, CA</v>
      </c>
      <c r="J165">
        <f>VLOOKUP('Walkscore Combined with Price'!I165,'Separated Data'!A:E,5,FALSE)</f>
        <v>2134</v>
      </c>
      <c r="K165">
        <f>VLOOKUP('Walkscore Combined with Price'!I165,'Separated Data'!G:K,5,FALSE)</f>
        <v>1603</v>
      </c>
      <c r="L165">
        <f>VLOOKUP('Walkscore Combined with Price'!I165,'Separated Data'!G:K,3,FALSE)</f>
        <v>90025</v>
      </c>
      <c r="M165" s="1">
        <f t="shared" si="2"/>
        <v>5075</v>
      </c>
    </row>
    <row r="166" spans="1:13" x14ac:dyDescent="0.25">
      <c r="A166" t="s">
        <v>754</v>
      </c>
      <c r="B166" t="s">
        <v>1069</v>
      </c>
      <c r="E166">
        <v>65</v>
      </c>
      <c r="F166">
        <v>43</v>
      </c>
      <c r="G166">
        <v>51</v>
      </c>
      <c r="H166" s="1">
        <v>53764</v>
      </c>
      <c r="I166" t="str">
        <f>A166&amp;", "&amp;B166</f>
        <v>Rosemead, CA</v>
      </c>
      <c r="J166" t="e">
        <f>VLOOKUP('Walkscore Combined with Price'!I166,'Separated Data'!A:E,5,FALSE)</f>
        <v>#N/A</v>
      </c>
      <c r="K166" t="e">
        <f>VLOOKUP('Walkscore Combined with Price'!I166,'Separated Data'!G:K,5,FALSE)</f>
        <v>#N/A</v>
      </c>
      <c r="L166" t="e">
        <f>VLOOKUP('Walkscore Combined with Price'!I166,'Separated Data'!G:K,3,FALSE)</f>
        <v>#N/A</v>
      </c>
      <c r="M166" s="1" t="e">
        <f t="shared" si="2"/>
        <v>#N/A</v>
      </c>
    </row>
    <row r="167" spans="1:13" x14ac:dyDescent="0.25">
      <c r="A167" t="s">
        <v>755</v>
      </c>
      <c r="B167" t="s">
        <v>1069</v>
      </c>
      <c r="D167">
        <v>90245</v>
      </c>
      <c r="E167">
        <v>65</v>
      </c>
      <c r="F167" t="s">
        <v>597</v>
      </c>
      <c r="G167">
        <v>49</v>
      </c>
      <c r="H167" s="1">
        <v>16654</v>
      </c>
      <c r="I167" t="str">
        <f>A167&amp;", "&amp;B167</f>
        <v>El Segundo, CA</v>
      </c>
      <c r="J167" t="e">
        <f>VLOOKUP('Walkscore Combined with Price'!I167,'Separated Data'!A:E,5,FALSE)</f>
        <v>#N/A</v>
      </c>
      <c r="K167" t="e">
        <f>VLOOKUP('Walkscore Combined with Price'!I167,'Separated Data'!G:K,5,FALSE)</f>
        <v>#N/A</v>
      </c>
      <c r="L167" t="e">
        <f>VLOOKUP('Walkscore Combined with Price'!I167,'Separated Data'!G:K,3,FALSE)</f>
        <v>#N/A</v>
      </c>
      <c r="M167" s="1" t="e">
        <f t="shared" si="2"/>
        <v>#N/A</v>
      </c>
    </row>
    <row r="168" spans="1:13" x14ac:dyDescent="0.25">
      <c r="A168" t="s">
        <v>756</v>
      </c>
      <c r="B168" t="s">
        <v>1069</v>
      </c>
      <c r="D168">
        <v>90602</v>
      </c>
      <c r="E168">
        <v>64</v>
      </c>
      <c r="F168" t="s">
        <v>597</v>
      </c>
      <c r="G168">
        <v>52</v>
      </c>
      <c r="H168" s="1">
        <v>85331</v>
      </c>
      <c r="I168" t="str">
        <f>A168&amp;", "&amp;B168</f>
        <v>Whittier, CA</v>
      </c>
      <c r="J168" t="e">
        <f>VLOOKUP('Walkscore Combined with Price'!I168,'Separated Data'!A:E,5,FALSE)</f>
        <v>#N/A</v>
      </c>
      <c r="K168" t="e">
        <f>VLOOKUP('Walkscore Combined with Price'!I168,'Separated Data'!G:K,5,FALSE)</f>
        <v>#N/A</v>
      </c>
      <c r="L168" t="e">
        <f>VLOOKUP('Walkscore Combined with Price'!I168,'Separated Data'!G:K,3,FALSE)</f>
        <v>#N/A</v>
      </c>
      <c r="M168" s="1" t="e">
        <f t="shared" si="2"/>
        <v>#N/A</v>
      </c>
    </row>
    <row r="169" spans="1:13" x14ac:dyDescent="0.25">
      <c r="A169" t="s">
        <v>757</v>
      </c>
      <c r="B169" t="s">
        <v>1069</v>
      </c>
      <c r="D169">
        <v>91754</v>
      </c>
      <c r="E169">
        <v>64</v>
      </c>
      <c r="F169" t="s">
        <v>597</v>
      </c>
      <c r="G169">
        <v>38</v>
      </c>
      <c r="H169" s="1">
        <v>60269</v>
      </c>
      <c r="I169" t="str">
        <f>A169&amp;", "&amp;B169</f>
        <v>Monterey Park, CA</v>
      </c>
      <c r="J169" t="e">
        <f>VLOOKUP('Walkscore Combined with Price'!I169,'Separated Data'!A:E,5,FALSE)</f>
        <v>#N/A</v>
      </c>
      <c r="K169" t="e">
        <f>VLOOKUP('Walkscore Combined with Price'!I169,'Separated Data'!G:K,5,FALSE)</f>
        <v>#N/A</v>
      </c>
      <c r="L169" t="e">
        <f>VLOOKUP('Walkscore Combined with Price'!I169,'Separated Data'!G:K,3,FALSE)</f>
        <v>#N/A</v>
      </c>
      <c r="M169" s="1" t="e">
        <f t="shared" si="2"/>
        <v>#N/A</v>
      </c>
    </row>
    <row r="170" spans="1:13" x14ac:dyDescent="0.25">
      <c r="A170" t="s">
        <v>758</v>
      </c>
      <c r="B170" t="s">
        <v>1069</v>
      </c>
      <c r="D170">
        <v>90723</v>
      </c>
      <c r="E170">
        <v>64</v>
      </c>
      <c r="F170" t="s">
        <v>597</v>
      </c>
      <c r="G170">
        <v>56</v>
      </c>
      <c r="H170" s="1">
        <v>54098</v>
      </c>
      <c r="I170" t="str">
        <f>A170&amp;", "&amp;B170</f>
        <v>Paramount, CA</v>
      </c>
      <c r="J170" t="e">
        <f>VLOOKUP('Walkscore Combined with Price'!I170,'Separated Data'!A:E,5,FALSE)</f>
        <v>#N/A</v>
      </c>
      <c r="K170" t="e">
        <f>VLOOKUP('Walkscore Combined with Price'!I170,'Separated Data'!G:K,5,FALSE)</f>
        <v>#N/A</v>
      </c>
      <c r="L170" t="e">
        <f>VLOOKUP('Walkscore Combined with Price'!I170,'Separated Data'!G:K,3,FALSE)</f>
        <v>#N/A</v>
      </c>
      <c r="M170" s="1" t="e">
        <f t="shared" si="2"/>
        <v>#N/A</v>
      </c>
    </row>
    <row r="171" spans="1:13" x14ac:dyDescent="0.25">
      <c r="A171" t="s">
        <v>759</v>
      </c>
      <c r="B171" t="s">
        <v>1069</v>
      </c>
      <c r="E171">
        <v>64</v>
      </c>
      <c r="F171">
        <v>52</v>
      </c>
      <c r="G171">
        <v>51</v>
      </c>
      <c r="H171" s="1">
        <v>21925</v>
      </c>
      <c r="I171" t="str">
        <f>A171&amp;", "&amp;B171</f>
        <v>Ashland, CA</v>
      </c>
      <c r="J171" t="e">
        <f>VLOOKUP('Walkscore Combined with Price'!I171,'Separated Data'!A:E,5,FALSE)</f>
        <v>#N/A</v>
      </c>
      <c r="K171" t="e">
        <f>VLOOKUP('Walkscore Combined with Price'!I171,'Separated Data'!G:K,5,FALSE)</f>
        <v>#N/A</v>
      </c>
      <c r="L171" t="e">
        <f>VLOOKUP('Walkscore Combined with Price'!I171,'Separated Data'!G:K,3,FALSE)</f>
        <v>#N/A</v>
      </c>
      <c r="M171" s="1" t="e">
        <f t="shared" si="2"/>
        <v>#N/A</v>
      </c>
    </row>
    <row r="172" spans="1:13" x14ac:dyDescent="0.25">
      <c r="A172" t="s">
        <v>760</v>
      </c>
      <c r="B172" t="s">
        <v>1069</v>
      </c>
      <c r="D172">
        <v>94080</v>
      </c>
      <c r="E172">
        <v>63</v>
      </c>
      <c r="F172" t="s">
        <v>597</v>
      </c>
      <c r="G172">
        <v>42</v>
      </c>
      <c r="H172" s="1">
        <v>63632</v>
      </c>
      <c r="I172" t="str">
        <f>A172&amp;", "&amp;B172</f>
        <v>South San Francisco, CA</v>
      </c>
      <c r="J172" t="e">
        <f>VLOOKUP('Walkscore Combined with Price'!I172,'Separated Data'!A:E,5,FALSE)</f>
        <v>#N/A</v>
      </c>
      <c r="K172" t="e">
        <f>VLOOKUP('Walkscore Combined with Price'!I172,'Separated Data'!G:K,5,FALSE)</f>
        <v>#N/A</v>
      </c>
      <c r="L172" t="e">
        <f>VLOOKUP('Walkscore Combined with Price'!I172,'Separated Data'!G:K,3,FALSE)</f>
        <v>#N/A</v>
      </c>
      <c r="M172" s="1" t="e">
        <f t="shared" si="2"/>
        <v>#N/A</v>
      </c>
    </row>
    <row r="173" spans="1:13" x14ac:dyDescent="0.25">
      <c r="A173" t="s">
        <v>761</v>
      </c>
      <c r="B173" t="s">
        <v>1069</v>
      </c>
      <c r="E173">
        <v>63</v>
      </c>
      <c r="F173" t="s">
        <v>597</v>
      </c>
      <c r="G173">
        <v>46</v>
      </c>
      <c r="H173" s="1">
        <v>60239</v>
      </c>
      <c r="I173" t="str">
        <f>A173&amp;", "&amp;B173</f>
        <v>La Habra, CA</v>
      </c>
      <c r="J173" t="e">
        <f>VLOOKUP('Walkscore Combined with Price'!I173,'Separated Data'!A:E,5,FALSE)</f>
        <v>#N/A</v>
      </c>
      <c r="K173" t="e">
        <f>VLOOKUP('Walkscore Combined with Price'!I173,'Separated Data'!G:K,5,FALSE)</f>
        <v>#N/A</v>
      </c>
      <c r="L173" t="e">
        <f>VLOOKUP('Walkscore Combined with Price'!I173,'Separated Data'!G:K,3,FALSE)</f>
        <v>#N/A</v>
      </c>
      <c r="M173" s="1" t="e">
        <f t="shared" si="2"/>
        <v>#N/A</v>
      </c>
    </row>
    <row r="174" spans="1:13" x14ac:dyDescent="0.25">
      <c r="A174" t="s">
        <v>762</v>
      </c>
      <c r="B174" t="s">
        <v>1069</v>
      </c>
      <c r="D174">
        <v>95064</v>
      </c>
      <c r="E174">
        <v>63</v>
      </c>
      <c r="F174">
        <v>35</v>
      </c>
      <c r="G174">
        <v>86</v>
      </c>
      <c r="H174" s="1">
        <v>59946</v>
      </c>
      <c r="I174" t="str">
        <f>A174&amp;", "&amp;B174</f>
        <v>Santa Cruz, CA</v>
      </c>
      <c r="J174" t="e">
        <f>VLOOKUP('Walkscore Combined with Price'!I174,'Separated Data'!A:E,5,FALSE)</f>
        <v>#N/A</v>
      </c>
      <c r="K174" t="e">
        <f>VLOOKUP('Walkscore Combined with Price'!I174,'Separated Data'!G:K,5,FALSE)</f>
        <v>#N/A</v>
      </c>
      <c r="L174" t="e">
        <f>VLOOKUP('Walkscore Combined with Price'!I174,'Separated Data'!G:K,3,FALSE)</f>
        <v>#N/A</v>
      </c>
      <c r="M174" s="1" t="e">
        <f t="shared" si="2"/>
        <v>#N/A</v>
      </c>
    </row>
    <row r="175" spans="1:13" x14ac:dyDescent="0.25">
      <c r="A175" t="s">
        <v>763</v>
      </c>
      <c r="B175" t="s">
        <v>1069</v>
      </c>
      <c r="D175">
        <v>90680</v>
      </c>
      <c r="E175">
        <v>63</v>
      </c>
      <c r="F175">
        <v>35</v>
      </c>
      <c r="G175">
        <v>55</v>
      </c>
      <c r="H175" s="1">
        <v>38186</v>
      </c>
      <c r="I175" t="str">
        <f>A175&amp;", "&amp;B175</f>
        <v>Stanton, CA</v>
      </c>
      <c r="J175" t="e">
        <f>VLOOKUP('Walkscore Combined with Price'!I175,'Separated Data'!A:E,5,FALSE)</f>
        <v>#N/A</v>
      </c>
      <c r="K175" t="e">
        <f>VLOOKUP('Walkscore Combined with Price'!I175,'Separated Data'!G:K,5,FALSE)</f>
        <v>#N/A</v>
      </c>
      <c r="L175" t="e">
        <f>VLOOKUP('Walkscore Combined with Price'!I175,'Separated Data'!G:K,3,FALSE)</f>
        <v>#N/A</v>
      </c>
      <c r="M175" s="1" t="e">
        <f t="shared" si="2"/>
        <v>#N/A</v>
      </c>
    </row>
    <row r="176" spans="1:13" x14ac:dyDescent="0.25">
      <c r="A176" t="s">
        <v>764</v>
      </c>
      <c r="B176" t="s">
        <v>1069</v>
      </c>
      <c r="D176">
        <v>92840</v>
      </c>
      <c r="E176">
        <v>62</v>
      </c>
      <c r="F176">
        <v>36</v>
      </c>
      <c r="G176">
        <v>58</v>
      </c>
      <c r="H176" s="1">
        <v>170883</v>
      </c>
      <c r="I176" t="str">
        <f>A176&amp;", "&amp;B176</f>
        <v>Garden Grove, CA</v>
      </c>
      <c r="J176" t="e">
        <f>VLOOKUP('Walkscore Combined with Price'!I176,'Separated Data'!A:E,5,FALSE)</f>
        <v>#N/A</v>
      </c>
      <c r="K176" t="e">
        <f>VLOOKUP('Walkscore Combined with Price'!I176,'Separated Data'!G:K,5,FALSE)</f>
        <v>#N/A</v>
      </c>
      <c r="L176" t="e">
        <f>VLOOKUP('Walkscore Combined with Price'!I176,'Separated Data'!G:K,3,FALSE)</f>
        <v>#N/A</v>
      </c>
      <c r="M176" s="1" t="e">
        <f t="shared" si="2"/>
        <v>#N/A</v>
      </c>
    </row>
    <row r="177" spans="1:13" x14ac:dyDescent="0.25">
      <c r="A177" t="s">
        <v>765</v>
      </c>
      <c r="B177" t="s">
        <v>1069</v>
      </c>
      <c r="D177">
        <v>91732</v>
      </c>
      <c r="E177">
        <v>62</v>
      </c>
      <c r="F177">
        <v>46</v>
      </c>
      <c r="G177">
        <v>57</v>
      </c>
      <c r="H177" s="1">
        <v>113475</v>
      </c>
      <c r="I177" t="str">
        <f>A177&amp;", "&amp;B177</f>
        <v>El Monte, CA</v>
      </c>
      <c r="J177" t="e">
        <f>VLOOKUP('Walkscore Combined with Price'!I177,'Separated Data'!A:E,5,FALSE)</f>
        <v>#N/A</v>
      </c>
      <c r="K177" t="e">
        <f>VLOOKUP('Walkscore Combined with Price'!I177,'Separated Data'!G:K,5,FALSE)</f>
        <v>#N/A</v>
      </c>
      <c r="L177" t="e">
        <f>VLOOKUP('Walkscore Combined with Price'!I177,'Separated Data'!G:K,3,FALSE)</f>
        <v>#N/A</v>
      </c>
      <c r="M177" s="1" t="e">
        <f t="shared" si="2"/>
        <v>#N/A</v>
      </c>
    </row>
    <row r="178" spans="1:13" x14ac:dyDescent="0.25">
      <c r="A178" t="s">
        <v>766</v>
      </c>
      <c r="B178" t="s">
        <v>1069</v>
      </c>
      <c r="D178">
        <v>94061</v>
      </c>
      <c r="E178">
        <v>62</v>
      </c>
      <c r="F178" t="s">
        <v>597</v>
      </c>
      <c r="G178">
        <v>67</v>
      </c>
      <c r="H178" s="1">
        <v>76815</v>
      </c>
      <c r="I178" t="str">
        <f>A178&amp;", "&amp;B178</f>
        <v>Redwood City, CA</v>
      </c>
      <c r="J178">
        <f>VLOOKUP('Walkscore Combined with Price'!I178,'Separated Data'!A:E,5,FALSE)</f>
        <v>3060</v>
      </c>
      <c r="K178">
        <f>VLOOKUP('Walkscore Combined with Price'!I178,'Separated Data'!G:K,5,FALSE)</f>
        <v>2279</v>
      </c>
      <c r="L178">
        <f>VLOOKUP('Walkscore Combined with Price'!I178,'Separated Data'!G:K,3,FALSE)</f>
        <v>85784</v>
      </c>
      <c r="M178" s="1">
        <f t="shared" si="2"/>
        <v>8969</v>
      </c>
    </row>
    <row r="179" spans="1:13" x14ac:dyDescent="0.25">
      <c r="A179" t="s">
        <v>767</v>
      </c>
      <c r="B179" t="s">
        <v>1069</v>
      </c>
      <c r="D179">
        <v>91016</v>
      </c>
      <c r="E179">
        <v>62</v>
      </c>
      <c r="F179">
        <v>35</v>
      </c>
      <c r="G179">
        <v>47</v>
      </c>
      <c r="H179" s="1">
        <v>36590</v>
      </c>
      <c r="I179" t="str">
        <f>A179&amp;", "&amp;B179</f>
        <v>Monrovia, CA</v>
      </c>
      <c r="J179" t="e">
        <f>VLOOKUP('Walkscore Combined with Price'!I179,'Separated Data'!A:E,5,FALSE)</f>
        <v>#N/A</v>
      </c>
      <c r="K179" t="e">
        <f>VLOOKUP('Walkscore Combined with Price'!I179,'Separated Data'!G:K,5,FALSE)</f>
        <v>#N/A</v>
      </c>
      <c r="L179" t="e">
        <f>VLOOKUP('Walkscore Combined with Price'!I179,'Separated Data'!G:K,3,FALSE)</f>
        <v>#N/A</v>
      </c>
      <c r="M179" s="1" t="e">
        <f t="shared" si="2"/>
        <v>#N/A</v>
      </c>
    </row>
    <row r="180" spans="1:13" x14ac:dyDescent="0.25">
      <c r="A180" t="s">
        <v>768</v>
      </c>
      <c r="B180" t="s">
        <v>1069</v>
      </c>
      <c r="E180">
        <v>62</v>
      </c>
      <c r="F180">
        <v>45</v>
      </c>
      <c r="G180">
        <v>61</v>
      </c>
      <c r="H180" s="1">
        <v>23805</v>
      </c>
      <c r="I180" t="str">
        <f>A180&amp;", "&amp;B180</f>
        <v>Cudahy, CA</v>
      </c>
      <c r="J180" t="e">
        <f>VLOOKUP('Walkscore Combined with Price'!I180,'Separated Data'!A:E,5,FALSE)</f>
        <v>#N/A</v>
      </c>
      <c r="K180" t="e">
        <f>VLOOKUP('Walkscore Combined with Price'!I180,'Separated Data'!G:K,5,FALSE)</f>
        <v>#N/A</v>
      </c>
      <c r="L180" t="e">
        <f>VLOOKUP('Walkscore Combined with Price'!I180,'Separated Data'!G:K,3,FALSE)</f>
        <v>#N/A</v>
      </c>
      <c r="M180" s="1" t="e">
        <f t="shared" si="2"/>
        <v>#N/A</v>
      </c>
    </row>
    <row r="181" spans="1:13" x14ac:dyDescent="0.25">
      <c r="A181" t="s">
        <v>769</v>
      </c>
      <c r="B181" t="s">
        <v>1069</v>
      </c>
      <c r="D181">
        <v>90242</v>
      </c>
      <c r="E181">
        <v>61</v>
      </c>
      <c r="F181" t="s">
        <v>597</v>
      </c>
      <c r="G181">
        <v>53</v>
      </c>
      <c r="H181" s="1">
        <v>111772</v>
      </c>
      <c r="I181" t="str">
        <f>A181&amp;", "&amp;B181</f>
        <v>Downey, CA</v>
      </c>
      <c r="J181" t="e">
        <f>VLOOKUP('Walkscore Combined with Price'!I181,'Separated Data'!A:E,5,FALSE)</f>
        <v>#N/A</v>
      </c>
      <c r="K181" t="e">
        <f>VLOOKUP('Walkscore Combined with Price'!I181,'Separated Data'!G:K,5,FALSE)</f>
        <v>#N/A</v>
      </c>
      <c r="L181" t="e">
        <f>VLOOKUP('Walkscore Combined with Price'!I181,'Separated Data'!G:K,3,FALSE)</f>
        <v>#N/A</v>
      </c>
      <c r="M181" s="1" t="e">
        <f t="shared" si="2"/>
        <v>#N/A</v>
      </c>
    </row>
    <row r="182" spans="1:13" x14ac:dyDescent="0.25">
      <c r="A182" t="s">
        <v>770</v>
      </c>
      <c r="B182" t="s">
        <v>1069</v>
      </c>
      <c r="D182">
        <v>90650</v>
      </c>
      <c r="E182">
        <v>61</v>
      </c>
      <c r="F182">
        <v>42</v>
      </c>
      <c r="G182">
        <v>52</v>
      </c>
      <c r="H182" s="1">
        <v>105549</v>
      </c>
      <c r="I182" t="str">
        <f>A182&amp;", "&amp;B182</f>
        <v>Norwalk, CA</v>
      </c>
      <c r="J182" t="e">
        <f>VLOOKUP('Walkscore Combined with Price'!I182,'Separated Data'!A:E,5,FALSE)</f>
        <v>#N/A</v>
      </c>
      <c r="K182" t="e">
        <f>VLOOKUP('Walkscore Combined with Price'!I182,'Separated Data'!G:K,5,FALSE)</f>
        <v>#N/A</v>
      </c>
      <c r="L182" t="e">
        <f>VLOOKUP('Walkscore Combined with Price'!I182,'Separated Data'!G:K,3,FALSE)</f>
        <v>#N/A</v>
      </c>
      <c r="M182" s="1" t="e">
        <f t="shared" si="2"/>
        <v>#N/A</v>
      </c>
    </row>
    <row r="183" spans="1:13" x14ac:dyDescent="0.25">
      <c r="A183" t="s">
        <v>771</v>
      </c>
      <c r="B183" t="s">
        <v>1069</v>
      </c>
      <c r="D183">
        <v>92020</v>
      </c>
      <c r="E183">
        <v>61</v>
      </c>
      <c r="F183">
        <v>37</v>
      </c>
      <c r="G183">
        <v>45</v>
      </c>
      <c r="H183" s="1">
        <v>99478</v>
      </c>
      <c r="I183" t="str">
        <f>A183&amp;", "&amp;B183</f>
        <v>El Cajon, CA</v>
      </c>
      <c r="J183" t="e">
        <f>VLOOKUP('Walkscore Combined with Price'!I183,'Separated Data'!A:E,5,FALSE)</f>
        <v>#N/A</v>
      </c>
      <c r="K183" t="e">
        <f>VLOOKUP('Walkscore Combined with Price'!I183,'Separated Data'!G:K,5,FALSE)</f>
        <v>#N/A</v>
      </c>
      <c r="L183" t="e">
        <f>VLOOKUP('Walkscore Combined with Price'!I183,'Separated Data'!G:K,3,FALSE)</f>
        <v>#N/A</v>
      </c>
      <c r="M183" s="1" t="e">
        <f t="shared" si="2"/>
        <v>#N/A</v>
      </c>
    </row>
    <row r="184" spans="1:13" x14ac:dyDescent="0.25">
      <c r="A184" t="s">
        <v>772</v>
      </c>
      <c r="B184" t="s">
        <v>1069</v>
      </c>
      <c r="D184">
        <v>93101</v>
      </c>
      <c r="E184">
        <v>61</v>
      </c>
      <c r="F184" t="s">
        <v>597</v>
      </c>
      <c r="G184">
        <v>68</v>
      </c>
      <c r="H184" s="1">
        <v>88410</v>
      </c>
      <c r="I184" t="str">
        <f>A184&amp;", "&amp;B184</f>
        <v>Santa Barbara, CA</v>
      </c>
      <c r="J184" t="e">
        <f>VLOOKUP('Walkscore Combined with Price'!I184,'Separated Data'!A:E,5,FALSE)</f>
        <v>#N/A</v>
      </c>
      <c r="K184" t="e">
        <f>VLOOKUP('Walkscore Combined with Price'!I184,'Separated Data'!G:K,5,FALSE)</f>
        <v>#N/A</v>
      </c>
      <c r="L184" t="e">
        <f>VLOOKUP('Walkscore Combined with Price'!I184,'Separated Data'!G:K,3,FALSE)</f>
        <v>#N/A</v>
      </c>
      <c r="M184" s="1" t="e">
        <f t="shared" si="2"/>
        <v>#N/A</v>
      </c>
    </row>
    <row r="185" spans="1:13" x14ac:dyDescent="0.25">
      <c r="A185" t="s">
        <v>773</v>
      </c>
      <c r="B185" t="s">
        <v>1069</v>
      </c>
      <c r="D185">
        <v>94306</v>
      </c>
      <c r="E185">
        <v>61</v>
      </c>
      <c r="F185">
        <v>37</v>
      </c>
      <c r="G185">
        <v>91</v>
      </c>
      <c r="H185" s="1">
        <v>64403</v>
      </c>
      <c r="I185" t="str">
        <f>A185&amp;", "&amp;B185</f>
        <v>Palo Alto, CA</v>
      </c>
      <c r="J185" t="e">
        <f>VLOOKUP('Walkscore Combined with Price'!I185,'Separated Data'!A:E,5,FALSE)</f>
        <v>#N/A</v>
      </c>
      <c r="K185" t="e">
        <f>VLOOKUP('Walkscore Combined with Price'!I185,'Separated Data'!G:K,5,FALSE)</f>
        <v>#N/A</v>
      </c>
      <c r="L185" t="e">
        <f>VLOOKUP('Walkscore Combined with Price'!I185,'Separated Data'!G:K,3,FALSE)</f>
        <v>#N/A</v>
      </c>
      <c r="M185" s="1" t="e">
        <f t="shared" si="2"/>
        <v>#N/A</v>
      </c>
    </row>
    <row r="186" spans="1:13" x14ac:dyDescent="0.25">
      <c r="A186" t="s">
        <v>774</v>
      </c>
      <c r="B186" t="s">
        <v>1069</v>
      </c>
      <c r="E186">
        <v>61</v>
      </c>
      <c r="F186" t="s">
        <v>597</v>
      </c>
      <c r="G186">
        <v>57</v>
      </c>
      <c r="H186" s="1">
        <v>25540</v>
      </c>
      <c r="I186" t="str">
        <f>A186&amp;", "&amp;B186</f>
        <v>West Whittier-Los Nietos, CA</v>
      </c>
      <c r="J186" t="e">
        <f>VLOOKUP('Walkscore Combined with Price'!I186,'Separated Data'!A:E,5,FALSE)</f>
        <v>#N/A</v>
      </c>
      <c r="K186" t="e">
        <f>VLOOKUP('Walkscore Combined with Price'!I186,'Separated Data'!G:K,5,FALSE)</f>
        <v>#N/A</v>
      </c>
      <c r="L186" t="e">
        <f>VLOOKUP('Walkscore Combined with Price'!I186,'Separated Data'!G:K,3,FALSE)</f>
        <v>#N/A</v>
      </c>
      <c r="M186" s="1" t="e">
        <f t="shared" si="2"/>
        <v>#N/A</v>
      </c>
    </row>
    <row r="187" spans="1:13" x14ac:dyDescent="0.25">
      <c r="A187" t="s">
        <v>775</v>
      </c>
      <c r="B187" t="s">
        <v>1069</v>
      </c>
      <c r="E187">
        <v>61</v>
      </c>
      <c r="F187" t="s">
        <v>597</v>
      </c>
      <c r="G187">
        <v>55</v>
      </c>
      <c r="H187" s="1">
        <v>20116</v>
      </c>
      <c r="I187" t="str">
        <f>A187&amp;", "&amp;B187</f>
        <v>South El Monte, CA</v>
      </c>
      <c r="J187" t="e">
        <f>VLOOKUP('Walkscore Combined with Price'!I187,'Separated Data'!A:E,5,FALSE)</f>
        <v>#N/A</v>
      </c>
      <c r="K187" t="e">
        <f>VLOOKUP('Walkscore Combined with Price'!I187,'Separated Data'!G:K,5,FALSE)</f>
        <v>#N/A</v>
      </c>
      <c r="L187" t="e">
        <f>VLOOKUP('Walkscore Combined with Price'!I187,'Separated Data'!G:K,3,FALSE)</f>
        <v>#N/A</v>
      </c>
      <c r="M187" s="1" t="e">
        <f t="shared" si="2"/>
        <v>#N/A</v>
      </c>
    </row>
    <row r="188" spans="1:13" x14ac:dyDescent="0.25">
      <c r="A188" t="s">
        <v>776</v>
      </c>
      <c r="B188" t="s">
        <v>1069</v>
      </c>
      <c r="D188">
        <v>94087</v>
      </c>
      <c r="E188">
        <v>60</v>
      </c>
      <c r="F188">
        <v>40</v>
      </c>
      <c r="G188">
        <v>78</v>
      </c>
      <c r="H188" s="1">
        <v>140081</v>
      </c>
      <c r="I188" t="str">
        <f>A188&amp;", "&amp;B188</f>
        <v>Sunnyvale, CA</v>
      </c>
      <c r="J188">
        <f>VLOOKUP('Walkscore Combined with Price'!I188,'Separated Data'!A:E,5,FALSE)</f>
        <v>2746</v>
      </c>
      <c r="K188">
        <f>VLOOKUP('Walkscore Combined with Price'!I188,'Separated Data'!G:K,5,FALSE)</f>
        <v>2454</v>
      </c>
      <c r="L188">
        <f>VLOOKUP('Walkscore Combined with Price'!I188,'Separated Data'!G:K,3,FALSE)</f>
        <v>152770</v>
      </c>
      <c r="M188" s="1">
        <f t="shared" si="2"/>
        <v>12689</v>
      </c>
    </row>
    <row r="189" spans="1:13" x14ac:dyDescent="0.25">
      <c r="A189" t="s">
        <v>777</v>
      </c>
      <c r="B189" t="s">
        <v>1069</v>
      </c>
      <c r="D189">
        <v>91942</v>
      </c>
      <c r="E189">
        <v>60</v>
      </c>
      <c r="F189">
        <v>42</v>
      </c>
      <c r="G189">
        <v>35</v>
      </c>
      <c r="H189" s="1">
        <v>57065</v>
      </c>
      <c r="I189" t="str">
        <f>A189&amp;", "&amp;B189</f>
        <v>La Mesa, CA</v>
      </c>
      <c r="J189">
        <f>VLOOKUP('Walkscore Combined with Price'!I189,'Separated Data'!A:E,5,FALSE)</f>
        <v>2495</v>
      </c>
      <c r="K189">
        <f>VLOOKUP('Walkscore Combined with Price'!I189,'Separated Data'!G:K,5,FALSE)</f>
        <v>1978</v>
      </c>
      <c r="L189">
        <f>VLOOKUP('Walkscore Combined with Price'!I189,'Separated Data'!G:K,3,FALSE)</f>
        <v>59556</v>
      </c>
      <c r="M189" s="1">
        <f t="shared" si="2"/>
        <v>2491</v>
      </c>
    </row>
    <row r="190" spans="1:13" x14ac:dyDescent="0.25">
      <c r="A190" t="s">
        <v>778</v>
      </c>
      <c r="B190" t="s">
        <v>1069</v>
      </c>
      <c r="E190">
        <v>60</v>
      </c>
      <c r="F190" t="s">
        <v>597</v>
      </c>
      <c r="G190">
        <v>46</v>
      </c>
      <c r="H190" s="1">
        <v>39816</v>
      </c>
      <c r="I190" t="str">
        <f>A190&amp;", "&amp;B190</f>
        <v>La Puente, CA</v>
      </c>
      <c r="J190" t="e">
        <f>VLOOKUP('Walkscore Combined with Price'!I190,'Separated Data'!A:E,5,FALSE)</f>
        <v>#N/A</v>
      </c>
      <c r="K190" t="e">
        <f>VLOOKUP('Walkscore Combined with Price'!I190,'Separated Data'!G:K,5,FALSE)</f>
        <v>#N/A</v>
      </c>
      <c r="L190" t="e">
        <f>VLOOKUP('Walkscore Combined with Price'!I190,'Separated Data'!G:K,3,FALSE)</f>
        <v>#N/A</v>
      </c>
      <c r="M190" s="1" t="e">
        <f t="shared" si="2"/>
        <v>#N/A</v>
      </c>
    </row>
    <row r="191" spans="1:13" x14ac:dyDescent="0.25">
      <c r="A191" t="s">
        <v>779</v>
      </c>
      <c r="B191" t="s">
        <v>1069</v>
      </c>
      <c r="E191">
        <v>60</v>
      </c>
      <c r="F191" t="s">
        <v>597</v>
      </c>
      <c r="G191">
        <v>90</v>
      </c>
      <c r="H191" s="1">
        <v>23096</v>
      </c>
      <c r="I191" t="str">
        <f>A191&amp;", "&amp;B191</f>
        <v>Isla Vista, CA</v>
      </c>
      <c r="J191" t="e">
        <f>VLOOKUP('Walkscore Combined with Price'!I191,'Separated Data'!A:E,5,FALSE)</f>
        <v>#N/A</v>
      </c>
      <c r="K191" t="e">
        <f>VLOOKUP('Walkscore Combined with Price'!I191,'Separated Data'!G:K,5,FALSE)</f>
        <v>#N/A</v>
      </c>
      <c r="L191" t="e">
        <f>VLOOKUP('Walkscore Combined with Price'!I191,'Separated Data'!G:K,3,FALSE)</f>
        <v>#N/A</v>
      </c>
      <c r="M191" s="1" t="e">
        <f t="shared" si="2"/>
        <v>#N/A</v>
      </c>
    </row>
    <row r="192" spans="1:13" x14ac:dyDescent="0.25">
      <c r="A192" t="s">
        <v>780</v>
      </c>
      <c r="B192" t="s">
        <v>1069</v>
      </c>
      <c r="D192">
        <v>94804</v>
      </c>
      <c r="E192">
        <v>59</v>
      </c>
      <c r="F192">
        <v>43</v>
      </c>
      <c r="G192">
        <v>52</v>
      </c>
      <c r="H192" s="1">
        <v>103701</v>
      </c>
      <c r="I192" t="str">
        <f>A192&amp;", "&amp;B192</f>
        <v>Richmond, CA</v>
      </c>
      <c r="J192" t="e">
        <f>VLOOKUP('Walkscore Combined with Price'!I192,'Separated Data'!A:E,5,FALSE)</f>
        <v>#N/A</v>
      </c>
      <c r="K192" t="e">
        <f>VLOOKUP('Walkscore Combined with Price'!I192,'Separated Data'!G:K,5,FALSE)</f>
        <v>#N/A</v>
      </c>
      <c r="L192" t="e">
        <f>VLOOKUP('Walkscore Combined with Price'!I192,'Separated Data'!G:K,3,FALSE)</f>
        <v>#N/A</v>
      </c>
      <c r="M192" s="1" t="e">
        <f t="shared" si="2"/>
        <v>#N/A</v>
      </c>
    </row>
    <row r="193" spans="1:13" x14ac:dyDescent="0.25">
      <c r="A193" t="s">
        <v>781</v>
      </c>
      <c r="B193" t="s">
        <v>1069</v>
      </c>
      <c r="D193">
        <v>90660</v>
      </c>
      <c r="E193">
        <v>59</v>
      </c>
      <c r="F193" t="s">
        <v>597</v>
      </c>
      <c r="G193">
        <v>59</v>
      </c>
      <c r="H193" s="1">
        <v>62942</v>
      </c>
      <c r="I193" t="str">
        <f>A193&amp;", "&amp;B193</f>
        <v>Pico Rivera, CA</v>
      </c>
      <c r="J193" t="e">
        <f>VLOOKUP('Walkscore Combined with Price'!I193,'Separated Data'!A:E,5,FALSE)</f>
        <v>#N/A</v>
      </c>
      <c r="K193" t="e">
        <f>VLOOKUP('Walkscore Combined with Price'!I193,'Separated Data'!G:K,5,FALSE)</f>
        <v>#N/A</v>
      </c>
      <c r="L193" t="e">
        <f>VLOOKUP('Walkscore Combined with Price'!I193,'Separated Data'!G:K,3,FALSE)</f>
        <v>#N/A</v>
      </c>
      <c r="M193" s="1" t="e">
        <f t="shared" si="2"/>
        <v>#N/A</v>
      </c>
    </row>
    <row r="194" spans="1:13" x14ac:dyDescent="0.25">
      <c r="A194" t="s">
        <v>782</v>
      </c>
      <c r="B194" t="s">
        <v>1069</v>
      </c>
      <c r="D194">
        <v>91723</v>
      </c>
      <c r="E194">
        <v>59</v>
      </c>
      <c r="F194">
        <v>34</v>
      </c>
      <c r="G194">
        <v>48</v>
      </c>
      <c r="H194" s="1">
        <v>47796</v>
      </c>
      <c r="I194" t="str">
        <f>A194&amp;", "&amp;B194</f>
        <v>Covina, CA</v>
      </c>
      <c r="J194" t="e">
        <f>VLOOKUP('Walkscore Combined with Price'!I194,'Separated Data'!A:E,5,FALSE)</f>
        <v>#N/A</v>
      </c>
      <c r="K194" t="e">
        <f>VLOOKUP('Walkscore Combined with Price'!I194,'Separated Data'!G:K,5,FALSE)</f>
        <v>#N/A</v>
      </c>
      <c r="L194" t="e">
        <f>VLOOKUP('Walkscore Combined with Price'!I194,'Separated Data'!G:K,3,FALSE)</f>
        <v>#N/A</v>
      </c>
      <c r="M194" s="1" t="e">
        <f t="shared" si="2"/>
        <v>#N/A</v>
      </c>
    </row>
    <row r="195" spans="1:13" x14ac:dyDescent="0.25">
      <c r="A195" t="s">
        <v>783</v>
      </c>
      <c r="B195" t="s">
        <v>1069</v>
      </c>
      <c r="E195">
        <v>59</v>
      </c>
      <c r="F195" t="s">
        <v>597</v>
      </c>
      <c r="G195">
        <v>47</v>
      </c>
      <c r="H195" s="1">
        <v>29321</v>
      </c>
      <c r="I195" t="str">
        <f>A195&amp;", "&amp;B195</f>
        <v>Santa Paula, CA</v>
      </c>
      <c r="J195" t="e">
        <f>VLOOKUP('Walkscore Combined with Price'!I195,'Separated Data'!A:E,5,FALSE)</f>
        <v>#N/A</v>
      </c>
      <c r="K195" t="e">
        <f>VLOOKUP('Walkscore Combined with Price'!I195,'Separated Data'!G:K,5,FALSE)</f>
        <v>#N/A</v>
      </c>
      <c r="L195" t="e">
        <f>VLOOKUP('Walkscore Combined with Price'!I195,'Separated Data'!G:K,3,FALSE)</f>
        <v>#N/A</v>
      </c>
      <c r="M195" s="1" t="e">
        <f t="shared" ref="M195:M258" si="3">L195-H195</f>
        <v>#N/A</v>
      </c>
    </row>
    <row r="196" spans="1:13" x14ac:dyDescent="0.25">
      <c r="A196" t="s">
        <v>784</v>
      </c>
      <c r="B196" t="s">
        <v>1069</v>
      </c>
      <c r="E196">
        <v>59</v>
      </c>
      <c r="F196" t="s">
        <v>597</v>
      </c>
      <c r="G196">
        <v>71</v>
      </c>
      <c r="H196" s="1">
        <v>28155</v>
      </c>
      <c r="I196" t="str">
        <f>A196&amp;", "&amp;B196</f>
        <v>East Palo Alto, CA</v>
      </c>
      <c r="J196" t="e">
        <f>VLOOKUP('Walkscore Combined with Price'!I196,'Separated Data'!A:E,5,FALSE)</f>
        <v>#N/A</v>
      </c>
      <c r="K196" t="e">
        <f>VLOOKUP('Walkscore Combined with Price'!I196,'Separated Data'!G:K,5,FALSE)</f>
        <v>#N/A</v>
      </c>
      <c r="L196" t="e">
        <f>VLOOKUP('Walkscore Combined with Price'!I196,'Separated Data'!G:K,3,FALSE)</f>
        <v>#N/A</v>
      </c>
      <c r="M196" s="1" t="e">
        <f t="shared" si="3"/>
        <v>#N/A</v>
      </c>
    </row>
    <row r="197" spans="1:13" x14ac:dyDescent="0.25">
      <c r="A197" t="s">
        <v>785</v>
      </c>
      <c r="B197" t="s">
        <v>1069</v>
      </c>
      <c r="D197">
        <v>95051</v>
      </c>
      <c r="E197">
        <v>58</v>
      </c>
      <c r="F197">
        <v>41</v>
      </c>
      <c r="G197">
        <v>74</v>
      </c>
      <c r="H197" s="1">
        <v>116468</v>
      </c>
      <c r="I197" t="str">
        <f>A197&amp;", "&amp;B197</f>
        <v>Santa Clara, CA</v>
      </c>
      <c r="J197">
        <f>VLOOKUP('Walkscore Combined with Price'!I197,'Separated Data'!A:E,5,FALSE)</f>
        <v>2891</v>
      </c>
      <c r="K197">
        <f>VLOOKUP('Walkscore Combined with Price'!I197,'Separated Data'!G:K,5,FALSE)</f>
        <v>2485</v>
      </c>
      <c r="L197">
        <f>VLOOKUP('Walkscore Combined with Price'!I197,'Separated Data'!G:K,3,FALSE)</f>
        <v>127721</v>
      </c>
      <c r="M197" s="1">
        <f t="shared" si="3"/>
        <v>11253</v>
      </c>
    </row>
    <row r="198" spans="1:13" x14ac:dyDescent="0.25">
      <c r="A198" t="s">
        <v>786</v>
      </c>
      <c r="B198" t="s">
        <v>1069</v>
      </c>
      <c r="D198">
        <v>90712</v>
      </c>
      <c r="E198">
        <v>58</v>
      </c>
      <c r="F198" t="s">
        <v>597</v>
      </c>
      <c r="G198">
        <v>62</v>
      </c>
      <c r="H198" s="1">
        <v>80048</v>
      </c>
      <c r="I198" t="str">
        <f>A198&amp;", "&amp;B198</f>
        <v>Lakewood, CA</v>
      </c>
      <c r="J198" t="e">
        <f>VLOOKUP('Walkscore Combined with Price'!I198,'Separated Data'!A:E,5,FALSE)</f>
        <v>#N/A</v>
      </c>
      <c r="K198" t="e">
        <f>VLOOKUP('Walkscore Combined with Price'!I198,'Separated Data'!G:K,5,FALSE)</f>
        <v>#N/A</v>
      </c>
      <c r="L198" t="e">
        <f>VLOOKUP('Walkscore Combined with Price'!I198,'Separated Data'!G:K,3,FALSE)</f>
        <v>#N/A</v>
      </c>
      <c r="M198" s="1" t="e">
        <f t="shared" si="3"/>
        <v>#N/A</v>
      </c>
    </row>
    <row r="199" spans="1:13" x14ac:dyDescent="0.25">
      <c r="A199" t="s">
        <v>787</v>
      </c>
      <c r="B199" t="s">
        <v>1069</v>
      </c>
      <c r="E199">
        <v>58</v>
      </c>
      <c r="F199">
        <v>13</v>
      </c>
      <c r="G199">
        <v>53</v>
      </c>
      <c r="H199" s="1">
        <v>62134</v>
      </c>
      <c r="I199" t="str">
        <f>A199&amp;", "&amp;B199</f>
        <v>Lodi, CA</v>
      </c>
      <c r="J199" t="e">
        <f>VLOOKUP('Walkscore Combined with Price'!I199,'Separated Data'!A:E,5,FALSE)</f>
        <v>#N/A</v>
      </c>
      <c r="K199" t="e">
        <f>VLOOKUP('Walkscore Combined with Price'!I199,'Separated Data'!G:K,5,FALSE)</f>
        <v>#N/A</v>
      </c>
      <c r="L199" t="e">
        <f>VLOOKUP('Walkscore Combined with Price'!I199,'Separated Data'!G:K,3,FALSE)</f>
        <v>#N/A</v>
      </c>
      <c r="M199" s="1" t="e">
        <f t="shared" si="3"/>
        <v>#N/A</v>
      </c>
    </row>
    <row r="200" spans="1:13" x14ac:dyDescent="0.25">
      <c r="A200" t="s">
        <v>788</v>
      </c>
      <c r="B200" t="s">
        <v>1069</v>
      </c>
      <c r="E200">
        <v>58</v>
      </c>
      <c r="F200">
        <v>43</v>
      </c>
      <c r="G200">
        <v>49</v>
      </c>
      <c r="H200" s="1">
        <v>46361</v>
      </c>
      <c r="I200" t="str">
        <f>A200&amp;", "&amp;B200</f>
        <v>Azusa, CA</v>
      </c>
      <c r="J200" t="e">
        <f>VLOOKUP('Walkscore Combined with Price'!I200,'Separated Data'!A:E,5,FALSE)</f>
        <v>#N/A</v>
      </c>
      <c r="K200" t="e">
        <f>VLOOKUP('Walkscore Combined with Price'!I200,'Separated Data'!G:K,5,FALSE)</f>
        <v>#N/A</v>
      </c>
      <c r="L200" t="e">
        <f>VLOOKUP('Walkscore Combined with Price'!I200,'Separated Data'!G:K,3,FALSE)</f>
        <v>#N/A</v>
      </c>
      <c r="M200" s="1" t="e">
        <f t="shared" si="3"/>
        <v>#N/A</v>
      </c>
    </row>
    <row r="201" spans="1:13" x14ac:dyDescent="0.25">
      <c r="A201" t="s">
        <v>789</v>
      </c>
      <c r="B201" t="s">
        <v>1069</v>
      </c>
      <c r="E201">
        <v>58</v>
      </c>
      <c r="F201" t="s">
        <v>597</v>
      </c>
      <c r="G201">
        <v>52</v>
      </c>
      <c r="H201" s="1">
        <v>35983</v>
      </c>
      <c r="I201" t="str">
        <f>A201&amp;", "&amp;B201</f>
        <v>Willowbrook, CA</v>
      </c>
      <c r="J201" t="e">
        <f>VLOOKUP('Walkscore Combined with Price'!I201,'Separated Data'!A:E,5,FALSE)</f>
        <v>#N/A</v>
      </c>
      <c r="K201" t="e">
        <f>VLOOKUP('Walkscore Combined with Price'!I201,'Separated Data'!G:K,5,FALSE)</f>
        <v>#N/A</v>
      </c>
      <c r="L201" t="e">
        <f>VLOOKUP('Walkscore Combined with Price'!I201,'Separated Data'!G:K,3,FALSE)</f>
        <v>#N/A</v>
      </c>
      <c r="M201" s="1" t="e">
        <f t="shared" si="3"/>
        <v>#N/A</v>
      </c>
    </row>
    <row r="202" spans="1:13" x14ac:dyDescent="0.25">
      <c r="A202" t="s">
        <v>790</v>
      </c>
      <c r="B202" t="s">
        <v>1069</v>
      </c>
      <c r="D202">
        <v>94025</v>
      </c>
      <c r="E202">
        <v>58</v>
      </c>
      <c r="F202" t="s">
        <v>597</v>
      </c>
      <c r="G202">
        <v>80</v>
      </c>
      <c r="H202" s="1">
        <v>32026</v>
      </c>
      <c r="I202" t="str">
        <f>A202&amp;", "&amp;B202</f>
        <v>Menlo Park, CA</v>
      </c>
      <c r="J202" t="e">
        <f>VLOOKUP('Walkscore Combined with Price'!I202,'Separated Data'!A:E,5,FALSE)</f>
        <v>#N/A</v>
      </c>
      <c r="K202" t="e">
        <f>VLOOKUP('Walkscore Combined with Price'!I202,'Separated Data'!G:K,5,FALSE)</f>
        <v>#N/A</v>
      </c>
      <c r="L202" t="e">
        <f>VLOOKUP('Walkscore Combined with Price'!I202,'Separated Data'!G:K,3,FALSE)</f>
        <v>#N/A</v>
      </c>
      <c r="M202" s="1" t="e">
        <f t="shared" si="3"/>
        <v>#N/A</v>
      </c>
    </row>
    <row r="203" spans="1:13" x14ac:dyDescent="0.25">
      <c r="A203" t="s">
        <v>791</v>
      </c>
      <c r="B203" t="s">
        <v>1069</v>
      </c>
      <c r="E203">
        <v>58</v>
      </c>
      <c r="F203">
        <v>57</v>
      </c>
      <c r="G203">
        <v>56</v>
      </c>
      <c r="H203" s="1">
        <v>31853</v>
      </c>
      <c r="I203" t="str">
        <f>A203&amp;", "&amp;B203</f>
        <v>Westmont, CA</v>
      </c>
      <c r="J203" t="e">
        <f>VLOOKUP('Walkscore Combined with Price'!I203,'Separated Data'!A:E,5,FALSE)</f>
        <v>#N/A</v>
      </c>
      <c r="K203" t="e">
        <f>VLOOKUP('Walkscore Combined with Price'!I203,'Separated Data'!G:K,5,FALSE)</f>
        <v>#N/A</v>
      </c>
      <c r="L203" t="e">
        <f>VLOOKUP('Walkscore Combined with Price'!I203,'Separated Data'!G:K,3,FALSE)</f>
        <v>#N/A</v>
      </c>
      <c r="M203" s="1" t="e">
        <f t="shared" si="3"/>
        <v>#N/A</v>
      </c>
    </row>
    <row r="204" spans="1:13" x14ac:dyDescent="0.25">
      <c r="A204" t="s">
        <v>792</v>
      </c>
      <c r="B204" t="s">
        <v>1069</v>
      </c>
      <c r="E204">
        <v>58</v>
      </c>
      <c r="F204">
        <v>33</v>
      </c>
      <c r="G204">
        <v>60</v>
      </c>
      <c r="H204" s="1">
        <v>21723</v>
      </c>
      <c r="I204" t="str">
        <f>A204&amp;", "&amp;B204</f>
        <v>Port Hueneme, CA</v>
      </c>
      <c r="J204" t="e">
        <f>VLOOKUP('Walkscore Combined with Price'!I204,'Separated Data'!A:E,5,FALSE)</f>
        <v>#N/A</v>
      </c>
      <c r="K204" t="e">
        <f>VLOOKUP('Walkscore Combined with Price'!I204,'Separated Data'!G:K,5,FALSE)</f>
        <v>#N/A</v>
      </c>
      <c r="L204" t="e">
        <f>VLOOKUP('Walkscore Combined with Price'!I204,'Separated Data'!G:K,3,FALSE)</f>
        <v>#N/A</v>
      </c>
      <c r="M204" s="1" t="e">
        <f t="shared" si="3"/>
        <v>#N/A</v>
      </c>
    </row>
    <row r="205" spans="1:13" x14ac:dyDescent="0.25">
      <c r="A205" t="s">
        <v>793</v>
      </c>
      <c r="B205" t="s">
        <v>1069</v>
      </c>
      <c r="D205">
        <v>93035</v>
      </c>
      <c r="E205">
        <v>57</v>
      </c>
      <c r="F205">
        <v>35</v>
      </c>
      <c r="G205">
        <v>51</v>
      </c>
      <c r="H205" s="1">
        <v>197899</v>
      </c>
      <c r="I205" t="str">
        <f>A205&amp;", "&amp;B205</f>
        <v>Oxnard, CA</v>
      </c>
      <c r="J205">
        <f>VLOOKUP('Walkscore Combined with Price'!I205,'Separated Data'!A:E,5,FALSE)</f>
        <v>1998</v>
      </c>
      <c r="K205">
        <f>VLOOKUP('Walkscore Combined with Price'!I205,'Separated Data'!G:K,5,FALSE)</f>
        <v>1669</v>
      </c>
      <c r="L205">
        <f>VLOOKUP('Walkscore Combined with Price'!I205,'Separated Data'!G:K,3,FALSE)</f>
        <v>208154</v>
      </c>
      <c r="M205" s="1">
        <f t="shared" si="3"/>
        <v>10255</v>
      </c>
    </row>
    <row r="206" spans="1:13" x14ac:dyDescent="0.25">
      <c r="A206" t="s">
        <v>794</v>
      </c>
      <c r="B206" t="s">
        <v>1069</v>
      </c>
      <c r="D206">
        <v>94544</v>
      </c>
      <c r="E206">
        <v>57</v>
      </c>
      <c r="F206">
        <v>42</v>
      </c>
      <c r="G206">
        <v>53</v>
      </c>
      <c r="H206" s="1">
        <v>144186</v>
      </c>
      <c r="I206" t="str">
        <f>A206&amp;", "&amp;B206</f>
        <v>Hayward, CA</v>
      </c>
      <c r="J206">
        <f>VLOOKUP('Walkscore Combined with Price'!I206,'Separated Data'!A:E,5,FALSE)</f>
        <v>2182</v>
      </c>
      <c r="K206">
        <f>VLOOKUP('Walkscore Combined with Price'!I206,'Separated Data'!G:K,5,FALSE)</f>
        <v>1913</v>
      </c>
      <c r="L206">
        <f>VLOOKUP('Walkscore Combined with Price'!I206,'Separated Data'!G:K,3,FALSE)</f>
        <v>159293</v>
      </c>
      <c r="M206" s="1">
        <f t="shared" si="3"/>
        <v>15107</v>
      </c>
    </row>
    <row r="207" spans="1:13" x14ac:dyDescent="0.25">
      <c r="A207" t="s">
        <v>795</v>
      </c>
      <c r="B207" t="s">
        <v>1069</v>
      </c>
      <c r="D207">
        <v>90620</v>
      </c>
      <c r="E207">
        <v>57</v>
      </c>
      <c r="F207">
        <v>36</v>
      </c>
      <c r="G207">
        <v>54</v>
      </c>
      <c r="H207" s="1">
        <v>80530</v>
      </c>
      <c r="I207" t="str">
        <f>A207&amp;", "&amp;B207</f>
        <v>Buena Park, CA</v>
      </c>
      <c r="J207" t="e">
        <f>VLOOKUP('Walkscore Combined with Price'!I207,'Separated Data'!A:E,5,FALSE)</f>
        <v>#N/A</v>
      </c>
      <c r="K207" t="e">
        <f>VLOOKUP('Walkscore Combined with Price'!I207,'Separated Data'!G:K,5,FALSE)</f>
        <v>#N/A</v>
      </c>
      <c r="L207" t="e">
        <f>VLOOKUP('Walkscore Combined with Price'!I207,'Separated Data'!G:K,3,FALSE)</f>
        <v>#N/A</v>
      </c>
      <c r="M207" s="1" t="e">
        <f t="shared" si="3"/>
        <v>#N/A</v>
      </c>
    </row>
    <row r="208" spans="1:13" x14ac:dyDescent="0.25">
      <c r="A208" t="s">
        <v>796</v>
      </c>
      <c r="B208" t="s">
        <v>1069</v>
      </c>
      <c r="E208">
        <v>57</v>
      </c>
      <c r="F208">
        <v>31</v>
      </c>
      <c r="G208">
        <v>48</v>
      </c>
      <c r="H208" s="1">
        <v>42573</v>
      </c>
      <c r="I208" t="str">
        <f>A208&amp;", "&amp;B208</f>
        <v>Newark, CA</v>
      </c>
      <c r="J208" t="e">
        <f>VLOOKUP('Walkscore Combined with Price'!I208,'Separated Data'!A:E,5,FALSE)</f>
        <v>#N/A</v>
      </c>
      <c r="K208" t="e">
        <f>VLOOKUP('Walkscore Combined with Price'!I208,'Separated Data'!G:K,5,FALSE)</f>
        <v>#N/A</v>
      </c>
      <c r="L208" t="e">
        <f>VLOOKUP('Walkscore Combined with Price'!I208,'Separated Data'!G:K,3,FALSE)</f>
        <v>#N/A</v>
      </c>
      <c r="M208" s="1" t="e">
        <f t="shared" si="3"/>
        <v>#N/A</v>
      </c>
    </row>
    <row r="209" spans="1:13" x14ac:dyDescent="0.25">
      <c r="A209" t="s">
        <v>797</v>
      </c>
      <c r="B209" t="s">
        <v>1069</v>
      </c>
      <c r="D209">
        <v>91763</v>
      </c>
      <c r="E209">
        <v>57</v>
      </c>
      <c r="F209">
        <v>33</v>
      </c>
      <c r="G209">
        <v>54</v>
      </c>
      <c r="H209" s="1">
        <v>36664</v>
      </c>
      <c r="I209" t="str">
        <f>A209&amp;", "&amp;B209</f>
        <v>Montclair, CA</v>
      </c>
      <c r="J209" t="e">
        <f>VLOOKUP('Walkscore Combined with Price'!I209,'Separated Data'!A:E,5,FALSE)</f>
        <v>#N/A</v>
      </c>
      <c r="K209" t="e">
        <f>VLOOKUP('Walkscore Combined with Price'!I209,'Separated Data'!G:K,5,FALSE)</f>
        <v>#N/A</v>
      </c>
      <c r="L209" t="e">
        <f>VLOOKUP('Walkscore Combined with Price'!I209,'Separated Data'!G:K,3,FALSE)</f>
        <v>#N/A</v>
      </c>
      <c r="M209" s="1" t="e">
        <f t="shared" si="3"/>
        <v>#N/A</v>
      </c>
    </row>
    <row r="210" spans="1:13" x14ac:dyDescent="0.25">
      <c r="A210" t="s">
        <v>798</v>
      </c>
      <c r="B210" t="s">
        <v>1069</v>
      </c>
      <c r="D210">
        <v>91780</v>
      </c>
      <c r="E210">
        <v>57</v>
      </c>
      <c r="F210">
        <v>40</v>
      </c>
      <c r="G210">
        <v>56</v>
      </c>
      <c r="H210" s="1">
        <v>35558</v>
      </c>
      <c r="I210" t="str">
        <f>A210&amp;", "&amp;B210</f>
        <v>Temple City, CA</v>
      </c>
      <c r="J210" t="e">
        <f>VLOOKUP('Walkscore Combined with Price'!I210,'Separated Data'!A:E,5,FALSE)</f>
        <v>#N/A</v>
      </c>
      <c r="K210" t="e">
        <f>VLOOKUP('Walkscore Combined with Price'!I210,'Separated Data'!G:K,5,FALSE)</f>
        <v>#N/A</v>
      </c>
      <c r="L210" t="e">
        <f>VLOOKUP('Walkscore Combined with Price'!I210,'Separated Data'!G:K,3,FALSE)</f>
        <v>#N/A</v>
      </c>
      <c r="M210" s="1" t="e">
        <f t="shared" si="3"/>
        <v>#N/A</v>
      </c>
    </row>
    <row r="211" spans="1:13" x14ac:dyDescent="0.25">
      <c r="A211" t="s">
        <v>799</v>
      </c>
      <c r="B211" t="s">
        <v>1069</v>
      </c>
      <c r="D211">
        <v>92804</v>
      </c>
      <c r="E211">
        <v>56</v>
      </c>
      <c r="F211">
        <v>34</v>
      </c>
      <c r="G211">
        <v>52</v>
      </c>
      <c r="H211" s="1">
        <v>336265</v>
      </c>
      <c r="I211" t="str">
        <f>A211&amp;", "&amp;B211</f>
        <v>Anaheim, CA</v>
      </c>
      <c r="J211">
        <f>VLOOKUP('Walkscore Combined with Price'!I211,'Separated Data'!A:E,5,FALSE)</f>
        <v>2308</v>
      </c>
      <c r="K211">
        <f>VLOOKUP('Walkscore Combined with Price'!I211,'Separated Data'!G:K,5,FALSE)</f>
        <v>1835</v>
      </c>
      <c r="L211">
        <f>VLOOKUP('Walkscore Combined with Price'!I211,'Separated Data'!G:K,3,FALSE)</f>
        <v>349964</v>
      </c>
      <c r="M211" s="1">
        <f t="shared" si="3"/>
        <v>13699</v>
      </c>
    </row>
    <row r="212" spans="1:13" x14ac:dyDescent="0.25">
      <c r="A212" t="s">
        <v>800</v>
      </c>
      <c r="B212" t="s">
        <v>1069</v>
      </c>
      <c r="D212">
        <v>92647</v>
      </c>
      <c r="E212">
        <v>56</v>
      </c>
      <c r="F212">
        <v>30</v>
      </c>
      <c r="G212">
        <v>71</v>
      </c>
      <c r="H212" s="1">
        <v>189992</v>
      </c>
      <c r="I212" t="str">
        <f>A212&amp;", "&amp;B212</f>
        <v>Huntington Beach, CA</v>
      </c>
      <c r="J212">
        <f>VLOOKUP('Walkscore Combined with Price'!I212,'Separated Data'!A:E,5,FALSE)</f>
        <v>2561</v>
      </c>
      <c r="K212">
        <f>VLOOKUP('Walkscore Combined with Price'!I212,'Separated Data'!G:K,5,FALSE)</f>
        <v>2314</v>
      </c>
      <c r="L212">
        <f>VLOOKUP('Walkscore Combined with Price'!I212,'Separated Data'!G:K,3,FALSE)</f>
        <v>200259</v>
      </c>
      <c r="M212" s="1">
        <f t="shared" si="3"/>
        <v>10267</v>
      </c>
    </row>
    <row r="213" spans="1:13" x14ac:dyDescent="0.25">
      <c r="A213" t="s">
        <v>801</v>
      </c>
      <c r="B213" t="s">
        <v>1069</v>
      </c>
      <c r="D213">
        <v>92708</v>
      </c>
      <c r="E213">
        <v>56</v>
      </c>
      <c r="F213">
        <v>32</v>
      </c>
      <c r="G213">
        <v>66</v>
      </c>
      <c r="H213" s="1">
        <v>55313</v>
      </c>
      <c r="I213" t="str">
        <f>A213&amp;", "&amp;B213</f>
        <v>Fountain Valley, CA</v>
      </c>
      <c r="J213" t="e">
        <f>VLOOKUP('Walkscore Combined with Price'!I213,'Separated Data'!A:E,5,FALSE)</f>
        <v>#N/A</v>
      </c>
      <c r="K213" t="e">
        <f>VLOOKUP('Walkscore Combined with Price'!I213,'Separated Data'!G:K,5,FALSE)</f>
        <v>#N/A</v>
      </c>
      <c r="L213" t="e">
        <f>VLOOKUP('Walkscore Combined with Price'!I213,'Separated Data'!G:K,3,FALSE)</f>
        <v>#N/A</v>
      </c>
      <c r="M213" s="1" t="e">
        <f t="shared" si="3"/>
        <v>#N/A</v>
      </c>
    </row>
    <row r="214" spans="1:13" x14ac:dyDescent="0.25">
      <c r="A214" t="s">
        <v>802</v>
      </c>
      <c r="B214" t="s">
        <v>1069</v>
      </c>
      <c r="E214">
        <v>56</v>
      </c>
      <c r="F214">
        <v>28</v>
      </c>
      <c r="G214">
        <v>69</v>
      </c>
      <c r="H214" s="1">
        <v>45119</v>
      </c>
      <c r="I214" t="str">
        <f>A214&amp;", "&amp;B214</f>
        <v>San Luis Obispo, CA</v>
      </c>
      <c r="J214" t="e">
        <f>VLOOKUP('Walkscore Combined with Price'!I214,'Separated Data'!A:E,5,FALSE)</f>
        <v>#N/A</v>
      </c>
      <c r="K214" t="e">
        <f>VLOOKUP('Walkscore Combined with Price'!I214,'Separated Data'!G:K,5,FALSE)</f>
        <v>#N/A</v>
      </c>
      <c r="L214" t="e">
        <f>VLOOKUP('Walkscore Combined with Price'!I214,'Separated Data'!G:K,3,FALSE)</f>
        <v>#N/A</v>
      </c>
      <c r="M214" s="1" t="e">
        <f t="shared" si="3"/>
        <v>#N/A</v>
      </c>
    </row>
    <row r="215" spans="1:13" x14ac:dyDescent="0.25">
      <c r="A215" t="s">
        <v>803</v>
      </c>
      <c r="B215" t="s">
        <v>1069</v>
      </c>
      <c r="D215">
        <v>94066</v>
      </c>
      <c r="E215">
        <v>56</v>
      </c>
      <c r="F215" t="s">
        <v>597</v>
      </c>
      <c r="G215">
        <v>35</v>
      </c>
      <c r="H215" s="1">
        <v>41114</v>
      </c>
      <c r="I215" t="str">
        <f>A215&amp;", "&amp;B215</f>
        <v>San Bruno, CA</v>
      </c>
      <c r="J215" t="e">
        <f>VLOOKUP('Walkscore Combined with Price'!I215,'Separated Data'!A:E,5,FALSE)</f>
        <v>#N/A</v>
      </c>
      <c r="K215" t="e">
        <f>VLOOKUP('Walkscore Combined with Price'!I215,'Separated Data'!G:K,5,FALSE)</f>
        <v>#N/A</v>
      </c>
      <c r="L215" t="e">
        <f>VLOOKUP('Walkscore Combined with Price'!I215,'Separated Data'!G:K,3,FALSE)</f>
        <v>#N/A</v>
      </c>
      <c r="M215" s="1" t="e">
        <f t="shared" si="3"/>
        <v>#N/A</v>
      </c>
    </row>
    <row r="216" spans="1:13" x14ac:dyDescent="0.25">
      <c r="A216" t="s">
        <v>804</v>
      </c>
      <c r="B216" t="s">
        <v>1069</v>
      </c>
      <c r="E216">
        <v>56</v>
      </c>
      <c r="F216">
        <v>35</v>
      </c>
      <c r="G216">
        <v>56</v>
      </c>
      <c r="H216" s="1">
        <v>23452</v>
      </c>
      <c r="I216" t="str">
        <f>A216&amp;", "&amp;B216</f>
        <v>San Lorenzo, CA</v>
      </c>
      <c r="J216" t="e">
        <f>VLOOKUP('Walkscore Combined with Price'!I216,'Separated Data'!A:E,5,FALSE)</f>
        <v>#N/A</v>
      </c>
      <c r="K216" t="e">
        <f>VLOOKUP('Walkscore Combined with Price'!I216,'Separated Data'!G:K,5,FALSE)</f>
        <v>#N/A</v>
      </c>
      <c r="L216" t="e">
        <f>VLOOKUP('Walkscore Combined with Price'!I216,'Separated Data'!G:K,3,FALSE)</f>
        <v>#N/A</v>
      </c>
      <c r="M216" s="1" t="e">
        <f t="shared" si="3"/>
        <v>#N/A</v>
      </c>
    </row>
    <row r="217" spans="1:13" x14ac:dyDescent="0.25">
      <c r="A217" t="s">
        <v>805</v>
      </c>
      <c r="B217" t="s">
        <v>1069</v>
      </c>
      <c r="E217">
        <v>56</v>
      </c>
      <c r="F217" t="s">
        <v>597</v>
      </c>
      <c r="G217">
        <v>50</v>
      </c>
      <c r="H217" s="1">
        <v>22636</v>
      </c>
      <c r="I217" t="str">
        <f>A217&amp;", "&amp;B217</f>
        <v>West Puente Valley, CA</v>
      </c>
      <c r="J217" t="e">
        <f>VLOOKUP('Walkscore Combined with Price'!I217,'Separated Data'!A:E,5,FALSE)</f>
        <v>#N/A</v>
      </c>
      <c r="K217" t="e">
        <f>VLOOKUP('Walkscore Combined with Price'!I217,'Separated Data'!G:K,5,FALSE)</f>
        <v>#N/A</v>
      </c>
      <c r="L217" t="e">
        <f>VLOOKUP('Walkscore Combined with Price'!I217,'Separated Data'!G:K,3,FALSE)</f>
        <v>#N/A</v>
      </c>
      <c r="M217" s="1" t="e">
        <f t="shared" si="3"/>
        <v>#N/A</v>
      </c>
    </row>
    <row r="218" spans="1:13" x14ac:dyDescent="0.25">
      <c r="A218" t="s">
        <v>806</v>
      </c>
      <c r="B218" t="s">
        <v>1069</v>
      </c>
      <c r="E218">
        <v>56</v>
      </c>
      <c r="F218" t="s">
        <v>597</v>
      </c>
      <c r="G218">
        <v>54</v>
      </c>
      <c r="H218" s="1">
        <v>21699</v>
      </c>
      <c r="I218" t="str">
        <f>A218&amp;", "&amp;B218</f>
        <v>West Carson, CA</v>
      </c>
      <c r="J218" t="e">
        <f>VLOOKUP('Walkscore Combined with Price'!I218,'Separated Data'!A:E,5,FALSE)</f>
        <v>#N/A</v>
      </c>
      <c r="K218" t="e">
        <f>VLOOKUP('Walkscore Combined with Price'!I218,'Separated Data'!G:K,5,FALSE)</f>
        <v>#N/A</v>
      </c>
      <c r="L218" t="e">
        <f>VLOOKUP('Walkscore Combined with Price'!I218,'Separated Data'!G:K,3,FALSE)</f>
        <v>#N/A</v>
      </c>
      <c r="M218" s="1" t="e">
        <f t="shared" si="3"/>
        <v>#N/A</v>
      </c>
    </row>
    <row r="219" spans="1:13" x14ac:dyDescent="0.25">
      <c r="A219" t="s">
        <v>807</v>
      </c>
      <c r="B219" t="s">
        <v>1069</v>
      </c>
      <c r="E219">
        <v>56</v>
      </c>
      <c r="F219" t="s">
        <v>597</v>
      </c>
      <c r="G219">
        <v>47</v>
      </c>
      <c r="H219" s="1">
        <v>21453</v>
      </c>
      <c r="I219" t="str">
        <f>A219&amp;", "&amp;B219</f>
        <v>Dinuba, CA</v>
      </c>
      <c r="J219" t="e">
        <f>VLOOKUP('Walkscore Combined with Price'!I219,'Separated Data'!A:E,5,FALSE)</f>
        <v>#N/A</v>
      </c>
      <c r="K219" t="e">
        <f>VLOOKUP('Walkscore Combined with Price'!I219,'Separated Data'!G:K,5,FALSE)</f>
        <v>#N/A</v>
      </c>
      <c r="L219" t="e">
        <f>VLOOKUP('Walkscore Combined with Price'!I219,'Separated Data'!G:K,3,FALSE)</f>
        <v>#N/A</v>
      </c>
      <c r="M219" s="1" t="e">
        <f t="shared" si="3"/>
        <v>#N/A</v>
      </c>
    </row>
    <row r="220" spans="1:13" x14ac:dyDescent="0.25">
      <c r="A220" t="s">
        <v>808</v>
      </c>
      <c r="B220" t="s">
        <v>1069</v>
      </c>
      <c r="E220">
        <v>56</v>
      </c>
      <c r="F220">
        <v>29</v>
      </c>
      <c r="G220">
        <v>81</v>
      </c>
      <c r="H220" s="1">
        <v>17158</v>
      </c>
      <c r="I220" t="str">
        <f>A220&amp;", "&amp;B220</f>
        <v>Live Oak, CA</v>
      </c>
      <c r="J220" t="e">
        <f>VLOOKUP('Walkscore Combined with Price'!I220,'Separated Data'!A:E,5,FALSE)</f>
        <v>#N/A</v>
      </c>
      <c r="K220" t="e">
        <f>VLOOKUP('Walkscore Combined with Price'!I220,'Separated Data'!G:K,5,FALSE)</f>
        <v>#N/A</v>
      </c>
      <c r="L220" t="e">
        <f>VLOOKUP('Walkscore Combined with Price'!I220,'Separated Data'!G:K,3,FALSE)</f>
        <v>#N/A</v>
      </c>
      <c r="M220" s="1" t="e">
        <f t="shared" si="3"/>
        <v>#N/A</v>
      </c>
    </row>
    <row r="221" spans="1:13" x14ac:dyDescent="0.25">
      <c r="A221" t="s">
        <v>809</v>
      </c>
      <c r="B221" t="s">
        <v>1069</v>
      </c>
      <c r="D221">
        <v>93905</v>
      </c>
      <c r="E221">
        <v>55</v>
      </c>
      <c r="F221">
        <v>30</v>
      </c>
      <c r="G221">
        <v>50</v>
      </c>
      <c r="H221" s="1">
        <v>150441</v>
      </c>
      <c r="I221" t="str">
        <f>A221&amp;", "&amp;B221</f>
        <v>Salinas, CA</v>
      </c>
      <c r="J221" t="e">
        <f>VLOOKUP('Walkscore Combined with Price'!I221,'Separated Data'!A:E,5,FALSE)</f>
        <v>#N/A</v>
      </c>
      <c r="K221" t="e">
        <f>VLOOKUP('Walkscore Combined with Price'!I221,'Separated Data'!G:K,5,FALSE)</f>
        <v>#N/A</v>
      </c>
      <c r="L221" t="e">
        <f>VLOOKUP('Walkscore Combined with Price'!I221,'Separated Data'!G:K,3,FALSE)</f>
        <v>#N/A</v>
      </c>
      <c r="M221" s="1" t="e">
        <f t="shared" si="3"/>
        <v>#N/A</v>
      </c>
    </row>
    <row r="222" spans="1:13" x14ac:dyDescent="0.25">
      <c r="A222" t="s">
        <v>810</v>
      </c>
      <c r="B222" t="s">
        <v>1069</v>
      </c>
      <c r="D222">
        <v>95821</v>
      </c>
      <c r="E222">
        <v>55</v>
      </c>
      <c r="F222">
        <v>33</v>
      </c>
      <c r="G222">
        <v>64</v>
      </c>
      <c r="H222" s="1">
        <v>92186</v>
      </c>
      <c r="I222" t="str">
        <f>A222&amp;", "&amp;B222</f>
        <v>Arden-Arcade, CA</v>
      </c>
      <c r="J222" t="e">
        <f>VLOOKUP('Walkscore Combined with Price'!I222,'Separated Data'!A:E,5,FALSE)</f>
        <v>#N/A</v>
      </c>
      <c r="K222" t="e">
        <f>VLOOKUP('Walkscore Combined with Price'!I222,'Separated Data'!G:K,5,FALSE)</f>
        <v>#N/A</v>
      </c>
      <c r="L222" t="e">
        <f>VLOOKUP('Walkscore Combined with Price'!I222,'Separated Data'!G:K,3,FALSE)</f>
        <v>#N/A</v>
      </c>
      <c r="M222" s="1" t="e">
        <f t="shared" si="3"/>
        <v>#N/A</v>
      </c>
    </row>
    <row r="223" spans="1:13" x14ac:dyDescent="0.25">
      <c r="A223" t="s">
        <v>811</v>
      </c>
      <c r="B223" t="s">
        <v>1069</v>
      </c>
      <c r="D223">
        <v>90745</v>
      </c>
      <c r="E223">
        <v>55</v>
      </c>
      <c r="F223" t="s">
        <v>597</v>
      </c>
      <c r="G223">
        <v>51</v>
      </c>
      <c r="H223" s="1">
        <v>91714</v>
      </c>
      <c r="I223" t="str">
        <f>A223&amp;", "&amp;B223</f>
        <v>Carson, CA</v>
      </c>
      <c r="J223" t="e">
        <f>VLOOKUP('Walkscore Combined with Price'!I223,'Separated Data'!A:E,5,FALSE)</f>
        <v>#N/A</v>
      </c>
      <c r="K223" t="e">
        <f>VLOOKUP('Walkscore Combined with Price'!I223,'Separated Data'!G:K,5,FALSE)</f>
        <v>#N/A</v>
      </c>
      <c r="L223" t="e">
        <f>VLOOKUP('Walkscore Combined with Price'!I223,'Separated Data'!G:K,3,FALSE)</f>
        <v>#N/A</v>
      </c>
      <c r="M223" s="1" t="e">
        <f t="shared" si="3"/>
        <v>#N/A</v>
      </c>
    </row>
    <row r="224" spans="1:13" x14ac:dyDescent="0.25">
      <c r="A224" t="s">
        <v>812</v>
      </c>
      <c r="B224" t="s">
        <v>1069</v>
      </c>
      <c r="E224">
        <v>55</v>
      </c>
      <c r="F224" t="s">
        <v>597</v>
      </c>
      <c r="G224">
        <v>50</v>
      </c>
      <c r="H224" s="1">
        <v>75390</v>
      </c>
      <c r="I224" t="str">
        <f>A224&amp;", "&amp;B224</f>
        <v>Baldwin Park, CA</v>
      </c>
      <c r="J224" t="e">
        <f>VLOOKUP('Walkscore Combined with Price'!I224,'Separated Data'!A:E,5,FALSE)</f>
        <v>#N/A</v>
      </c>
      <c r="K224" t="e">
        <f>VLOOKUP('Walkscore Combined with Price'!I224,'Separated Data'!G:K,5,FALSE)</f>
        <v>#N/A</v>
      </c>
      <c r="L224" t="e">
        <f>VLOOKUP('Walkscore Combined with Price'!I224,'Separated Data'!G:K,3,FALSE)</f>
        <v>#N/A</v>
      </c>
      <c r="M224" s="1" t="e">
        <f t="shared" si="3"/>
        <v>#N/A</v>
      </c>
    </row>
    <row r="225" spans="1:13" x14ac:dyDescent="0.25">
      <c r="A225" t="s">
        <v>813</v>
      </c>
      <c r="B225" t="s">
        <v>1069</v>
      </c>
      <c r="E225">
        <v>55</v>
      </c>
      <c r="F225" t="s">
        <v>597</v>
      </c>
      <c r="G225">
        <v>47</v>
      </c>
      <c r="H225" s="1">
        <v>57156</v>
      </c>
      <c r="I225" t="str">
        <f>A225&amp;", "&amp;B225</f>
        <v>South Whittier, CA</v>
      </c>
      <c r="J225" t="e">
        <f>VLOOKUP('Walkscore Combined with Price'!I225,'Separated Data'!A:E,5,FALSE)</f>
        <v>#N/A</v>
      </c>
      <c r="K225" t="e">
        <f>VLOOKUP('Walkscore Combined with Price'!I225,'Separated Data'!G:K,5,FALSE)</f>
        <v>#N/A</v>
      </c>
      <c r="L225" t="e">
        <f>VLOOKUP('Walkscore Combined with Price'!I225,'Separated Data'!G:K,3,FALSE)</f>
        <v>#N/A</v>
      </c>
      <c r="M225" s="1" t="e">
        <f t="shared" si="3"/>
        <v>#N/A</v>
      </c>
    </row>
    <row r="226" spans="1:13" x14ac:dyDescent="0.25">
      <c r="A226" t="s">
        <v>814</v>
      </c>
      <c r="B226" t="s">
        <v>1069</v>
      </c>
      <c r="D226">
        <v>95008</v>
      </c>
      <c r="E226">
        <v>55</v>
      </c>
      <c r="F226">
        <v>39</v>
      </c>
      <c r="G226">
        <v>71</v>
      </c>
      <c r="H226" s="1">
        <v>39349</v>
      </c>
      <c r="I226" t="str">
        <f>A226&amp;", "&amp;B226</f>
        <v>Campbell, CA</v>
      </c>
      <c r="J226" t="e">
        <f>VLOOKUP('Walkscore Combined with Price'!I226,'Separated Data'!A:E,5,FALSE)</f>
        <v>#N/A</v>
      </c>
      <c r="K226" t="e">
        <f>VLOOKUP('Walkscore Combined with Price'!I226,'Separated Data'!G:K,5,FALSE)</f>
        <v>#N/A</v>
      </c>
      <c r="L226" t="e">
        <f>VLOOKUP('Walkscore Combined with Price'!I226,'Separated Data'!G:K,3,FALSE)</f>
        <v>#N/A</v>
      </c>
      <c r="M226" s="1" t="e">
        <f t="shared" si="3"/>
        <v>#N/A</v>
      </c>
    </row>
    <row r="227" spans="1:13" x14ac:dyDescent="0.25">
      <c r="A227" t="s">
        <v>815</v>
      </c>
      <c r="B227" t="s">
        <v>1069</v>
      </c>
      <c r="D227">
        <v>94030</v>
      </c>
      <c r="E227">
        <v>55</v>
      </c>
      <c r="F227" t="s">
        <v>597</v>
      </c>
      <c r="G227">
        <v>41</v>
      </c>
      <c r="H227" s="1">
        <v>21532</v>
      </c>
      <c r="I227" t="str">
        <f>A227&amp;", "&amp;B227</f>
        <v>Millbrae, CA</v>
      </c>
      <c r="J227" t="e">
        <f>VLOOKUP('Walkscore Combined with Price'!I227,'Separated Data'!A:E,5,FALSE)</f>
        <v>#N/A</v>
      </c>
      <c r="K227" t="e">
        <f>VLOOKUP('Walkscore Combined with Price'!I227,'Separated Data'!G:K,5,FALSE)</f>
        <v>#N/A</v>
      </c>
      <c r="L227" t="e">
        <f>VLOOKUP('Walkscore Combined with Price'!I227,'Separated Data'!G:K,3,FALSE)</f>
        <v>#N/A</v>
      </c>
      <c r="M227" s="1" t="e">
        <f t="shared" si="3"/>
        <v>#N/A</v>
      </c>
    </row>
    <row r="228" spans="1:13" x14ac:dyDescent="0.25">
      <c r="A228" t="s">
        <v>816</v>
      </c>
      <c r="B228" t="s">
        <v>1069</v>
      </c>
      <c r="D228">
        <v>92833</v>
      </c>
      <c r="E228">
        <v>54</v>
      </c>
      <c r="F228">
        <v>31</v>
      </c>
      <c r="G228">
        <v>47</v>
      </c>
      <c r="H228" s="1">
        <v>135161</v>
      </c>
      <c r="I228" t="str">
        <f>A228&amp;", "&amp;B228</f>
        <v>Fullerton, CA</v>
      </c>
      <c r="J228">
        <f>VLOOKUP('Walkscore Combined with Price'!I228,'Separated Data'!A:E,5,FALSE)</f>
        <v>2341</v>
      </c>
      <c r="K228">
        <f>VLOOKUP('Walkscore Combined with Price'!I228,'Separated Data'!G:K,5,FALSE)</f>
        <v>1909</v>
      </c>
      <c r="L228">
        <f>VLOOKUP('Walkscore Combined with Price'!I228,'Separated Data'!G:K,3,FALSE)</f>
        <v>139611</v>
      </c>
      <c r="M228" s="1">
        <f t="shared" si="3"/>
        <v>4450</v>
      </c>
    </row>
    <row r="229" spans="1:13" x14ac:dyDescent="0.25">
      <c r="A229" t="s">
        <v>817</v>
      </c>
      <c r="B229" t="s">
        <v>1069</v>
      </c>
      <c r="E229">
        <v>54</v>
      </c>
      <c r="F229">
        <v>36</v>
      </c>
      <c r="G229">
        <v>66</v>
      </c>
      <c r="H229" s="1">
        <v>66790</v>
      </c>
      <c r="I229" t="str">
        <f>A229&amp;", "&amp;B229</f>
        <v>Milpitas, CA</v>
      </c>
      <c r="J229">
        <f>VLOOKUP('Walkscore Combined with Price'!I229,'Separated Data'!A:E,5,FALSE)</f>
        <v>2577</v>
      </c>
      <c r="K229">
        <f>VLOOKUP('Walkscore Combined with Price'!I229,'Separated Data'!G:K,5,FALSE)</f>
        <v>2438</v>
      </c>
      <c r="L229">
        <f>VLOOKUP('Walkscore Combined with Price'!I229,'Separated Data'!G:K,3,FALSE)</f>
        <v>79517</v>
      </c>
      <c r="M229" s="1">
        <f t="shared" si="3"/>
        <v>12727</v>
      </c>
    </row>
    <row r="230" spans="1:13" x14ac:dyDescent="0.25">
      <c r="A230" t="s">
        <v>818</v>
      </c>
      <c r="B230" t="s">
        <v>1069</v>
      </c>
      <c r="D230">
        <v>91007</v>
      </c>
      <c r="E230">
        <v>54</v>
      </c>
      <c r="F230" t="s">
        <v>597</v>
      </c>
      <c r="G230">
        <v>47</v>
      </c>
      <c r="H230" s="1">
        <v>56364</v>
      </c>
      <c r="I230" t="str">
        <f>A230&amp;", "&amp;B230</f>
        <v>Arcadia, CA</v>
      </c>
      <c r="J230" t="e">
        <f>VLOOKUP('Walkscore Combined with Price'!I230,'Separated Data'!A:E,5,FALSE)</f>
        <v>#N/A</v>
      </c>
      <c r="K230" t="e">
        <f>VLOOKUP('Walkscore Combined with Price'!I230,'Separated Data'!G:K,5,FALSE)</f>
        <v>#N/A</v>
      </c>
      <c r="L230" t="e">
        <f>VLOOKUP('Walkscore Combined with Price'!I230,'Separated Data'!G:K,3,FALSE)</f>
        <v>#N/A</v>
      </c>
      <c r="M230" s="1" t="e">
        <f t="shared" si="3"/>
        <v>#N/A</v>
      </c>
    </row>
    <row r="231" spans="1:13" x14ac:dyDescent="0.25">
      <c r="A231" t="s">
        <v>819</v>
      </c>
      <c r="B231" t="s">
        <v>1069</v>
      </c>
      <c r="D231">
        <v>90703</v>
      </c>
      <c r="E231">
        <v>54</v>
      </c>
      <c r="F231" t="s">
        <v>597</v>
      </c>
      <c r="G231">
        <v>57</v>
      </c>
      <c r="H231" s="1">
        <v>49041</v>
      </c>
      <c r="I231" t="str">
        <f>A231&amp;", "&amp;B231</f>
        <v>Cerritos, CA</v>
      </c>
      <c r="J231" t="e">
        <f>VLOOKUP('Walkscore Combined with Price'!I231,'Separated Data'!A:E,5,FALSE)</f>
        <v>#N/A</v>
      </c>
      <c r="K231" t="e">
        <f>VLOOKUP('Walkscore Combined with Price'!I231,'Separated Data'!G:K,5,FALSE)</f>
        <v>#N/A</v>
      </c>
      <c r="L231" t="e">
        <f>VLOOKUP('Walkscore Combined with Price'!I231,'Separated Data'!G:K,3,FALSE)</f>
        <v>#N/A</v>
      </c>
      <c r="M231" s="1" t="e">
        <f t="shared" si="3"/>
        <v>#N/A</v>
      </c>
    </row>
    <row r="232" spans="1:13" x14ac:dyDescent="0.25">
      <c r="A232" t="s">
        <v>820</v>
      </c>
      <c r="B232" t="s">
        <v>1069</v>
      </c>
      <c r="D232">
        <v>94523</v>
      </c>
      <c r="E232">
        <v>54</v>
      </c>
      <c r="F232">
        <v>28</v>
      </c>
      <c r="G232">
        <v>61</v>
      </c>
      <c r="H232" s="1">
        <v>33152</v>
      </c>
      <c r="I232" t="str">
        <f>A232&amp;", "&amp;B232</f>
        <v>Pleasant Hill, CA</v>
      </c>
      <c r="J232">
        <f>VLOOKUP('Walkscore Combined with Price'!I232,'Separated Data'!A:E,5,FALSE)</f>
        <v>2611</v>
      </c>
      <c r="K232">
        <f>VLOOKUP('Walkscore Combined with Price'!I232,'Separated Data'!G:K,5,FALSE)</f>
        <v>1999</v>
      </c>
      <c r="L232">
        <f>VLOOKUP('Walkscore Combined with Price'!I232,'Separated Data'!G:K,3,FALSE)</f>
        <v>34840</v>
      </c>
      <c r="M232" s="1">
        <f t="shared" si="3"/>
        <v>1688</v>
      </c>
    </row>
    <row r="233" spans="1:13" x14ac:dyDescent="0.25">
      <c r="A233" t="s">
        <v>821</v>
      </c>
      <c r="B233" t="s">
        <v>1069</v>
      </c>
      <c r="E233">
        <v>54</v>
      </c>
      <c r="F233" t="s">
        <v>597</v>
      </c>
      <c r="G233">
        <v>47</v>
      </c>
      <c r="H233" s="1">
        <v>22822</v>
      </c>
      <c r="I233" t="str">
        <f>A233&amp;", "&amp;B233</f>
        <v>Valinda, CA</v>
      </c>
      <c r="J233" t="e">
        <f>VLOOKUP('Walkscore Combined with Price'!I233,'Separated Data'!A:E,5,FALSE)</f>
        <v>#N/A</v>
      </c>
      <c r="K233" t="e">
        <f>VLOOKUP('Walkscore Combined with Price'!I233,'Separated Data'!G:K,5,FALSE)</f>
        <v>#N/A</v>
      </c>
      <c r="L233" t="e">
        <f>VLOOKUP('Walkscore Combined with Price'!I233,'Separated Data'!G:K,3,FALSE)</f>
        <v>#N/A</v>
      </c>
      <c r="M233" s="1" t="e">
        <f t="shared" si="3"/>
        <v>#N/A</v>
      </c>
    </row>
    <row r="234" spans="1:13" x14ac:dyDescent="0.25">
      <c r="A234" t="s">
        <v>822</v>
      </c>
      <c r="B234" t="s">
        <v>1069</v>
      </c>
      <c r="D234">
        <v>92118</v>
      </c>
      <c r="E234">
        <v>54</v>
      </c>
      <c r="F234">
        <v>32</v>
      </c>
      <c r="G234">
        <v>73</v>
      </c>
      <c r="H234" s="1">
        <v>18912</v>
      </c>
      <c r="I234" t="str">
        <f>A234&amp;", "&amp;B234</f>
        <v>Coronado, CA</v>
      </c>
      <c r="J234" t="e">
        <f>VLOOKUP('Walkscore Combined with Price'!I234,'Separated Data'!A:E,5,FALSE)</f>
        <v>#N/A</v>
      </c>
      <c r="K234" t="e">
        <f>VLOOKUP('Walkscore Combined with Price'!I234,'Separated Data'!G:K,5,FALSE)</f>
        <v>#N/A</v>
      </c>
      <c r="L234" t="e">
        <f>VLOOKUP('Walkscore Combined with Price'!I234,'Separated Data'!G:K,3,FALSE)</f>
        <v>#N/A</v>
      </c>
      <c r="M234" s="1" t="e">
        <f t="shared" si="3"/>
        <v>#N/A</v>
      </c>
    </row>
    <row r="235" spans="1:13" x14ac:dyDescent="0.25">
      <c r="A235" t="s">
        <v>823</v>
      </c>
      <c r="B235" t="s">
        <v>1069</v>
      </c>
      <c r="D235">
        <v>92126</v>
      </c>
      <c r="E235">
        <v>53</v>
      </c>
      <c r="F235">
        <v>37</v>
      </c>
      <c r="G235">
        <v>43</v>
      </c>
      <c r="H235" s="1">
        <v>1307402</v>
      </c>
      <c r="I235" t="str">
        <f>A235&amp;", "&amp;B235</f>
        <v>San Diego, CA</v>
      </c>
      <c r="J235">
        <f>VLOOKUP('Walkscore Combined with Price'!I235,'Separated Data'!A:E,5,FALSE)</f>
        <v>2599</v>
      </c>
      <c r="K235">
        <f>VLOOKUP('Walkscore Combined with Price'!I235,'Separated Data'!G:K,5,FALSE)</f>
        <v>2016</v>
      </c>
      <c r="L235">
        <f>VLOOKUP('Walkscore Combined with Price'!I235,'Separated Data'!G:K,3,FALSE)</f>
        <v>1409573</v>
      </c>
      <c r="M235" s="1">
        <f t="shared" si="3"/>
        <v>102171</v>
      </c>
    </row>
    <row r="236" spans="1:13" x14ac:dyDescent="0.25">
      <c r="A236" t="s">
        <v>824</v>
      </c>
      <c r="B236" t="s">
        <v>1069</v>
      </c>
      <c r="D236">
        <v>94901</v>
      </c>
      <c r="E236">
        <v>53</v>
      </c>
      <c r="F236">
        <v>36</v>
      </c>
      <c r="G236">
        <v>45</v>
      </c>
      <c r="H236" s="1">
        <v>57713</v>
      </c>
      <c r="I236" t="str">
        <f>A236&amp;", "&amp;B236</f>
        <v>San Rafael, CA</v>
      </c>
      <c r="J236" t="e">
        <f>VLOOKUP('Walkscore Combined with Price'!I236,'Separated Data'!A:E,5,FALSE)</f>
        <v>#N/A</v>
      </c>
      <c r="K236" t="e">
        <f>VLOOKUP('Walkscore Combined with Price'!I236,'Separated Data'!G:K,5,FALSE)</f>
        <v>#N/A</v>
      </c>
      <c r="L236" t="e">
        <f>VLOOKUP('Walkscore Combined with Price'!I236,'Separated Data'!G:K,3,FALSE)</f>
        <v>#N/A</v>
      </c>
      <c r="M236" s="1" t="e">
        <f t="shared" si="3"/>
        <v>#N/A</v>
      </c>
    </row>
    <row r="237" spans="1:13" x14ac:dyDescent="0.25">
      <c r="A237" t="s">
        <v>825</v>
      </c>
      <c r="B237" t="s">
        <v>1069</v>
      </c>
      <c r="D237">
        <v>90630</v>
      </c>
      <c r="E237">
        <v>53</v>
      </c>
      <c r="F237">
        <v>30</v>
      </c>
      <c r="G237">
        <v>61</v>
      </c>
      <c r="H237" s="1">
        <v>47802</v>
      </c>
      <c r="I237" t="str">
        <f>A237&amp;", "&amp;B237</f>
        <v>Cypress, CA</v>
      </c>
      <c r="J237" t="e">
        <f>VLOOKUP('Walkscore Combined with Price'!I237,'Separated Data'!A:E,5,FALSE)</f>
        <v>#N/A</v>
      </c>
      <c r="K237" t="e">
        <f>VLOOKUP('Walkscore Combined with Price'!I237,'Separated Data'!G:K,5,FALSE)</f>
        <v>#N/A</v>
      </c>
      <c r="L237" t="e">
        <f>VLOOKUP('Walkscore Combined with Price'!I237,'Separated Data'!G:K,3,FALSE)</f>
        <v>#N/A</v>
      </c>
      <c r="M237" s="1" t="e">
        <f t="shared" si="3"/>
        <v>#N/A</v>
      </c>
    </row>
    <row r="238" spans="1:13" x14ac:dyDescent="0.25">
      <c r="A238" t="s">
        <v>826</v>
      </c>
      <c r="B238" t="s">
        <v>1069</v>
      </c>
      <c r="E238">
        <v>53</v>
      </c>
      <c r="F238" t="s">
        <v>597</v>
      </c>
      <c r="G238">
        <v>65</v>
      </c>
      <c r="H238" s="1">
        <v>42434</v>
      </c>
      <c r="I238" t="str">
        <f>A238&amp;", "&amp;B238</f>
        <v>Lompoc, CA</v>
      </c>
      <c r="J238" t="e">
        <f>VLOOKUP('Walkscore Combined with Price'!I238,'Separated Data'!A:E,5,FALSE)</f>
        <v>#N/A</v>
      </c>
      <c r="K238" t="e">
        <f>VLOOKUP('Walkscore Combined with Price'!I238,'Separated Data'!G:K,5,FALSE)</f>
        <v>#N/A</v>
      </c>
      <c r="L238" t="e">
        <f>VLOOKUP('Walkscore Combined with Price'!I238,'Separated Data'!G:K,3,FALSE)</f>
        <v>#N/A</v>
      </c>
      <c r="M238" s="1" t="e">
        <f t="shared" si="3"/>
        <v>#N/A</v>
      </c>
    </row>
    <row r="239" spans="1:13" x14ac:dyDescent="0.25">
      <c r="A239" t="s">
        <v>827</v>
      </c>
      <c r="B239" t="s">
        <v>1069</v>
      </c>
      <c r="D239">
        <v>92629</v>
      </c>
      <c r="E239">
        <v>53</v>
      </c>
      <c r="F239">
        <v>26</v>
      </c>
      <c r="G239">
        <v>42</v>
      </c>
      <c r="H239" s="1">
        <v>33351</v>
      </c>
      <c r="I239" t="str">
        <f>A239&amp;", "&amp;B239</f>
        <v>Dana Point, CA</v>
      </c>
      <c r="J239" t="e">
        <f>VLOOKUP('Walkscore Combined with Price'!I239,'Separated Data'!A:E,5,FALSE)</f>
        <v>#N/A</v>
      </c>
      <c r="K239" t="e">
        <f>VLOOKUP('Walkscore Combined with Price'!I239,'Separated Data'!G:K,5,FALSE)</f>
        <v>#N/A</v>
      </c>
      <c r="L239" t="e">
        <f>VLOOKUP('Walkscore Combined with Price'!I239,'Separated Data'!G:K,3,FALSE)</f>
        <v>#N/A</v>
      </c>
      <c r="M239" s="1" t="e">
        <f t="shared" si="3"/>
        <v>#N/A</v>
      </c>
    </row>
    <row r="240" spans="1:13" x14ac:dyDescent="0.25">
      <c r="A240" t="s">
        <v>828</v>
      </c>
      <c r="B240" t="s">
        <v>1069</v>
      </c>
      <c r="D240">
        <v>93955</v>
      </c>
      <c r="E240">
        <v>53</v>
      </c>
      <c r="F240" t="s">
        <v>597</v>
      </c>
      <c r="G240">
        <v>48</v>
      </c>
      <c r="H240" s="1">
        <v>33025</v>
      </c>
      <c r="I240" t="str">
        <f>A240&amp;", "&amp;B240</f>
        <v>Seaside, CA</v>
      </c>
      <c r="J240" t="e">
        <f>VLOOKUP('Walkscore Combined with Price'!I240,'Separated Data'!A:E,5,FALSE)</f>
        <v>#N/A</v>
      </c>
      <c r="K240" t="e">
        <f>VLOOKUP('Walkscore Combined with Price'!I240,'Separated Data'!G:K,5,FALSE)</f>
        <v>#N/A</v>
      </c>
      <c r="L240" t="e">
        <f>VLOOKUP('Walkscore Combined with Price'!I240,'Separated Data'!G:K,3,FALSE)</f>
        <v>#N/A</v>
      </c>
      <c r="M240" s="1" t="e">
        <f t="shared" si="3"/>
        <v>#N/A</v>
      </c>
    </row>
    <row r="241" spans="1:13" x14ac:dyDescent="0.25">
      <c r="A241" t="s">
        <v>829</v>
      </c>
      <c r="B241" t="s">
        <v>1069</v>
      </c>
      <c r="E241">
        <v>53</v>
      </c>
      <c r="F241">
        <v>31</v>
      </c>
      <c r="G241">
        <v>47</v>
      </c>
      <c r="H241" s="1">
        <v>27810</v>
      </c>
      <c r="I241" t="str">
        <f>A241&amp;", "&amp;B241</f>
        <v>Monterey, CA</v>
      </c>
      <c r="J241" t="e">
        <f>VLOOKUP('Walkscore Combined with Price'!I241,'Separated Data'!A:E,5,FALSE)</f>
        <v>#N/A</v>
      </c>
      <c r="K241" t="e">
        <f>VLOOKUP('Walkscore Combined with Price'!I241,'Separated Data'!G:K,5,FALSE)</f>
        <v>#N/A</v>
      </c>
      <c r="L241" t="e">
        <f>VLOOKUP('Walkscore Combined with Price'!I241,'Separated Data'!G:K,3,FALSE)</f>
        <v>#N/A</v>
      </c>
      <c r="M241" s="1" t="e">
        <f t="shared" si="3"/>
        <v>#N/A</v>
      </c>
    </row>
    <row r="242" spans="1:13" x14ac:dyDescent="0.25">
      <c r="A242" t="s">
        <v>830</v>
      </c>
      <c r="B242" t="s">
        <v>1069</v>
      </c>
      <c r="E242">
        <v>53</v>
      </c>
      <c r="F242" t="s">
        <v>597</v>
      </c>
      <c r="G242">
        <v>28</v>
      </c>
      <c r="H242" s="1">
        <v>19653</v>
      </c>
      <c r="I242" t="str">
        <f>A242&amp;", "&amp;B242</f>
        <v>La Crescenta-Montrose, CA</v>
      </c>
      <c r="J242" t="e">
        <f>VLOOKUP('Walkscore Combined with Price'!I242,'Separated Data'!A:E,5,FALSE)</f>
        <v>#N/A</v>
      </c>
      <c r="K242" t="e">
        <f>VLOOKUP('Walkscore Combined with Price'!I242,'Separated Data'!G:K,5,FALSE)</f>
        <v>#N/A</v>
      </c>
      <c r="L242" t="e">
        <f>VLOOKUP('Walkscore Combined with Price'!I242,'Separated Data'!G:K,3,FALSE)</f>
        <v>#N/A</v>
      </c>
      <c r="M242" s="1" t="e">
        <f t="shared" si="3"/>
        <v>#N/A</v>
      </c>
    </row>
    <row r="243" spans="1:13" x14ac:dyDescent="0.25">
      <c r="A243" t="s">
        <v>831</v>
      </c>
      <c r="B243" t="s">
        <v>1069</v>
      </c>
      <c r="D243">
        <v>91766</v>
      </c>
      <c r="E243">
        <v>52</v>
      </c>
      <c r="F243">
        <v>35</v>
      </c>
      <c r="G243">
        <v>47</v>
      </c>
      <c r="H243" s="1">
        <v>149058</v>
      </c>
      <c r="I243" t="str">
        <f>A243&amp;", "&amp;B243</f>
        <v>Pomona, CA</v>
      </c>
      <c r="J243">
        <f>VLOOKUP('Walkscore Combined with Price'!I243,'Separated Data'!A:E,5,FALSE)</f>
        <v>1999</v>
      </c>
      <c r="K243">
        <f>VLOOKUP('Walkscore Combined with Price'!I243,'Separated Data'!G:K,5,FALSE)</f>
        <v>1577</v>
      </c>
      <c r="L243">
        <f>VLOOKUP('Walkscore Combined with Price'!I243,'Separated Data'!G:K,3,FALSE)</f>
        <v>152209</v>
      </c>
      <c r="M243" s="1">
        <f t="shared" si="3"/>
        <v>3151</v>
      </c>
    </row>
    <row r="244" spans="1:13" x14ac:dyDescent="0.25">
      <c r="A244" t="s">
        <v>832</v>
      </c>
      <c r="B244" t="s">
        <v>1069</v>
      </c>
      <c r="E244">
        <v>52</v>
      </c>
      <c r="F244" t="s">
        <v>597</v>
      </c>
      <c r="G244">
        <v>54</v>
      </c>
      <c r="H244" s="1">
        <v>99553</v>
      </c>
      <c r="I244" t="str">
        <f>A244&amp;", "&amp;B244</f>
        <v>Santa Maria, CA</v>
      </c>
      <c r="J244" t="e">
        <f>VLOOKUP('Walkscore Combined with Price'!I244,'Separated Data'!A:E,5,FALSE)</f>
        <v>#N/A</v>
      </c>
      <c r="K244" t="e">
        <f>VLOOKUP('Walkscore Combined with Price'!I244,'Separated Data'!G:K,5,FALSE)</f>
        <v>#N/A</v>
      </c>
      <c r="L244" t="e">
        <f>VLOOKUP('Walkscore Combined with Price'!I244,'Separated Data'!G:K,3,FALSE)</f>
        <v>#N/A</v>
      </c>
      <c r="M244" s="1" t="e">
        <f t="shared" si="3"/>
        <v>#N/A</v>
      </c>
    </row>
    <row r="245" spans="1:13" x14ac:dyDescent="0.25">
      <c r="A245" t="s">
        <v>833</v>
      </c>
      <c r="B245" t="s">
        <v>1069</v>
      </c>
      <c r="D245">
        <v>95660</v>
      </c>
      <c r="E245">
        <v>52</v>
      </c>
      <c r="F245">
        <v>32</v>
      </c>
      <c r="G245">
        <v>56</v>
      </c>
      <c r="H245" s="1">
        <v>42694</v>
      </c>
      <c r="I245" t="str">
        <f>A245&amp;", "&amp;B245</f>
        <v>North Highlands, CA</v>
      </c>
      <c r="J245" t="e">
        <f>VLOOKUP('Walkscore Combined with Price'!I245,'Separated Data'!A:E,5,FALSE)</f>
        <v>#N/A</v>
      </c>
      <c r="K245" t="e">
        <f>VLOOKUP('Walkscore Combined with Price'!I245,'Separated Data'!G:K,5,FALSE)</f>
        <v>#N/A</v>
      </c>
      <c r="L245" t="e">
        <f>VLOOKUP('Walkscore Combined with Price'!I245,'Separated Data'!G:K,3,FALSE)</f>
        <v>#N/A</v>
      </c>
      <c r="M245" s="1" t="e">
        <f t="shared" si="3"/>
        <v>#N/A</v>
      </c>
    </row>
    <row r="246" spans="1:13" x14ac:dyDescent="0.25">
      <c r="A246" t="s">
        <v>834</v>
      </c>
      <c r="B246" t="s">
        <v>1069</v>
      </c>
      <c r="D246">
        <v>91945</v>
      </c>
      <c r="E246">
        <v>52</v>
      </c>
      <c r="F246">
        <v>39</v>
      </c>
      <c r="G246">
        <v>34</v>
      </c>
      <c r="H246" s="1">
        <v>25320</v>
      </c>
      <c r="I246" t="str">
        <f>A246&amp;", "&amp;B246</f>
        <v>Lemon Grove, CA</v>
      </c>
      <c r="J246" t="e">
        <f>VLOOKUP('Walkscore Combined with Price'!I246,'Separated Data'!A:E,5,FALSE)</f>
        <v>#N/A</v>
      </c>
      <c r="K246" t="e">
        <f>VLOOKUP('Walkscore Combined with Price'!I246,'Separated Data'!G:K,5,FALSE)</f>
        <v>#N/A</v>
      </c>
      <c r="L246" t="e">
        <f>VLOOKUP('Walkscore Combined with Price'!I246,'Separated Data'!G:K,3,FALSE)</f>
        <v>#N/A</v>
      </c>
      <c r="M246" s="1" t="e">
        <f t="shared" si="3"/>
        <v>#N/A</v>
      </c>
    </row>
    <row r="247" spans="1:13" x14ac:dyDescent="0.25">
      <c r="A247" t="s">
        <v>835</v>
      </c>
      <c r="B247" t="s">
        <v>1069</v>
      </c>
      <c r="E247">
        <v>52</v>
      </c>
      <c r="F247">
        <v>16</v>
      </c>
      <c r="G247">
        <v>52</v>
      </c>
      <c r="H247" s="1">
        <v>20675</v>
      </c>
      <c r="I247" t="str">
        <f>A247&amp;", "&amp;B247</f>
        <v>Oakdale, CA</v>
      </c>
      <c r="J247" t="e">
        <f>VLOOKUP('Walkscore Combined with Price'!I247,'Separated Data'!A:E,5,FALSE)</f>
        <v>#N/A</v>
      </c>
      <c r="K247" t="e">
        <f>VLOOKUP('Walkscore Combined with Price'!I247,'Separated Data'!G:K,5,FALSE)</f>
        <v>#N/A</v>
      </c>
      <c r="L247" t="e">
        <f>VLOOKUP('Walkscore Combined with Price'!I247,'Separated Data'!G:K,3,FALSE)</f>
        <v>#N/A</v>
      </c>
      <c r="M247" s="1" t="e">
        <f t="shared" si="3"/>
        <v>#N/A</v>
      </c>
    </row>
    <row r="248" spans="1:13" x14ac:dyDescent="0.25">
      <c r="A248" t="s">
        <v>836</v>
      </c>
      <c r="B248" t="s">
        <v>1069</v>
      </c>
      <c r="D248">
        <v>95123</v>
      </c>
      <c r="E248">
        <v>51</v>
      </c>
      <c r="F248">
        <v>40</v>
      </c>
      <c r="G248">
        <v>62</v>
      </c>
      <c r="H248" s="1">
        <v>945942</v>
      </c>
      <c r="I248" t="str">
        <f>A248&amp;", "&amp;B248</f>
        <v>San Jose, CA</v>
      </c>
      <c r="J248">
        <f>VLOOKUP('Walkscore Combined with Price'!I248,'Separated Data'!A:E,5,FALSE)</f>
        <v>2578</v>
      </c>
      <c r="K248">
        <f>VLOOKUP('Walkscore Combined with Price'!I248,'Separated Data'!G:K,5,FALSE)</f>
        <v>2114</v>
      </c>
      <c r="L248">
        <f>VLOOKUP('Walkscore Combined with Price'!I248,'Separated Data'!G:K,3,FALSE)</f>
        <v>1027690</v>
      </c>
      <c r="M248" s="1">
        <f t="shared" si="3"/>
        <v>81748</v>
      </c>
    </row>
    <row r="249" spans="1:13" x14ac:dyDescent="0.25">
      <c r="A249" t="s">
        <v>837</v>
      </c>
      <c r="B249" t="s">
        <v>1069</v>
      </c>
      <c r="D249">
        <v>92867</v>
      </c>
      <c r="E249">
        <v>51</v>
      </c>
      <c r="F249">
        <v>32</v>
      </c>
      <c r="G249">
        <v>53</v>
      </c>
      <c r="H249" s="1">
        <v>136416</v>
      </c>
      <c r="I249" t="str">
        <f>A249&amp;", "&amp;B249</f>
        <v>Orange, CA</v>
      </c>
      <c r="J249">
        <f>VLOOKUP('Walkscore Combined with Price'!I249,'Separated Data'!A:E,5,FALSE)</f>
        <v>2282</v>
      </c>
      <c r="K249">
        <f>VLOOKUP('Walkscore Combined with Price'!I249,'Separated Data'!G:K,5,FALSE)</f>
        <v>1894</v>
      </c>
      <c r="L249">
        <f>VLOOKUP('Walkscore Combined with Price'!I249,'Separated Data'!G:K,3,FALSE)</f>
        <v>139887</v>
      </c>
      <c r="M249" s="1">
        <f t="shared" si="3"/>
        <v>3471</v>
      </c>
    </row>
    <row r="250" spans="1:13" x14ac:dyDescent="0.25">
      <c r="A250" t="s">
        <v>838</v>
      </c>
      <c r="B250" t="s">
        <v>1069</v>
      </c>
      <c r="E250">
        <v>51</v>
      </c>
      <c r="F250" t="s">
        <v>597</v>
      </c>
      <c r="G250">
        <v>60</v>
      </c>
      <c r="H250" s="1">
        <v>76915</v>
      </c>
      <c r="I250" t="str">
        <f>A250&amp;", "&amp;B250</f>
        <v>Napa, CA</v>
      </c>
      <c r="J250" t="e">
        <f>VLOOKUP('Walkscore Combined with Price'!I250,'Separated Data'!A:E,5,FALSE)</f>
        <v>#N/A</v>
      </c>
      <c r="K250" t="e">
        <f>VLOOKUP('Walkscore Combined with Price'!I250,'Separated Data'!G:K,5,FALSE)</f>
        <v>#N/A</v>
      </c>
      <c r="L250" t="e">
        <f>VLOOKUP('Walkscore Combined with Price'!I250,'Separated Data'!G:K,3,FALSE)</f>
        <v>#N/A</v>
      </c>
      <c r="M250" s="1" t="e">
        <f t="shared" si="3"/>
        <v>#N/A</v>
      </c>
    </row>
    <row r="251" spans="1:13" x14ac:dyDescent="0.25">
      <c r="A251" t="s">
        <v>839</v>
      </c>
      <c r="B251" t="s">
        <v>1069</v>
      </c>
      <c r="D251">
        <v>92780</v>
      </c>
      <c r="E251">
        <v>51</v>
      </c>
      <c r="F251">
        <v>32</v>
      </c>
      <c r="G251">
        <v>59</v>
      </c>
      <c r="H251" s="1">
        <v>75540</v>
      </c>
      <c r="I251" t="str">
        <f>A251&amp;", "&amp;B251</f>
        <v>Tustin, CA</v>
      </c>
      <c r="J251" t="e">
        <f>VLOOKUP('Walkscore Combined with Price'!I251,'Separated Data'!A:E,5,FALSE)</f>
        <v>#N/A</v>
      </c>
      <c r="K251" t="e">
        <f>VLOOKUP('Walkscore Combined with Price'!I251,'Separated Data'!G:K,5,FALSE)</f>
        <v>#N/A</v>
      </c>
      <c r="L251" t="e">
        <f>VLOOKUP('Walkscore Combined with Price'!I251,'Separated Data'!G:K,3,FALSE)</f>
        <v>#N/A</v>
      </c>
      <c r="M251" s="1" t="e">
        <f t="shared" si="3"/>
        <v>#N/A</v>
      </c>
    </row>
    <row r="252" spans="1:13" x14ac:dyDescent="0.25">
      <c r="A252" t="s">
        <v>840</v>
      </c>
      <c r="B252" t="s">
        <v>1069</v>
      </c>
      <c r="D252">
        <v>91001</v>
      </c>
      <c r="E252">
        <v>51</v>
      </c>
      <c r="F252" t="s">
        <v>597</v>
      </c>
      <c r="G252">
        <v>44</v>
      </c>
      <c r="H252" s="1">
        <v>42777</v>
      </c>
      <c r="I252" t="str">
        <f>A252&amp;", "&amp;B252</f>
        <v>Altadena, CA</v>
      </c>
      <c r="J252" t="e">
        <f>VLOOKUP('Walkscore Combined with Price'!I252,'Separated Data'!A:E,5,FALSE)</f>
        <v>#N/A</v>
      </c>
      <c r="K252" t="e">
        <f>VLOOKUP('Walkscore Combined with Price'!I252,'Separated Data'!G:K,5,FALSE)</f>
        <v>#N/A</v>
      </c>
      <c r="L252" t="e">
        <f>VLOOKUP('Walkscore Combined with Price'!I252,'Separated Data'!G:K,3,FALSE)</f>
        <v>#N/A</v>
      </c>
      <c r="M252" s="1" t="e">
        <f t="shared" si="3"/>
        <v>#N/A</v>
      </c>
    </row>
    <row r="253" spans="1:13" x14ac:dyDescent="0.25">
      <c r="A253" t="s">
        <v>841</v>
      </c>
      <c r="B253" t="s">
        <v>1069</v>
      </c>
      <c r="E253">
        <v>51</v>
      </c>
      <c r="F253" t="s">
        <v>597</v>
      </c>
      <c r="G253">
        <v>46</v>
      </c>
      <c r="H253" s="1">
        <v>42598</v>
      </c>
      <c r="I253" t="str">
        <f>A253&amp;", "&amp;B253</f>
        <v>El Centro, CA</v>
      </c>
      <c r="J253" t="e">
        <f>VLOOKUP('Walkscore Combined with Price'!I253,'Separated Data'!A:E,5,FALSE)</f>
        <v>#N/A</v>
      </c>
      <c r="K253" t="e">
        <f>VLOOKUP('Walkscore Combined with Price'!I253,'Separated Data'!G:K,5,FALSE)</f>
        <v>#N/A</v>
      </c>
      <c r="L253" t="e">
        <f>VLOOKUP('Walkscore Combined with Price'!I253,'Separated Data'!G:K,3,FALSE)</f>
        <v>#N/A</v>
      </c>
      <c r="M253" s="1" t="e">
        <f t="shared" si="3"/>
        <v>#N/A</v>
      </c>
    </row>
    <row r="254" spans="1:13" x14ac:dyDescent="0.25">
      <c r="A254" t="s">
        <v>842</v>
      </c>
      <c r="B254" t="s">
        <v>1069</v>
      </c>
      <c r="D254">
        <v>94536</v>
      </c>
      <c r="E254">
        <v>50</v>
      </c>
      <c r="F254">
        <v>36</v>
      </c>
      <c r="G254">
        <v>54</v>
      </c>
      <c r="H254" s="1">
        <v>214089</v>
      </c>
      <c r="I254" t="str">
        <f>A254&amp;", "&amp;B254</f>
        <v>Fremont, CA</v>
      </c>
      <c r="J254">
        <f>VLOOKUP('Walkscore Combined with Price'!I254,'Separated Data'!A:E,5,FALSE)</f>
        <v>2701</v>
      </c>
      <c r="K254">
        <f>VLOOKUP('Walkscore Combined with Price'!I254,'Separated Data'!G:K,5,FALSE)</f>
        <v>2273</v>
      </c>
      <c r="L254">
        <f>VLOOKUP('Walkscore Combined with Price'!I254,'Separated Data'!G:K,3,FALSE)</f>
        <v>235740</v>
      </c>
      <c r="M254" s="1">
        <f t="shared" si="3"/>
        <v>21651</v>
      </c>
    </row>
    <row r="255" spans="1:13" x14ac:dyDescent="0.25">
      <c r="A255" t="s">
        <v>843</v>
      </c>
      <c r="B255" t="s">
        <v>1069</v>
      </c>
      <c r="E255">
        <v>50</v>
      </c>
      <c r="F255">
        <v>38</v>
      </c>
      <c r="G255">
        <v>90</v>
      </c>
      <c r="H255" s="1">
        <v>65622</v>
      </c>
      <c r="I255" t="str">
        <f>A255&amp;", "&amp;B255</f>
        <v>Davis, CA</v>
      </c>
      <c r="J255" t="e">
        <f>VLOOKUP('Walkscore Combined with Price'!I255,'Separated Data'!A:E,5,FALSE)</f>
        <v>#N/A</v>
      </c>
      <c r="K255" t="e">
        <f>VLOOKUP('Walkscore Combined with Price'!I255,'Separated Data'!G:K,5,FALSE)</f>
        <v>#N/A</v>
      </c>
      <c r="L255" t="e">
        <f>VLOOKUP('Walkscore Combined with Price'!I255,'Separated Data'!G:K,3,FALSE)</f>
        <v>#N/A</v>
      </c>
      <c r="M255" s="1" t="e">
        <f t="shared" si="3"/>
        <v>#N/A</v>
      </c>
    </row>
    <row r="256" spans="1:13" x14ac:dyDescent="0.25">
      <c r="A256" t="s">
        <v>844</v>
      </c>
      <c r="B256" t="s">
        <v>1069</v>
      </c>
      <c r="E256">
        <v>50</v>
      </c>
      <c r="F256">
        <v>22</v>
      </c>
      <c r="G256">
        <v>65</v>
      </c>
      <c r="H256" s="1">
        <v>55468</v>
      </c>
      <c r="I256" t="str">
        <f>A256&amp;", "&amp;B256</f>
        <v>Woodland, CA</v>
      </c>
      <c r="J256" t="e">
        <f>VLOOKUP('Walkscore Combined with Price'!I256,'Separated Data'!A:E,5,FALSE)</f>
        <v>#N/A</v>
      </c>
      <c r="K256" t="e">
        <f>VLOOKUP('Walkscore Combined with Price'!I256,'Separated Data'!G:K,5,FALSE)</f>
        <v>#N/A</v>
      </c>
      <c r="L256" t="e">
        <f>VLOOKUP('Walkscore Combined with Price'!I256,'Separated Data'!G:K,3,FALSE)</f>
        <v>#N/A</v>
      </c>
      <c r="M256" s="1" t="e">
        <f t="shared" si="3"/>
        <v>#N/A</v>
      </c>
    </row>
    <row r="257" spans="1:13" x14ac:dyDescent="0.25">
      <c r="A257" t="s">
        <v>845</v>
      </c>
      <c r="B257" t="s">
        <v>1069</v>
      </c>
      <c r="D257">
        <v>92870</v>
      </c>
      <c r="E257">
        <v>50</v>
      </c>
      <c r="F257">
        <v>29</v>
      </c>
      <c r="G257">
        <v>46</v>
      </c>
      <c r="H257" s="1">
        <v>50533</v>
      </c>
      <c r="I257" t="str">
        <f>A257&amp;", "&amp;B257</f>
        <v>Placentia, CA</v>
      </c>
      <c r="J257" t="e">
        <f>VLOOKUP('Walkscore Combined with Price'!I257,'Separated Data'!A:E,5,FALSE)</f>
        <v>#N/A</v>
      </c>
      <c r="K257" t="e">
        <f>VLOOKUP('Walkscore Combined with Price'!I257,'Separated Data'!G:K,5,FALSE)</f>
        <v>#N/A</v>
      </c>
      <c r="L257" t="e">
        <f>VLOOKUP('Walkscore Combined with Price'!I257,'Separated Data'!G:K,3,FALSE)</f>
        <v>#N/A</v>
      </c>
      <c r="M257" s="1" t="e">
        <f t="shared" si="3"/>
        <v>#N/A</v>
      </c>
    </row>
    <row r="258" spans="1:13" x14ac:dyDescent="0.25">
      <c r="A258" t="s">
        <v>846</v>
      </c>
      <c r="B258" t="s">
        <v>1069</v>
      </c>
      <c r="E258">
        <v>50</v>
      </c>
      <c r="F258" t="s">
        <v>597</v>
      </c>
      <c r="G258">
        <v>46</v>
      </c>
      <c r="H258" s="1">
        <v>39282</v>
      </c>
      <c r="I258" t="str">
        <f>A258&amp;", "&amp;B258</f>
        <v>Brea, CA</v>
      </c>
      <c r="J258">
        <f>VLOOKUP('Walkscore Combined with Price'!I258,'Separated Data'!A:E,5,FALSE)</f>
        <v>2675</v>
      </c>
      <c r="K258">
        <f>VLOOKUP('Walkscore Combined with Price'!I258,'Separated Data'!G:K,5,FALSE)</f>
        <v>2163</v>
      </c>
      <c r="L258">
        <f>VLOOKUP('Walkscore Combined with Price'!I258,'Separated Data'!G:K,3,FALSE)</f>
        <v>42678</v>
      </c>
      <c r="M258" s="1">
        <f t="shared" si="3"/>
        <v>3396</v>
      </c>
    </row>
    <row r="259" spans="1:13" x14ac:dyDescent="0.25">
      <c r="A259" t="s">
        <v>847</v>
      </c>
      <c r="B259" t="s">
        <v>1069</v>
      </c>
      <c r="D259">
        <v>94404</v>
      </c>
      <c r="E259">
        <v>50</v>
      </c>
      <c r="F259" t="s">
        <v>597</v>
      </c>
      <c r="G259">
        <v>64</v>
      </c>
      <c r="H259" s="1">
        <v>30567</v>
      </c>
      <c r="I259" t="str">
        <f>A259&amp;", "&amp;B259</f>
        <v>Foster City, CA</v>
      </c>
      <c r="J259">
        <f>VLOOKUP('Walkscore Combined with Price'!I259,'Separated Data'!A:E,5,FALSE)</f>
        <v>3796</v>
      </c>
      <c r="K259">
        <f>VLOOKUP('Walkscore Combined with Price'!I259,'Separated Data'!G:K,5,FALSE)</f>
        <v>3187</v>
      </c>
      <c r="L259">
        <f>VLOOKUP('Walkscore Combined with Price'!I259,'Separated Data'!G:K,3,FALSE)</f>
        <v>33997</v>
      </c>
      <c r="M259" s="1">
        <f t="shared" ref="M259:M322" si="4">L259-H259</f>
        <v>3430</v>
      </c>
    </row>
    <row r="260" spans="1:13" x14ac:dyDescent="0.25">
      <c r="A260" t="s">
        <v>848</v>
      </c>
      <c r="B260" t="s">
        <v>1069</v>
      </c>
      <c r="E260">
        <v>50</v>
      </c>
      <c r="F260" t="s">
        <v>597</v>
      </c>
      <c r="G260">
        <v>52</v>
      </c>
      <c r="H260" s="1">
        <v>24194</v>
      </c>
      <c r="I260" t="str">
        <f>A260&amp;", "&amp;B260</f>
        <v>Reedley, CA</v>
      </c>
      <c r="J260" t="e">
        <f>VLOOKUP('Walkscore Combined with Price'!I260,'Separated Data'!A:E,5,FALSE)</f>
        <v>#N/A</v>
      </c>
      <c r="K260" t="e">
        <f>VLOOKUP('Walkscore Combined with Price'!I260,'Separated Data'!G:K,5,FALSE)</f>
        <v>#N/A</v>
      </c>
      <c r="L260" t="e">
        <f>VLOOKUP('Walkscore Combined with Price'!I260,'Separated Data'!G:K,3,FALSE)</f>
        <v>#N/A</v>
      </c>
      <c r="M260" s="1" t="e">
        <f t="shared" si="4"/>
        <v>#N/A</v>
      </c>
    </row>
    <row r="261" spans="1:13" x14ac:dyDescent="0.25">
      <c r="A261" t="s">
        <v>849</v>
      </c>
      <c r="B261" t="s">
        <v>1069</v>
      </c>
      <c r="D261">
        <v>95822</v>
      </c>
      <c r="E261">
        <v>49</v>
      </c>
      <c r="F261">
        <v>34</v>
      </c>
      <c r="G261">
        <v>67</v>
      </c>
      <c r="H261" s="1">
        <v>466488</v>
      </c>
      <c r="I261" t="str">
        <f>A261&amp;", "&amp;B261</f>
        <v>Sacramento, CA</v>
      </c>
      <c r="J261">
        <f>VLOOKUP('Walkscore Combined with Price'!I261,'Separated Data'!A:E,5,FALSE)</f>
        <v>1683</v>
      </c>
      <c r="K261">
        <f>VLOOKUP('Walkscore Combined with Price'!I261,'Separated Data'!G:K,5,FALSE)</f>
        <v>1288</v>
      </c>
      <c r="L261">
        <f>VLOOKUP('Walkscore Combined with Price'!I261,'Separated Data'!G:K,3,FALSE)</f>
        <v>500930</v>
      </c>
      <c r="M261" s="1">
        <f t="shared" si="4"/>
        <v>34442</v>
      </c>
    </row>
    <row r="262" spans="1:13" x14ac:dyDescent="0.25">
      <c r="A262" t="s">
        <v>850</v>
      </c>
      <c r="B262" t="s">
        <v>1069</v>
      </c>
      <c r="D262">
        <v>94518</v>
      </c>
      <c r="E262">
        <v>49</v>
      </c>
      <c r="F262">
        <v>30</v>
      </c>
      <c r="G262">
        <v>53</v>
      </c>
      <c r="H262" s="1">
        <v>122067</v>
      </c>
      <c r="I262" t="str">
        <f>A262&amp;", "&amp;B262</f>
        <v>Concord, CA</v>
      </c>
      <c r="J262" t="e">
        <f>VLOOKUP('Walkscore Combined with Price'!I262,'Separated Data'!A:E,5,FALSE)</f>
        <v>#N/A</v>
      </c>
      <c r="K262" t="e">
        <f>VLOOKUP('Walkscore Combined with Price'!I262,'Separated Data'!G:K,5,FALSE)</f>
        <v>#N/A</v>
      </c>
      <c r="L262" t="e">
        <f>VLOOKUP('Walkscore Combined with Price'!I262,'Separated Data'!G:K,3,FALSE)</f>
        <v>#N/A</v>
      </c>
      <c r="M262" s="1" t="e">
        <f t="shared" si="4"/>
        <v>#N/A</v>
      </c>
    </row>
    <row r="263" spans="1:13" x14ac:dyDescent="0.25">
      <c r="A263" t="s">
        <v>851</v>
      </c>
      <c r="B263" t="s">
        <v>1069</v>
      </c>
      <c r="D263">
        <v>95926</v>
      </c>
      <c r="E263">
        <v>49</v>
      </c>
      <c r="F263" t="s">
        <v>597</v>
      </c>
      <c r="G263">
        <v>69</v>
      </c>
      <c r="H263" s="1">
        <v>86187</v>
      </c>
      <c r="I263" t="str">
        <f>A263&amp;", "&amp;B263</f>
        <v>Chico, CA</v>
      </c>
      <c r="J263" t="e">
        <f>VLOOKUP('Walkscore Combined with Price'!I263,'Separated Data'!A:E,5,FALSE)</f>
        <v>#N/A</v>
      </c>
      <c r="K263" t="e">
        <f>VLOOKUP('Walkscore Combined with Price'!I263,'Separated Data'!G:K,5,FALSE)</f>
        <v>#N/A</v>
      </c>
      <c r="L263" t="e">
        <f>VLOOKUP('Walkscore Combined with Price'!I263,'Separated Data'!G:K,3,FALSE)</f>
        <v>#N/A</v>
      </c>
      <c r="M263" s="1" t="e">
        <f t="shared" si="4"/>
        <v>#N/A</v>
      </c>
    </row>
    <row r="264" spans="1:13" x14ac:dyDescent="0.25">
      <c r="A264" t="s">
        <v>852</v>
      </c>
      <c r="B264" t="s">
        <v>1069</v>
      </c>
      <c r="D264">
        <v>92660</v>
      </c>
      <c r="E264">
        <v>49</v>
      </c>
      <c r="F264">
        <v>27</v>
      </c>
      <c r="G264">
        <v>53</v>
      </c>
      <c r="H264" s="1">
        <v>85186</v>
      </c>
      <c r="I264" t="str">
        <f>A264&amp;", "&amp;B264</f>
        <v>Newport Beach, CA</v>
      </c>
      <c r="J264">
        <f>VLOOKUP('Walkscore Combined with Price'!I264,'Separated Data'!A:E,5,FALSE)</f>
        <v>3306</v>
      </c>
      <c r="K264">
        <f>VLOOKUP('Walkscore Combined with Price'!I264,'Separated Data'!G:K,5,FALSE)</f>
        <v>2705</v>
      </c>
      <c r="L264">
        <f>VLOOKUP('Walkscore Combined with Price'!I264,'Separated Data'!G:K,3,FALSE)</f>
        <v>85694</v>
      </c>
      <c r="M264" s="1">
        <f t="shared" si="4"/>
        <v>508</v>
      </c>
    </row>
    <row r="265" spans="1:13" x14ac:dyDescent="0.25">
      <c r="A265" t="s">
        <v>853</v>
      </c>
      <c r="B265" t="s">
        <v>1069</v>
      </c>
      <c r="D265">
        <v>95355</v>
      </c>
      <c r="E265">
        <v>48</v>
      </c>
      <c r="F265">
        <v>30</v>
      </c>
      <c r="G265">
        <v>48</v>
      </c>
      <c r="H265" s="1">
        <v>201165</v>
      </c>
      <c r="I265" t="str">
        <f>A265&amp;", "&amp;B265</f>
        <v>Modesto, CA</v>
      </c>
      <c r="J265" t="e">
        <f>VLOOKUP('Walkscore Combined with Price'!I265,'Separated Data'!A:E,5,FALSE)</f>
        <v>#N/A</v>
      </c>
      <c r="K265" t="e">
        <f>VLOOKUP('Walkscore Combined with Price'!I265,'Separated Data'!G:K,5,FALSE)</f>
        <v>#N/A</v>
      </c>
      <c r="L265" t="e">
        <f>VLOOKUP('Walkscore Combined with Price'!I265,'Separated Data'!G:K,3,FALSE)</f>
        <v>#N/A</v>
      </c>
      <c r="M265" s="1" t="e">
        <f t="shared" si="4"/>
        <v>#N/A</v>
      </c>
    </row>
    <row r="266" spans="1:13" x14ac:dyDescent="0.25">
      <c r="A266" t="s">
        <v>854</v>
      </c>
      <c r="B266" t="s">
        <v>1069</v>
      </c>
      <c r="D266">
        <v>91761</v>
      </c>
      <c r="E266">
        <v>48</v>
      </c>
      <c r="F266">
        <v>23</v>
      </c>
      <c r="G266">
        <v>46</v>
      </c>
      <c r="H266" s="1">
        <v>163924</v>
      </c>
      <c r="I266" t="str">
        <f>A266&amp;", "&amp;B266</f>
        <v>Ontario, CA</v>
      </c>
      <c r="J266">
        <f>VLOOKUP('Walkscore Combined with Price'!I266,'Separated Data'!A:E,5,FALSE)</f>
        <v>2148</v>
      </c>
      <c r="K266">
        <f>VLOOKUP('Walkscore Combined with Price'!I266,'Separated Data'!G:K,5,FALSE)</f>
        <v>1797</v>
      </c>
      <c r="L266">
        <f>VLOOKUP('Walkscore Combined with Price'!I266,'Separated Data'!G:K,3,FALSE)</f>
        <v>176760</v>
      </c>
      <c r="M266" s="1">
        <f t="shared" si="4"/>
        <v>12836</v>
      </c>
    </row>
    <row r="267" spans="1:13" x14ac:dyDescent="0.25">
      <c r="A267" t="s">
        <v>2837</v>
      </c>
      <c r="B267" t="s">
        <v>1069</v>
      </c>
      <c r="C267" t="s">
        <v>2838</v>
      </c>
      <c r="E267">
        <v>48</v>
      </c>
      <c r="F267" t="s">
        <v>597</v>
      </c>
      <c r="G267">
        <v>59</v>
      </c>
      <c r="H267" s="1">
        <v>106433</v>
      </c>
      <c r="I267" t="str">
        <f>A267&amp;", "&amp;B267</f>
        <v>San Buenaventura , CA</v>
      </c>
      <c r="J267" t="e">
        <f>VLOOKUP('Walkscore Combined with Price'!I267,'Separated Data'!A:E,5,FALSE)</f>
        <v>#N/A</v>
      </c>
      <c r="K267" t="e">
        <f>VLOOKUP('Walkscore Combined with Price'!I267,'Separated Data'!G:K,5,FALSE)</f>
        <v>#N/A</v>
      </c>
      <c r="L267" t="e">
        <f>VLOOKUP('Walkscore Combined with Price'!I267,'Separated Data'!G:K,3,FALSE)</f>
        <v>#N/A</v>
      </c>
      <c r="M267" s="1" t="e">
        <f t="shared" si="4"/>
        <v>#N/A</v>
      </c>
    </row>
    <row r="268" spans="1:13" x14ac:dyDescent="0.25">
      <c r="A268" t="s">
        <v>855</v>
      </c>
      <c r="B268" t="s">
        <v>1069</v>
      </c>
      <c r="D268">
        <v>91786</v>
      </c>
      <c r="E268">
        <v>48</v>
      </c>
      <c r="F268">
        <v>21</v>
      </c>
      <c r="G268">
        <v>47</v>
      </c>
      <c r="H268" s="1">
        <v>73732</v>
      </c>
      <c r="I268" t="str">
        <f>A268&amp;", "&amp;B268</f>
        <v>Upland, CA</v>
      </c>
      <c r="J268" t="e">
        <f>VLOOKUP('Walkscore Combined with Price'!I268,'Separated Data'!A:E,5,FALSE)</f>
        <v>#N/A</v>
      </c>
      <c r="K268" t="e">
        <f>VLOOKUP('Walkscore Combined with Price'!I268,'Separated Data'!G:K,5,FALSE)</f>
        <v>#N/A</v>
      </c>
      <c r="L268" t="e">
        <f>VLOOKUP('Walkscore Combined with Price'!I268,'Separated Data'!G:K,3,FALSE)</f>
        <v>#N/A</v>
      </c>
      <c r="M268" s="1" t="e">
        <f t="shared" si="4"/>
        <v>#N/A</v>
      </c>
    </row>
    <row r="269" spans="1:13" x14ac:dyDescent="0.25">
      <c r="A269" t="s">
        <v>856</v>
      </c>
      <c r="B269" t="s">
        <v>1069</v>
      </c>
      <c r="E269">
        <v>48</v>
      </c>
      <c r="F269">
        <v>32</v>
      </c>
      <c r="G269">
        <v>65</v>
      </c>
      <c r="H269" s="1">
        <v>58302</v>
      </c>
      <c r="I269" t="str">
        <f>A269&amp;", "&amp;B269</f>
        <v>Cupertino, CA</v>
      </c>
      <c r="J269">
        <f>VLOOKUP('Walkscore Combined with Price'!I269,'Separated Data'!A:E,5,FALSE)</f>
        <v>3854</v>
      </c>
      <c r="K269">
        <f>VLOOKUP('Walkscore Combined with Price'!I269,'Separated Data'!G:K,5,FALSE)</f>
        <v>3274</v>
      </c>
      <c r="L269">
        <f>VLOOKUP('Walkscore Combined with Price'!I269,'Separated Data'!G:K,3,FALSE)</f>
        <v>60257</v>
      </c>
      <c r="M269" s="1">
        <f t="shared" si="4"/>
        <v>1955</v>
      </c>
    </row>
    <row r="270" spans="1:13" x14ac:dyDescent="0.25">
      <c r="A270" t="s">
        <v>857</v>
      </c>
      <c r="B270" t="s">
        <v>1069</v>
      </c>
      <c r="D270">
        <v>91711</v>
      </c>
      <c r="E270">
        <v>48</v>
      </c>
      <c r="F270" t="s">
        <v>597</v>
      </c>
      <c r="G270">
        <v>50</v>
      </c>
      <c r="H270" s="1">
        <v>34926</v>
      </c>
      <c r="I270" t="str">
        <f>A270&amp;", "&amp;B270</f>
        <v>Claremont, CA</v>
      </c>
      <c r="J270" t="e">
        <f>VLOOKUP('Walkscore Combined with Price'!I270,'Separated Data'!A:E,5,FALSE)</f>
        <v>#N/A</v>
      </c>
      <c r="K270" t="e">
        <f>VLOOKUP('Walkscore Combined with Price'!I270,'Separated Data'!G:K,5,FALSE)</f>
        <v>#N/A</v>
      </c>
      <c r="L270" t="e">
        <f>VLOOKUP('Walkscore Combined with Price'!I270,'Separated Data'!G:K,3,FALSE)</f>
        <v>#N/A</v>
      </c>
      <c r="M270" s="1" t="e">
        <f t="shared" si="4"/>
        <v>#N/A</v>
      </c>
    </row>
    <row r="271" spans="1:13" x14ac:dyDescent="0.25">
      <c r="A271" t="s">
        <v>858</v>
      </c>
      <c r="B271" t="s">
        <v>1069</v>
      </c>
      <c r="E271">
        <v>48</v>
      </c>
      <c r="F271" t="s">
        <v>597</v>
      </c>
      <c r="G271">
        <v>47</v>
      </c>
      <c r="H271" s="1">
        <v>24270</v>
      </c>
      <c r="I271" t="str">
        <f>A271&amp;", "&amp;B271</f>
        <v>Sanger, CA</v>
      </c>
      <c r="J271" t="e">
        <f>VLOOKUP('Walkscore Combined with Price'!I271,'Separated Data'!A:E,5,FALSE)</f>
        <v>#N/A</v>
      </c>
      <c r="K271" t="e">
        <f>VLOOKUP('Walkscore Combined with Price'!I271,'Separated Data'!G:K,5,FALSE)</f>
        <v>#N/A</v>
      </c>
      <c r="L271" t="e">
        <f>VLOOKUP('Walkscore Combined with Price'!I271,'Separated Data'!G:K,3,FALSE)</f>
        <v>#N/A</v>
      </c>
      <c r="M271" s="1" t="e">
        <f t="shared" si="4"/>
        <v>#N/A</v>
      </c>
    </row>
    <row r="272" spans="1:13" x14ac:dyDescent="0.25">
      <c r="A272" t="s">
        <v>859</v>
      </c>
      <c r="B272" t="s">
        <v>1069</v>
      </c>
      <c r="E272">
        <v>48</v>
      </c>
      <c r="F272" t="s">
        <v>597</v>
      </c>
      <c r="G272">
        <v>48</v>
      </c>
      <c r="H272" s="1">
        <v>21321</v>
      </c>
      <c r="I272" t="str">
        <f>A272&amp;", "&amp;B272</f>
        <v>Duarte, CA</v>
      </c>
      <c r="J272" t="e">
        <f>VLOOKUP('Walkscore Combined with Price'!I272,'Separated Data'!A:E,5,FALSE)</f>
        <v>#N/A</v>
      </c>
      <c r="K272" t="e">
        <f>VLOOKUP('Walkscore Combined with Price'!I272,'Separated Data'!G:K,5,FALSE)</f>
        <v>#N/A</v>
      </c>
      <c r="L272" t="e">
        <f>VLOOKUP('Walkscore Combined with Price'!I272,'Separated Data'!G:K,3,FALSE)</f>
        <v>#N/A</v>
      </c>
      <c r="M272" s="1" t="e">
        <f t="shared" si="4"/>
        <v>#N/A</v>
      </c>
    </row>
    <row r="273" spans="1:13" x14ac:dyDescent="0.25">
      <c r="A273" t="s">
        <v>860</v>
      </c>
      <c r="B273" t="s">
        <v>1069</v>
      </c>
      <c r="E273">
        <v>48</v>
      </c>
      <c r="F273" t="s">
        <v>597</v>
      </c>
      <c r="G273">
        <v>42</v>
      </c>
      <c r="H273" s="1">
        <v>18351</v>
      </c>
      <c r="I273" t="str">
        <f>A273&amp;", "&amp;B273</f>
        <v>Dixon, CA</v>
      </c>
      <c r="J273" t="e">
        <f>VLOOKUP('Walkscore Combined with Price'!I273,'Separated Data'!A:E,5,FALSE)</f>
        <v>#N/A</v>
      </c>
      <c r="K273" t="e">
        <f>VLOOKUP('Walkscore Combined with Price'!I273,'Separated Data'!G:K,5,FALSE)</f>
        <v>#N/A</v>
      </c>
      <c r="L273" t="e">
        <f>VLOOKUP('Walkscore Combined with Price'!I273,'Separated Data'!G:K,3,FALSE)</f>
        <v>#N/A</v>
      </c>
      <c r="M273" s="1" t="e">
        <f t="shared" si="4"/>
        <v>#N/A</v>
      </c>
    </row>
    <row r="274" spans="1:13" x14ac:dyDescent="0.25">
      <c r="A274" t="s">
        <v>861</v>
      </c>
      <c r="B274" t="s">
        <v>1069</v>
      </c>
      <c r="E274">
        <v>48</v>
      </c>
      <c r="F274" t="s">
        <v>597</v>
      </c>
      <c r="G274">
        <v>65</v>
      </c>
      <c r="H274" s="1">
        <v>17231</v>
      </c>
      <c r="I274" t="str">
        <f>A274&amp;", "&amp;B274</f>
        <v>Arcata, CA</v>
      </c>
      <c r="J274" t="e">
        <f>VLOOKUP('Walkscore Combined with Price'!I274,'Separated Data'!A:E,5,FALSE)</f>
        <v>#N/A</v>
      </c>
      <c r="K274" t="e">
        <f>VLOOKUP('Walkscore Combined with Price'!I274,'Separated Data'!G:K,5,FALSE)</f>
        <v>#N/A</v>
      </c>
      <c r="L274" t="e">
        <f>VLOOKUP('Walkscore Combined with Price'!I274,'Separated Data'!G:K,3,FALSE)</f>
        <v>#N/A</v>
      </c>
      <c r="M274" s="1" t="e">
        <f t="shared" si="4"/>
        <v>#N/A</v>
      </c>
    </row>
    <row r="275" spans="1:13" x14ac:dyDescent="0.25">
      <c r="A275" t="s">
        <v>862</v>
      </c>
      <c r="B275" t="s">
        <v>1069</v>
      </c>
      <c r="D275">
        <v>93702</v>
      </c>
      <c r="E275">
        <v>47</v>
      </c>
      <c r="F275">
        <v>33</v>
      </c>
      <c r="G275">
        <v>58</v>
      </c>
      <c r="H275" s="1">
        <v>494665</v>
      </c>
      <c r="I275" t="str">
        <f>A275&amp;", "&amp;B275</f>
        <v>Fresno, CA</v>
      </c>
      <c r="J275" t="e">
        <f>VLOOKUP('Walkscore Combined with Price'!I275,'Separated Data'!A:E,5,FALSE)</f>
        <v>#N/A</v>
      </c>
      <c r="K275" t="e">
        <f>VLOOKUP('Walkscore Combined with Price'!I275,'Separated Data'!G:K,5,FALSE)</f>
        <v>#N/A</v>
      </c>
      <c r="L275" t="e">
        <f>VLOOKUP('Walkscore Combined with Price'!I275,'Separated Data'!G:K,3,FALSE)</f>
        <v>#N/A</v>
      </c>
      <c r="M275" s="1" t="e">
        <f t="shared" si="4"/>
        <v>#N/A</v>
      </c>
    </row>
    <row r="276" spans="1:13" x14ac:dyDescent="0.25">
      <c r="A276" t="s">
        <v>863</v>
      </c>
      <c r="B276" t="s">
        <v>1069</v>
      </c>
      <c r="D276">
        <v>95405</v>
      </c>
      <c r="E276">
        <v>47</v>
      </c>
      <c r="F276">
        <v>27</v>
      </c>
      <c r="G276">
        <v>51</v>
      </c>
      <c r="H276" s="1">
        <v>167815</v>
      </c>
      <c r="I276" t="str">
        <f>A276&amp;", "&amp;B276</f>
        <v>Santa Rosa, CA</v>
      </c>
      <c r="J276">
        <f>VLOOKUP('Walkscore Combined with Price'!I276,'Separated Data'!A:E,5,FALSE)</f>
        <v>1917</v>
      </c>
      <c r="K276">
        <f>VLOOKUP('Walkscore Combined with Price'!I276,'Separated Data'!G:K,5,FALSE)</f>
        <v>1487</v>
      </c>
      <c r="L276">
        <f>VLOOKUP('Walkscore Combined with Price'!I276,'Separated Data'!G:K,3,FALSE)</f>
        <v>179701</v>
      </c>
      <c r="M276" s="1">
        <f t="shared" si="4"/>
        <v>11886</v>
      </c>
    </row>
    <row r="277" spans="1:13" x14ac:dyDescent="0.25">
      <c r="A277" t="s">
        <v>864</v>
      </c>
      <c r="B277" t="s">
        <v>1069</v>
      </c>
      <c r="D277">
        <v>91790</v>
      </c>
      <c r="E277">
        <v>47</v>
      </c>
      <c r="F277" t="s">
        <v>597</v>
      </c>
      <c r="G277">
        <v>37</v>
      </c>
      <c r="H277" s="1">
        <v>106098</v>
      </c>
      <c r="I277" t="str">
        <f>A277&amp;", "&amp;B277</f>
        <v>West Covina, CA</v>
      </c>
      <c r="J277">
        <f>VLOOKUP('Walkscore Combined with Price'!I277,'Separated Data'!A:E,5,FALSE)</f>
        <v>2355</v>
      </c>
      <c r="K277">
        <f>VLOOKUP('Walkscore Combined with Price'!I277,'Separated Data'!G:K,5,FALSE)</f>
        <v>1782</v>
      </c>
      <c r="L277">
        <f>VLOOKUP('Walkscore Combined with Price'!I277,'Separated Data'!G:K,3,FALSE)</f>
        <v>106589</v>
      </c>
      <c r="M277" s="1">
        <f t="shared" si="4"/>
        <v>491</v>
      </c>
    </row>
    <row r="278" spans="1:13" x14ac:dyDescent="0.25">
      <c r="A278" t="s">
        <v>865</v>
      </c>
      <c r="B278" t="s">
        <v>1069</v>
      </c>
      <c r="E278">
        <v>47</v>
      </c>
      <c r="F278" t="s">
        <v>597</v>
      </c>
      <c r="G278">
        <v>53</v>
      </c>
      <c r="H278" s="1">
        <v>69516</v>
      </c>
      <c r="I278" t="str">
        <f>A278&amp;", "&amp;B278</f>
        <v>Union City, CA</v>
      </c>
      <c r="J278" t="e">
        <f>VLOOKUP('Walkscore Combined with Price'!I278,'Separated Data'!A:E,5,FALSE)</f>
        <v>#N/A</v>
      </c>
      <c r="K278" t="e">
        <f>VLOOKUP('Walkscore Combined with Price'!I278,'Separated Data'!G:K,5,FALSE)</f>
        <v>#N/A</v>
      </c>
      <c r="L278" t="e">
        <f>VLOOKUP('Walkscore Combined with Price'!I278,'Separated Data'!G:K,3,FALSE)</f>
        <v>#N/A</v>
      </c>
      <c r="M278" s="1" t="e">
        <f t="shared" si="4"/>
        <v>#N/A</v>
      </c>
    </row>
    <row r="279" spans="1:13" x14ac:dyDescent="0.25">
      <c r="A279" t="s">
        <v>866</v>
      </c>
      <c r="B279" t="s">
        <v>1069</v>
      </c>
      <c r="E279">
        <v>47</v>
      </c>
      <c r="F279">
        <v>29</v>
      </c>
      <c r="G279">
        <v>54</v>
      </c>
      <c r="H279" s="1">
        <v>57941</v>
      </c>
      <c r="I279" t="str">
        <f>A279&amp;", "&amp;B279</f>
        <v>Petaluma, CA</v>
      </c>
      <c r="J279" t="e">
        <f>VLOOKUP('Walkscore Combined with Price'!I279,'Separated Data'!A:E,5,FALSE)</f>
        <v>#N/A</v>
      </c>
      <c r="K279" t="e">
        <f>VLOOKUP('Walkscore Combined with Price'!I279,'Separated Data'!G:K,5,FALSE)</f>
        <v>#N/A</v>
      </c>
      <c r="L279" t="e">
        <f>VLOOKUP('Walkscore Combined with Price'!I279,'Separated Data'!G:K,3,FALSE)</f>
        <v>#N/A</v>
      </c>
      <c r="M279" s="1" t="e">
        <f t="shared" si="4"/>
        <v>#N/A</v>
      </c>
    </row>
    <row r="280" spans="1:13" x14ac:dyDescent="0.25">
      <c r="A280" t="s">
        <v>867</v>
      </c>
      <c r="B280" t="s">
        <v>1069</v>
      </c>
      <c r="D280">
        <v>91741</v>
      </c>
      <c r="E280">
        <v>47</v>
      </c>
      <c r="F280">
        <v>32</v>
      </c>
      <c r="G280">
        <v>42</v>
      </c>
      <c r="H280" s="1">
        <v>50073</v>
      </c>
      <c r="I280" t="str">
        <f>A280&amp;", "&amp;B280</f>
        <v>Glendora, CA</v>
      </c>
      <c r="J280" t="e">
        <f>VLOOKUP('Walkscore Combined with Price'!I280,'Separated Data'!A:E,5,FALSE)</f>
        <v>#N/A</v>
      </c>
      <c r="K280" t="e">
        <f>VLOOKUP('Walkscore Combined with Price'!I280,'Separated Data'!G:K,5,FALSE)</f>
        <v>#N/A</v>
      </c>
      <c r="L280" t="e">
        <f>VLOOKUP('Walkscore Combined with Price'!I280,'Separated Data'!G:K,3,FALSE)</f>
        <v>#N/A</v>
      </c>
      <c r="M280" s="1" t="e">
        <f t="shared" si="4"/>
        <v>#N/A</v>
      </c>
    </row>
    <row r="281" spans="1:13" x14ac:dyDescent="0.25">
      <c r="A281" t="s">
        <v>868</v>
      </c>
      <c r="B281" t="s">
        <v>1069</v>
      </c>
      <c r="E281">
        <v>47</v>
      </c>
      <c r="F281" t="s">
        <v>597</v>
      </c>
      <c r="G281">
        <v>63</v>
      </c>
      <c r="H281" s="1">
        <v>48821</v>
      </c>
      <c r="I281" t="str">
        <f>A281&amp;", "&amp;B281</f>
        <v>Gilroy, CA</v>
      </c>
      <c r="J281" t="e">
        <f>VLOOKUP('Walkscore Combined with Price'!I281,'Separated Data'!A:E,5,FALSE)</f>
        <v>#N/A</v>
      </c>
      <c r="K281" t="e">
        <f>VLOOKUP('Walkscore Combined with Price'!I281,'Separated Data'!G:K,5,FALSE)</f>
        <v>#N/A</v>
      </c>
      <c r="L281" t="e">
        <f>VLOOKUP('Walkscore Combined with Price'!I281,'Separated Data'!G:K,3,FALSE)</f>
        <v>#N/A</v>
      </c>
      <c r="M281" s="1" t="e">
        <f t="shared" si="4"/>
        <v>#N/A</v>
      </c>
    </row>
    <row r="282" spans="1:13" x14ac:dyDescent="0.25">
      <c r="A282" t="s">
        <v>869</v>
      </c>
      <c r="B282" t="s">
        <v>1069</v>
      </c>
      <c r="D282">
        <v>90638</v>
      </c>
      <c r="E282">
        <v>47</v>
      </c>
      <c r="F282" t="s">
        <v>597</v>
      </c>
      <c r="G282">
        <v>51</v>
      </c>
      <c r="H282" s="1">
        <v>48527</v>
      </c>
      <c r="I282" t="str">
        <f>A282&amp;", "&amp;B282</f>
        <v>La Mirada, CA</v>
      </c>
      <c r="J282" t="e">
        <f>VLOOKUP('Walkscore Combined with Price'!I282,'Separated Data'!A:E,5,FALSE)</f>
        <v>#N/A</v>
      </c>
      <c r="K282" t="e">
        <f>VLOOKUP('Walkscore Combined with Price'!I282,'Separated Data'!G:K,5,FALSE)</f>
        <v>#N/A</v>
      </c>
      <c r="L282" t="e">
        <f>VLOOKUP('Walkscore Combined with Price'!I282,'Separated Data'!G:K,3,FALSE)</f>
        <v>#N/A</v>
      </c>
      <c r="M282" s="1" t="e">
        <f t="shared" si="4"/>
        <v>#N/A</v>
      </c>
    </row>
    <row r="283" spans="1:13" x14ac:dyDescent="0.25">
      <c r="A283" t="s">
        <v>870</v>
      </c>
      <c r="B283" t="s">
        <v>1069</v>
      </c>
      <c r="E283">
        <v>47</v>
      </c>
      <c r="F283" t="s">
        <v>597</v>
      </c>
      <c r="G283">
        <v>51</v>
      </c>
      <c r="H283" s="1">
        <v>29413</v>
      </c>
      <c r="I283" t="str">
        <f>A283&amp;", "&amp;B283</f>
        <v>Los Gatos, CA</v>
      </c>
      <c r="J283" t="e">
        <f>VLOOKUP('Walkscore Combined with Price'!I283,'Separated Data'!A:E,5,FALSE)</f>
        <v>#N/A</v>
      </c>
      <c r="K283" t="e">
        <f>VLOOKUP('Walkscore Combined with Price'!I283,'Separated Data'!G:K,5,FALSE)</f>
        <v>#N/A</v>
      </c>
      <c r="L283" t="e">
        <f>VLOOKUP('Walkscore Combined with Price'!I283,'Separated Data'!G:K,3,FALSE)</f>
        <v>#N/A</v>
      </c>
      <c r="M283" s="1" t="e">
        <f t="shared" si="4"/>
        <v>#N/A</v>
      </c>
    </row>
    <row r="284" spans="1:13" x14ac:dyDescent="0.25">
      <c r="A284" t="s">
        <v>871</v>
      </c>
      <c r="B284" t="s">
        <v>1069</v>
      </c>
      <c r="D284">
        <v>94070</v>
      </c>
      <c r="E284">
        <v>47</v>
      </c>
      <c r="F284" t="s">
        <v>597</v>
      </c>
      <c r="G284">
        <v>41</v>
      </c>
      <c r="H284" s="1">
        <v>28406</v>
      </c>
      <c r="I284" t="str">
        <f>A284&amp;", "&amp;B284</f>
        <v>San Carlos, CA</v>
      </c>
      <c r="J284" t="e">
        <f>VLOOKUP('Walkscore Combined with Price'!I284,'Separated Data'!A:E,5,FALSE)</f>
        <v>#N/A</v>
      </c>
      <c r="K284" t="e">
        <f>VLOOKUP('Walkscore Combined with Price'!I284,'Separated Data'!G:K,5,FALSE)</f>
        <v>#N/A</v>
      </c>
      <c r="L284" t="e">
        <f>VLOOKUP('Walkscore Combined with Price'!I284,'Separated Data'!G:K,3,FALSE)</f>
        <v>#N/A</v>
      </c>
      <c r="M284" s="1" t="e">
        <f t="shared" si="4"/>
        <v>#N/A</v>
      </c>
    </row>
    <row r="285" spans="1:13" x14ac:dyDescent="0.25">
      <c r="A285" t="s">
        <v>872</v>
      </c>
      <c r="B285" t="s">
        <v>1069</v>
      </c>
      <c r="E285">
        <v>47</v>
      </c>
      <c r="F285">
        <v>11</v>
      </c>
      <c r="G285">
        <v>37</v>
      </c>
      <c r="H285" s="1">
        <v>25835</v>
      </c>
      <c r="I285" t="str">
        <f>A285&amp;", "&amp;B285</f>
        <v>Belmont, CA</v>
      </c>
      <c r="J285" t="e">
        <f>VLOOKUP('Walkscore Combined with Price'!I285,'Separated Data'!A:E,5,FALSE)</f>
        <v>#N/A</v>
      </c>
      <c r="K285" t="e">
        <f>VLOOKUP('Walkscore Combined with Price'!I285,'Separated Data'!G:K,5,FALSE)</f>
        <v>#N/A</v>
      </c>
      <c r="L285" t="e">
        <f>VLOOKUP('Walkscore Combined with Price'!I285,'Separated Data'!G:K,3,FALSE)</f>
        <v>#N/A</v>
      </c>
      <c r="M285" s="1" t="e">
        <f t="shared" si="4"/>
        <v>#N/A</v>
      </c>
    </row>
    <row r="286" spans="1:13" x14ac:dyDescent="0.25">
      <c r="A286" t="s">
        <v>640</v>
      </c>
      <c r="B286" t="s">
        <v>1069</v>
      </c>
      <c r="E286">
        <v>47</v>
      </c>
      <c r="F286" t="s">
        <v>597</v>
      </c>
      <c r="G286">
        <v>42</v>
      </c>
      <c r="H286" s="1">
        <v>23219</v>
      </c>
      <c r="I286" t="str">
        <f>A286&amp;", "&amp;B286</f>
        <v>Selma, CA</v>
      </c>
      <c r="J286" t="e">
        <f>VLOOKUP('Walkscore Combined with Price'!I286,'Separated Data'!A:E,5,FALSE)</f>
        <v>#N/A</v>
      </c>
      <c r="K286" t="e">
        <f>VLOOKUP('Walkscore Combined with Price'!I286,'Separated Data'!G:K,5,FALSE)</f>
        <v>#N/A</v>
      </c>
      <c r="L286" t="e">
        <f>VLOOKUP('Walkscore Combined with Price'!I286,'Separated Data'!G:K,3,FALSE)</f>
        <v>#N/A</v>
      </c>
      <c r="M286" s="1" t="e">
        <f t="shared" si="4"/>
        <v>#N/A</v>
      </c>
    </row>
    <row r="287" spans="1:13" x14ac:dyDescent="0.25">
      <c r="A287" t="s">
        <v>873</v>
      </c>
      <c r="B287" t="s">
        <v>1069</v>
      </c>
      <c r="D287">
        <v>91911</v>
      </c>
      <c r="E287">
        <v>46</v>
      </c>
      <c r="F287">
        <v>35</v>
      </c>
      <c r="G287">
        <v>41</v>
      </c>
      <c r="H287" s="1">
        <v>243916</v>
      </c>
      <c r="I287" t="str">
        <f>A287&amp;", "&amp;B287</f>
        <v>Chula Vista, CA</v>
      </c>
      <c r="J287">
        <f>VLOOKUP('Walkscore Combined with Price'!I287,'Separated Data'!A:E,5,FALSE)</f>
        <v>2405</v>
      </c>
      <c r="K287">
        <f>VLOOKUP('Walkscore Combined with Price'!I287,'Separated Data'!G:K,5,FALSE)</f>
        <v>1756</v>
      </c>
      <c r="L287">
        <f>VLOOKUP('Walkscore Combined with Price'!I287,'Separated Data'!G:K,3,FALSE)</f>
        <v>268920</v>
      </c>
      <c r="M287" s="1">
        <f t="shared" si="4"/>
        <v>25004</v>
      </c>
    </row>
    <row r="288" spans="1:13" x14ac:dyDescent="0.25">
      <c r="A288" t="s">
        <v>874</v>
      </c>
      <c r="B288" t="s">
        <v>1069</v>
      </c>
      <c r="D288">
        <v>94590</v>
      </c>
      <c r="E288">
        <v>46</v>
      </c>
      <c r="F288">
        <v>28</v>
      </c>
      <c r="G288">
        <v>36</v>
      </c>
      <c r="H288" s="1">
        <v>115942</v>
      </c>
      <c r="I288" t="str">
        <f>A288&amp;", "&amp;B288</f>
        <v>Vallejo, CA</v>
      </c>
      <c r="J288" t="e">
        <f>VLOOKUP('Walkscore Combined with Price'!I288,'Separated Data'!A:E,5,FALSE)</f>
        <v>#N/A</v>
      </c>
      <c r="K288" t="e">
        <f>VLOOKUP('Walkscore Combined with Price'!I288,'Separated Data'!G:K,5,FALSE)</f>
        <v>#N/A</v>
      </c>
      <c r="L288" t="e">
        <f>VLOOKUP('Walkscore Combined with Price'!I288,'Separated Data'!G:K,3,FALSE)</f>
        <v>#N/A</v>
      </c>
      <c r="M288" s="1" t="e">
        <f t="shared" si="4"/>
        <v>#N/A</v>
      </c>
    </row>
    <row r="289" spans="1:13" x14ac:dyDescent="0.25">
      <c r="A289" t="s">
        <v>875</v>
      </c>
      <c r="B289" t="s">
        <v>1069</v>
      </c>
      <c r="D289">
        <v>92083</v>
      </c>
      <c r="E289">
        <v>46</v>
      </c>
      <c r="F289">
        <v>33</v>
      </c>
      <c r="G289">
        <v>30</v>
      </c>
      <c r="H289" s="1">
        <v>93834</v>
      </c>
      <c r="I289" t="str">
        <f>A289&amp;", "&amp;B289</f>
        <v>Vista, CA</v>
      </c>
      <c r="J289">
        <f>VLOOKUP('Walkscore Combined with Price'!I289,'Separated Data'!A:E,5,FALSE)</f>
        <v>2341</v>
      </c>
      <c r="K289">
        <f>VLOOKUP('Walkscore Combined with Price'!I289,'Separated Data'!G:K,5,FALSE)</f>
        <v>2005</v>
      </c>
      <c r="L289">
        <f>VLOOKUP('Walkscore Combined with Price'!I289,'Separated Data'!G:K,3,FALSE)</f>
        <v>100686</v>
      </c>
      <c r="M289" s="1">
        <f t="shared" si="4"/>
        <v>6852</v>
      </c>
    </row>
    <row r="290" spans="1:13" x14ac:dyDescent="0.25">
      <c r="A290" t="s">
        <v>876</v>
      </c>
      <c r="B290" t="s">
        <v>1069</v>
      </c>
      <c r="E290">
        <v>46</v>
      </c>
      <c r="F290">
        <v>29</v>
      </c>
      <c r="G290">
        <v>45</v>
      </c>
      <c r="H290" s="1">
        <v>68549</v>
      </c>
      <c r="I290" t="str">
        <f>A290&amp;", "&amp;B290</f>
        <v>Turlock, CA</v>
      </c>
      <c r="J290" t="e">
        <f>VLOOKUP('Walkscore Combined with Price'!I290,'Separated Data'!A:E,5,FALSE)</f>
        <v>#N/A</v>
      </c>
      <c r="K290" t="e">
        <f>VLOOKUP('Walkscore Combined with Price'!I290,'Separated Data'!G:K,5,FALSE)</f>
        <v>#N/A</v>
      </c>
      <c r="L290" t="e">
        <f>VLOOKUP('Walkscore Combined with Price'!I290,'Separated Data'!G:K,3,FALSE)</f>
        <v>#N/A</v>
      </c>
      <c r="M290" s="1" t="e">
        <f t="shared" si="4"/>
        <v>#N/A</v>
      </c>
    </row>
    <row r="291" spans="1:13" x14ac:dyDescent="0.25">
      <c r="A291" t="s">
        <v>877</v>
      </c>
      <c r="B291" t="s">
        <v>1069</v>
      </c>
      <c r="D291">
        <v>95608</v>
      </c>
      <c r="E291">
        <v>46</v>
      </c>
      <c r="F291" t="s">
        <v>597</v>
      </c>
      <c r="G291">
        <v>54</v>
      </c>
      <c r="H291" s="1">
        <v>61762</v>
      </c>
      <c r="I291" t="str">
        <f>A291&amp;", "&amp;B291</f>
        <v>Carmichael, CA</v>
      </c>
      <c r="J291" t="e">
        <f>VLOOKUP('Walkscore Combined with Price'!I291,'Separated Data'!A:E,5,FALSE)</f>
        <v>#N/A</v>
      </c>
      <c r="K291" t="e">
        <f>VLOOKUP('Walkscore Combined with Price'!I291,'Separated Data'!G:K,5,FALSE)</f>
        <v>#N/A</v>
      </c>
      <c r="L291" t="e">
        <f>VLOOKUP('Walkscore Combined with Price'!I291,'Separated Data'!G:K,3,FALSE)</f>
        <v>#N/A</v>
      </c>
      <c r="M291" s="1" t="e">
        <f t="shared" si="4"/>
        <v>#N/A</v>
      </c>
    </row>
    <row r="292" spans="1:13" x14ac:dyDescent="0.25">
      <c r="A292" t="s">
        <v>878</v>
      </c>
      <c r="B292" t="s">
        <v>1069</v>
      </c>
      <c r="D292">
        <v>95842</v>
      </c>
      <c r="E292">
        <v>46</v>
      </c>
      <c r="F292" t="s">
        <v>597</v>
      </c>
      <c r="G292">
        <v>55</v>
      </c>
      <c r="H292" s="1">
        <v>33121</v>
      </c>
      <c r="I292" t="str">
        <f>A292&amp;", "&amp;B292</f>
        <v>Foothill Farms, CA</v>
      </c>
      <c r="J292" t="e">
        <f>VLOOKUP('Walkscore Combined with Price'!I292,'Separated Data'!A:E,5,FALSE)</f>
        <v>#N/A</v>
      </c>
      <c r="K292" t="e">
        <f>VLOOKUP('Walkscore Combined with Price'!I292,'Separated Data'!G:K,5,FALSE)</f>
        <v>#N/A</v>
      </c>
      <c r="L292" t="e">
        <f>VLOOKUP('Walkscore Combined with Price'!I292,'Separated Data'!G:K,3,FALSE)</f>
        <v>#N/A</v>
      </c>
      <c r="M292" s="1" t="e">
        <f t="shared" si="4"/>
        <v>#N/A</v>
      </c>
    </row>
    <row r="293" spans="1:13" x14ac:dyDescent="0.25">
      <c r="A293" t="s">
        <v>879</v>
      </c>
      <c r="B293" t="s">
        <v>1069</v>
      </c>
      <c r="E293">
        <v>46</v>
      </c>
      <c r="F293">
        <v>27</v>
      </c>
      <c r="G293">
        <v>73</v>
      </c>
      <c r="H293" s="1">
        <v>28976</v>
      </c>
      <c r="I293" t="str">
        <f>A293&amp;", "&amp;B293</f>
        <v>Los Altos, CA</v>
      </c>
      <c r="J293" t="e">
        <f>VLOOKUP('Walkscore Combined with Price'!I293,'Separated Data'!A:E,5,FALSE)</f>
        <v>#N/A</v>
      </c>
      <c r="K293" t="e">
        <f>VLOOKUP('Walkscore Combined with Price'!I293,'Separated Data'!G:K,5,FALSE)</f>
        <v>#N/A</v>
      </c>
      <c r="L293" t="e">
        <f>VLOOKUP('Walkscore Combined with Price'!I293,'Separated Data'!G:K,3,FALSE)</f>
        <v>#N/A</v>
      </c>
      <c r="M293" s="1" t="e">
        <f t="shared" si="4"/>
        <v>#N/A</v>
      </c>
    </row>
    <row r="294" spans="1:13" x14ac:dyDescent="0.25">
      <c r="A294" t="s">
        <v>880</v>
      </c>
      <c r="B294" t="s">
        <v>1069</v>
      </c>
      <c r="E294">
        <v>46</v>
      </c>
      <c r="F294" t="s">
        <v>597</v>
      </c>
      <c r="G294">
        <v>45</v>
      </c>
      <c r="H294" s="1">
        <v>24953</v>
      </c>
      <c r="I294" t="str">
        <f>A294&amp;", "&amp;B294</f>
        <v>Brawley, CA</v>
      </c>
      <c r="J294" t="e">
        <f>VLOOKUP('Walkscore Combined with Price'!I294,'Separated Data'!A:E,5,FALSE)</f>
        <v>#N/A</v>
      </c>
      <c r="K294" t="e">
        <f>VLOOKUP('Walkscore Combined with Price'!I294,'Separated Data'!G:K,5,FALSE)</f>
        <v>#N/A</v>
      </c>
      <c r="L294" t="e">
        <f>VLOOKUP('Walkscore Combined with Price'!I294,'Separated Data'!G:K,3,FALSE)</f>
        <v>#N/A</v>
      </c>
      <c r="M294" s="1" t="e">
        <f t="shared" si="4"/>
        <v>#N/A</v>
      </c>
    </row>
    <row r="295" spans="1:13" x14ac:dyDescent="0.25">
      <c r="A295" t="s">
        <v>881</v>
      </c>
      <c r="B295" t="s">
        <v>1069</v>
      </c>
      <c r="E295">
        <v>46</v>
      </c>
      <c r="F295" t="s">
        <v>597</v>
      </c>
      <c r="G295">
        <v>66</v>
      </c>
      <c r="H295" s="1">
        <v>21403</v>
      </c>
      <c r="I295" t="str">
        <f>A295&amp;", "&amp;B295</f>
        <v>South Lake Tahoe, CA</v>
      </c>
      <c r="J295" t="e">
        <f>VLOOKUP('Walkscore Combined with Price'!I295,'Separated Data'!A:E,5,FALSE)</f>
        <v>#N/A</v>
      </c>
      <c r="K295" t="e">
        <f>VLOOKUP('Walkscore Combined with Price'!I295,'Separated Data'!G:K,5,FALSE)</f>
        <v>#N/A</v>
      </c>
      <c r="L295" t="e">
        <f>VLOOKUP('Walkscore Combined with Price'!I295,'Separated Data'!G:K,3,FALSE)</f>
        <v>#N/A</v>
      </c>
      <c r="M295" s="1" t="e">
        <f t="shared" si="4"/>
        <v>#N/A</v>
      </c>
    </row>
    <row r="296" spans="1:13" x14ac:dyDescent="0.25">
      <c r="A296" t="s">
        <v>882</v>
      </c>
      <c r="B296" t="s">
        <v>1069</v>
      </c>
      <c r="E296">
        <v>46</v>
      </c>
      <c r="F296" t="s">
        <v>597</v>
      </c>
      <c r="G296">
        <v>56</v>
      </c>
      <c r="H296" s="1">
        <v>19718</v>
      </c>
      <c r="I296" t="str">
        <f>A296&amp;", "&amp;B296</f>
        <v>Marina, CA</v>
      </c>
      <c r="J296" t="e">
        <f>VLOOKUP('Walkscore Combined with Price'!I296,'Separated Data'!A:E,5,FALSE)</f>
        <v>#N/A</v>
      </c>
      <c r="K296" t="e">
        <f>VLOOKUP('Walkscore Combined with Price'!I296,'Separated Data'!G:K,5,FALSE)</f>
        <v>#N/A</v>
      </c>
      <c r="L296" t="e">
        <f>VLOOKUP('Walkscore Combined with Price'!I296,'Separated Data'!G:K,3,FALSE)</f>
        <v>#N/A</v>
      </c>
      <c r="M296" s="1" t="e">
        <f t="shared" si="4"/>
        <v>#N/A</v>
      </c>
    </row>
    <row r="297" spans="1:13" x14ac:dyDescent="0.25">
      <c r="A297" t="s">
        <v>883</v>
      </c>
      <c r="B297" t="s">
        <v>1069</v>
      </c>
      <c r="D297">
        <v>92405</v>
      </c>
      <c r="E297">
        <v>45</v>
      </c>
      <c r="F297">
        <v>31</v>
      </c>
      <c r="G297">
        <v>44</v>
      </c>
      <c r="H297" s="1">
        <v>209924</v>
      </c>
      <c r="I297" t="str">
        <f>A297&amp;", "&amp;B297</f>
        <v>San Bernardino, CA</v>
      </c>
      <c r="J297" t="e">
        <f>VLOOKUP('Walkscore Combined with Price'!I297,'Separated Data'!A:E,5,FALSE)</f>
        <v>#N/A</v>
      </c>
      <c r="K297" t="e">
        <f>VLOOKUP('Walkscore Combined with Price'!I297,'Separated Data'!G:K,5,FALSE)</f>
        <v>#N/A</v>
      </c>
      <c r="L297" t="e">
        <f>VLOOKUP('Walkscore Combined with Price'!I297,'Separated Data'!G:K,3,FALSE)</f>
        <v>#N/A</v>
      </c>
      <c r="M297" s="1" t="e">
        <f t="shared" si="4"/>
        <v>#N/A</v>
      </c>
    </row>
    <row r="298" spans="1:13" x14ac:dyDescent="0.25">
      <c r="A298" t="s">
        <v>884</v>
      </c>
      <c r="B298" t="s">
        <v>1069</v>
      </c>
      <c r="E298">
        <v>45</v>
      </c>
      <c r="F298">
        <v>30</v>
      </c>
      <c r="G298">
        <v>40</v>
      </c>
      <c r="H298" s="1">
        <v>143911</v>
      </c>
      <c r="I298" t="str">
        <f>A298&amp;", "&amp;B298</f>
        <v>Escondido, CA</v>
      </c>
      <c r="J298">
        <f>VLOOKUP('Walkscore Combined with Price'!I298,'Separated Data'!A:E,5,FALSE)</f>
        <v>2300</v>
      </c>
      <c r="K298">
        <f>VLOOKUP('Walkscore Combined with Price'!I298,'Separated Data'!G:K,5,FALSE)</f>
        <v>1904</v>
      </c>
      <c r="L298">
        <f>VLOOKUP('Walkscore Combined with Price'!I298,'Separated Data'!G:K,3,FALSE)</f>
        <v>151300</v>
      </c>
      <c r="M298" s="1">
        <f t="shared" si="4"/>
        <v>7389</v>
      </c>
    </row>
    <row r="299" spans="1:13" x14ac:dyDescent="0.25">
      <c r="A299" t="s">
        <v>885</v>
      </c>
      <c r="B299" t="s">
        <v>1069</v>
      </c>
      <c r="E299">
        <v>45</v>
      </c>
      <c r="F299" t="s">
        <v>597</v>
      </c>
      <c r="G299">
        <v>46</v>
      </c>
      <c r="H299" s="1">
        <v>47513</v>
      </c>
      <c r="I299" t="str">
        <f>A299&amp;", "&amp;B299</f>
        <v>Florin, CA</v>
      </c>
      <c r="J299" t="e">
        <f>VLOOKUP('Walkscore Combined with Price'!I299,'Separated Data'!A:E,5,FALSE)</f>
        <v>#N/A</v>
      </c>
      <c r="K299" t="e">
        <f>VLOOKUP('Walkscore Combined with Price'!I299,'Separated Data'!G:K,5,FALSE)</f>
        <v>#N/A</v>
      </c>
      <c r="L299" t="e">
        <f>VLOOKUP('Walkscore Combined with Price'!I299,'Separated Data'!G:K,3,FALSE)</f>
        <v>#N/A</v>
      </c>
      <c r="M299" s="1" t="e">
        <f t="shared" si="4"/>
        <v>#N/A</v>
      </c>
    </row>
    <row r="300" spans="1:13" x14ac:dyDescent="0.25">
      <c r="A300" t="s">
        <v>886</v>
      </c>
      <c r="B300" t="s">
        <v>1069</v>
      </c>
      <c r="E300">
        <v>45</v>
      </c>
      <c r="F300" t="s">
        <v>597</v>
      </c>
      <c r="G300">
        <v>26</v>
      </c>
      <c r="H300" s="1">
        <v>37234</v>
      </c>
      <c r="I300" t="str">
        <f>A300&amp;", "&amp;B300</f>
        <v>Pacifica, CA</v>
      </c>
      <c r="J300" t="e">
        <f>VLOOKUP('Walkscore Combined with Price'!I300,'Separated Data'!A:E,5,FALSE)</f>
        <v>#N/A</v>
      </c>
      <c r="K300" t="e">
        <f>VLOOKUP('Walkscore Combined with Price'!I300,'Separated Data'!G:K,5,FALSE)</f>
        <v>#N/A</v>
      </c>
      <c r="L300" t="e">
        <f>VLOOKUP('Walkscore Combined with Price'!I300,'Separated Data'!G:K,3,FALSE)</f>
        <v>#N/A</v>
      </c>
      <c r="M300" s="1" t="e">
        <f t="shared" si="4"/>
        <v>#N/A</v>
      </c>
    </row>
    <row r="301" spans="1:13" x14ac:dyDescent="0.25">
      <c r="A301" t="s">
        <v>887</v>
      </c>
      <c r="B301" t="s">
        <v>1069</v>
      </c>
      <c r="E301">
        <v>45</v>
      </c>
      <c r="F301">
        <v>29</v>
      </c>
      <c r="G301">
        <v>47</v>
      </c>
      <c r="H301" s="1">
        <v>32684</v>
      </c>
      <c r="I301" t="str">
        <f>A301&amp;", "&amp;B301</f>
        <v>Oildale, CA</v>
      </c>
      <c r="J301" t="e">
        <f>VLOOKUP('Walkscore Combined with Price'!I301,'Separated Data'!A:E,5,FALSE)</f>
        <v>#N/A</v>
      </c>
      <c r="K301" t="e">
        <f>VLOOKUP('Walkscore Combined with Price'!I301,'Separated Data'!G:K,5,FALSE)</f>
        <v>#N/A</v>
      </c>
      <c r="L301" t="e">
        <f>VLOOKUP('Walkscore Combined with Price'!I301,'Separated Data'!G:K,3,FALSE)</f>
        <v>#N/A</v>
      </c>
      <c r="M301" s="1" t="e">
        <f t="shared" si="4"/>
        <v>#N/A</v>
      </c>
    </row>
    <row r="302" spans="1:13" x14ac:dyDescent="0.25">
      <c r="A302" t="s">
        <v>888</v>
      </c>
      <c r="B302" t="s">
        <v>1069</v>
      </c>
      <c r="E302">
        <v>45</v>
      </c>
      <c r="F302" t="s">
        <v>597</v>
      </c>
      <c r="G302">
        <v>43</v>
      </c>
      <c r="H302" s="1">
        <v>16988</v>
      </c>
      <c r="I302" t="str">
        <f>A302&amp;", "&amp;B302</f>
        <v>Shafter, CA</v>
      </c>
      <c r="J302" t="e">
        <f>VLOOKUP('Walkscore Combined with Price'!I302,'Separated Data'!A:E,5,FALSE)</f>
        <v>#N/A</v>
      </c>
      <c r="K302" t="e">
        <f>VLOOKUP('Walkscore Combined with Price'!I302,'Separated Data'!G:K,5,FALSE)</f>
        <v>#N/A</v>
      </c>
      <c r="L302" t="e">
        <f>VLOOKUP('Walkscore Combined with Price'!I302,'Separated Data'!G:K,3,FALSE)</f>
        <v>#N/A</v>
      </c>
      <c r="M302" s="1" t="e">
        <f t="shared" si="4"/>
        <v>#N/A</v>
      </c>
    </row>
    <row r="303" spans="1:13" x14ac:dyDescent="0.25">
      <c r="A303" t="s">
        <v>889</v>
      </c>
      <c r="B303" t="s">
        <v>1069</v>
      </c>
      <c r="D303">
        <v>95207</v>
      </c>
      <c r="E303">
        <v>44</v>
      </c>
      <c r="F303">
        <v>25</v>
      </c>
      <c r="G303">
        <v>52</v>
      </c>
      <c r="H303" s="1">
        <v>291707</v>
      </c>
      <c r="I303" t="str">
        <f>A303&amp;", "&amp;B303</f>
        <v>Stockton, CA</v>
      </c>
      <c r="J303" t="e">
        <f>VLOOKUP('Walkscore Combined with Price'!I303,'Separated Data'!A:E,5,FALSE)</f>
        <v>#N/A</v>
      </c>
      <c r="K303" t="e">
        <f>VLOOKUP('Walkscore Combined with Price'!I303,'Separated Data'!G:K,5,FALSE)</f>
        <v>#N/A</v>
      </c>
      <c r="L303" t="e">
        <f>VLOOKUP('Walkscore Combined with Price'!I303,'Separated Data'!G:K,3,FALSE)</f>
        <v>#N/A</v>
      </c>
      <c r="M303" s="1" t="e">
        <f t="shared" si="4"/>
        <v>#N/A</v>
      </c>
    </row>
    <row r="304" spans="1:13" x14ac:dyDescent="0.25">
      <c r="A304" t="s">
        <v>890</v>
      </c>
      <c r="B304" t="s">
        <v>1069</v>
      </c>
      <c r="E304">
        <v>44</v>
      </c>
      <c r="F304">
        <v>20</v>
      </c>
      <c r="G304">
        <v>46</v>
      </c>
      <c r="H304" s="1">
        <v>77983</v>
      </c>
      <c r="I304" t="str">
        <f>A304&amp;", "&amp;B304</f>
        <v>Chino, CA</v>
      </c>
      <c r="J304">
        <f>VLOOKUP('Walkscore Combined with Price'!I304,'Separated Data'!A:E,5,FALSE)</f>
        <v>2260</v>
      </c>
      <c r="K304">
        <f>VLOOKUP('Walkscore Combined with Price'!I304,'Separated Data'!G:K,5,FALSE)</f>
        <v>1676</v>
      </c>
      <c r="L304">
        <f>VLOOKUP('Walkscore Combined with Price'!I304,'Separated Data'!G:K,3,FALSE)</f>
        <v>89631</v>
      </c>
      <c r="M304" s="1">
        <f t="shared" si="4"/>
        <v>11648</v>
      </c>
    </row>
    <row r="305" spans="1:13" x14ac:dyDescent="0.25">
      <c r="A305" t="s">
        <v>891</v>
      </c>
      <c r="B305" t="s">
        <v>1069</v>
      </c>
      <c r="E305">
        <v>44</v>
      </c>
      <c r="F305" t="s">
        <v>597</v>
      </c>
      <c r="G305">
        <v>32</v>
      </c>
      <c r="H305" s="1">
        <v>48993</v>
      </c>
      <c r="I305" t="str">
        <f>A305&amp;", "&amp;B305</f>
        <v>Rowland Heights, CA</v>
      </c>
      <c r="J305" t="e">
        <f>VLOOKUP('Walkscore Combined with Price'!I305,'Separated Data'!A:E,5,FALSE)</f>
        <v>#N/A</v>
      </c>
      <c r="K305" t="e">
        <f>VLOOKUP('Walkscore Combined with Price'!I305,'Separated Data'!G:K,5,FALSE)</f>
        <v>#N/A</v>
      </c>
      <c r="L305" t="e">
        <f>VLOOKUP('Walkscore Combined with Price'!I305,'Separated Data'!G:K,3,FALSE)</f>
        <v>#N/A</v>
      </c>
      <c r="M305" s="1" t="e">
        <f t="shared" si="4"/>
        <v>#N/A</v>
      </c>
    </row>
    <row r="306" spans="1:13" x14ac:dyDescent="0.25">
      <c r="A306" t="s">
        <v>892</v>
      </c>
      <c r="B306" t="s">
        <v>1069</v>
      </c>
      <c r="E306">
        <v>44</v>
      </c>
      <c r="F306">
        <v>17</v>
      </c>
      <c r="G306">
        <v>43</v>
      </c>
      <c r="H306" s="1">
        <v>45417</v>
      </c>
      <c r="I306" t="str">
        <f>A306&amp;", "&amp;B306</f>
        <v>Ceres, CA</v>
      </c>
      <c r="J306" t="e">
        <f>VLOOKUP('Walkscore Combined with Price'!I306,'Separated Data'!A:E,5,FALSE)</f>
        <v>#N/A</v>
      </c>
      <c r="K306" t="e">
        <f>VLOOKUP('Walkscore Combined with Price'!I306,'Separated Data'!G:K,5,FALSE)</f>
        <v>#N/A</v>
      </c>
      <c r="L306" t="e">
        <f>VLOOKUP('Walkscore Combined with Price'!I306,'Separated Data'!G:K,3,FALSE)</f>
        <v>#N/A</v>
      </c>
      <c r="M306" s="1" t="e">
        <f t="shared" si="4"/>
        <v>#N/A</v>
      </c>
    </row>
    <row r="307" spans="1:13" x14ac:dyDescent="0.25">
      <c r="A307" t="s">
        <v>893</v>
      </c>
      <c r="B307" t="s">
        <v>1069</v>
      </c>
      <c r="E307">
        <v>44</v>
      </c>
      <c r="F307" t="s">
        <v>597</v>
      </c>
      <c r="G307">
        <v>45</v>
      </c>
      <c r="H307" s="1">
        <v>38572</v>
      </c>
      <c r="I307" t="str">
        <f>A307&amp;", "&amp;B307</f>
        <v>Calexico, CA</v>
      </c>
      <c r="J307" t="e">
        <f>VLOOKUP('Walkscore Combined with Price'!I307,'Separated Data'!A:E,5,FALSE)</f>
        <v>#N/A</v>
      </c>
      <c r="K307" t="e">
        <f>VLOOKUP('Walkscore Combined with Price'!I307,'Separated Data'!G:K,5,FALSE)</f>
        <v>#N/A</v>
      </c>
      <c r="L307" t="e">
        <f>VLOOKUP('Walkscore Combined with Price'!I307,'Separated Data'!G:K,3,FALSE)</f>
        <v>#N/A</v>
      </c>
      <c r="M307" s="1" t="e">
        <f t="shared" si="4"/>
        <v>#N/A</v>
      </c>
    </row>
    <row r="308" spans="1:13" x14ac:dyDescent="0.25">
      <c r="A308" t="s">
        <v>894</v>
      </c>
      <c r="B308" t="s">
        <v>1069</v>
      </c>
      <c r="E308">
        <v>44</v>
      </c>
      <c r="F308">
        <v>17</v>
      </c>
      <c r="G308">
        <v>47</v>
      </c>
      <c r="H308" s="1">
        <v>34928</v>
      </c>
      <c r="I308" t="str">
        <f>A308&amp;", "&amp;B308</f>
        <v>Hollister, CA</v>
      </c>
      <c r="J308" t="e">
        <f>VLOOKUP('Walkscore Combined with Price'!I308,'Separated Data'!A:E,5,FALSE)</f>
        <v>#N/A</v>
      </c>
      <c r="K308" t="e">
        <f>VLOOKUP('Walkscore Combined with Price'!I308,'Separated Data'!G:K,5,FALSE)</f>
        <v>#N/A</v>
      </c>
      <c r="L308" t="e">
        <f>VLOOKUP('Walkscore Combined with Price'!I308,'Separated Data'!G:K,3,FALSE)</f>
        <v>#N/A</v>
      </c>
      <c r="M308" s="1" t="e">
        <f t="shared" si="4"/>
        <v>#N/A</v>
      </c>
    </row>
    <row r="309" spans="1:13" x14ac:dyDescent="0.25">
      <c r="A309" t="s">
        <v>895</v>
      </c>
      <c r="B309" t="s">
        <v>1069</v>
      </c>
      <c r="E309">
        <v>44</v>
      </c>
      <c r="F309">
        <v>32</v>
      </c>
      <c r="G309">
        <v>32</v>
      </c>
      <c r="H309" s="1">
        <v>34169</v>
      </c>
      <c r="I309" t="str">
        <f>A309&amp;", "&amp;B309</f>
        <v>La Presa, CA</v>
      </c>
      <c r="J309" t="e">
        <f>VLOOKUP('Walkscore Combined with Price'!I309,'Separated Data'!A:E,5,FALSE)</f>
        <v>#N/A</v>
      </c>
      <c r="K309" t="e">
        <f>VLOOKUP('Walkscore Combined with Price'!I309,'Separated Data'!G:K,5,FALSE)</f>
        <v>#N/A</v>
      </c>
      <c r="L309" t="e">
        <f>VLOOKUP('Walkscore Combined with Price'!I309,'Separated Data'!G:K,3,FALSE)</f>
        <v>#N/A</v>
      </c>
      <c r="M309" s="1" t="e">
        <f t="shared" si="4"/>
        <v>#N/A</v>
      </c>
    </row>
    <row r="310" spans="1:13" x14ac:dyDescent="0.25">
      <c r="A310" t="s">
        <v>896</v>
      </c>
      <c r="B310" t="s">
        <v>1069</v>
      </c>
      <c r="E310">
        <v>44</v>
      </c>
      <c r="F310" t="s">
        <v>597</v>
      </c>
      <c r="G310">
        <v>73</v>
      </c>
      <c r="H310" s="1">
        <v>29888</v>
      </c>
      <c r="I310" t="str">
        <f>A310&amp;", "&amp;B310</f>
        <v>Goleta, CA</v>
      </c>
      <c r="J310" t="e">
        <f>VLOOKUP('Walkscore Combined with Price'!I310,'Separated Data'!A:E,5,FALSE)</f>
        <v>#N/A</v>
      </c>
      <c r="K310" t="e">
        <f>VLOOKUP('Walkscore Combined with Price'!I310,'Separated Data'!G:K,5,FALSE)</f>
        <v>#N/A</v>
      </c>
      <c r="L310" t="e">
        <f>VLOOKUP('Walkscore Combined with Price'!I310,'Separated Data'!G:K,3,FALSE)</f>
        <v>#N/A</v>
      </c>
      <c r="M310" s="1" t="e">
        <f t="shared" si="4"/>
        <v>#N/A</v>
      </c>
    </row>
    <row r="311" spans="1:13" x14ac:dyDescent="0.25">
      <c r="A311" t="s">
        <v>897</v>
      </c>
      <c r="B311" t="s">
        <v>1069</v>
      </c>
      <c r="E311">
        <v>44</v>
      </c>
      <c r="F311" t="s">
        <v>597</v>
      </c>
      <c r="G311">
        <v>39</v>
      </c>
      <c r="H311" s="1">
        <v>17252</v>
      </c>
      <c r="I311" t="str">
        <f>A311&amp;", "&amp;B311</f>
        <v>Arroyo Grande, CA</v>
      </c>
      <c r="J311" t="e">
        <f>VLOOKUP('Walkscore Combined with Price'!I311,'Separated Data'!A:E,5,FALSE)</f>
        <v>#N/A</v>
      </c>
      <c r="K311" t="e">
        <f>VLOOKUP('Walkscore Combined with Price'!I311,'Separated Data'!G:K,5,FALSE)</f>
        <v>#N/A</v>
      </c>
      <c r="L311" t="e">
        <f>VLOOKUP('Walkscore Combined with Price'!I311,'Separated Data'!G:K,3,FALSE)</f>
        <v>#N/A</v>
      </c>
      <c r="M311" s="1" t="e">
        <f t="shared" si="4"/>
        <v>#N/A</v>
      </c>
    </row>
    <row r="312" spans="1:13" x14ac:dyDescent="0.25">
      <c r="A312" t="s">
        <v>898</v>
      </c>
      <c r="B312" t="s">
        <v>1069</v>
      </c>
      <c r="D312">
        <v>92505</v>
      </c>
      <c r="E312">
        <v>43</v>
      </c>
      <c r="F312">
        <v>30</v>
      </c>
      <c r="G312">
        <v>49</v>
      </c>
      <c r="H312" s="1">
        <v>303871</v>
      </c>
      <c r="I312" t="str">
        <f>A312&amp;", "&amp;B312</f>
        <v>Riverside, CA</v>
      </c>
      <c r="J312">
        <f>VLOOKUP('Walkscore Combined with Price'!I312,'Separated Data'!A:E,5,FALSE)</f>
        <v>2001</v>
      </c>
      <c r="K312">
        <f>VLOOKUP('Walkscore Combined with Price'!I312,'Separated Data'!G:K,5,FALSE)</f>
        <v>1624</v>
      </c>
      <c r="L312">
        <f>VLOOKUP('Walkscore Combined with Price'!I312,'Separated Data'!G:K,3,FALSE)</f>
        <v>326414</v>
      </c>
      <c r="M312" s="1">
        <f t="shared" si="4"/>
        <v>22543</v>
      </c>
    </row>
    <row r="313" spans="1:13" x14ac:dyDescent="0.25">
      <c r="A313" t="s">
        <v>899</v>
      </c>
      <c r="B313" t="s">
        <v>1069</v>
      </c>
      <c r="D313">
        <v>92612</v>
      </c>
      <c r="E313">
        <v>43</v>
      </c>
      <c r="F313">
        <v>26</v>
      </c>
      <c r="G313">
        <v>69</v>
      </c>
      <c r="H313" s="1">
        <v>212375</v>
      </c>
      <c r="I313" t="str">
        <f>A313&amp;", "&amp;B313</f>
        <v>Irvine, CA</v>
      </c>
      <c r="J313">
        <f>VLOOKUP('Walkscore Combined with Price'!I313,'Separated Data'!A:E,5,FALSE)</f>
        <v>3346</v>
      </c>
      <c r="K313">
        <f>VLOOKUP('Walkscore Combined with Price'!I313,'Separated Data'!G:K,5,FALSE)</f>
        <v>2764</v>
      </c>
      <c r="L313">
        <f>VLOOKUP('Walkscore Combined with Price'!I313,'Separated Data'!G:K,3,FALSE)</f>
        <v>273157</v>
      </c>
      <c r="M313" s="1">
        <f t="shared" si="4"/>
        <v>60782</v>
      </c>
    </row>
    <row r="314" spans="1:13" x14ac:dyDescent="0.25">
      <c r="A314" t="s">
        <v>900</v>
      </c>
      <c r="B314" t="s">
        <v>1069</v>
      </c>
      <c r="D314">
        <v>95610</v>
      </c>
      <c r="E314">
        <v>43</v>
      </c>
      <c r="F314" t="s">
        <v>597</v>
      </c>
      <c r="G314">
        <v>46</v>
      </c>
      <c r="H314" s="1">
        <v>83301</v>
      </c>
      <c r="I314" t="str">
        <f>A314&amp;", "&amp;B314</f>
        <v>Citrus Heights, CA</v>
      </c>
      <c r="J314">
        <f>VLOOKUP('Walkscore Combined with Price'!I314,'Separated Data'!A:E,5,FALSE)</f>
        <v>1689</v>
      </c>
      <c r="K314">
        <f>VLOOKUP('Walkscore Combined with Price'!I314,'Separated Data'!G:K,5,FALSE)</f>
        <v>1520</v>
      </c>
      <c r="L314">
        <f>VLOOKUP('Walkscore Combined with Price'!I314,'Separated Data'!G:K,3,FALSE)</f>
        <v>87373</v>
      </c>
      <c r="M314" s="1">
        <f t="shared" si="4"/>
        <v>4072</v>
      </c>
    </row>
    <row r="315" spans="1:13" x14ac:dyDescent="0.25">
      <c r="A315" t="s">
        <v>901</v>
      </c>
      <c r="B315" t="s">
        <v>1069</v>
      </c>
      <c r="D315">
        <v>95376</v>
      </c>
      <c r="E315">
        <v>43</v>
      </c>
      <c r="F315" t="s">
        <v>597</v>
      </c>
      <c r="G315">
        <v>46</v>
      </c>
      <c r="H315" s="1">
        <v>82922</v>
      </c>
      <c r="I315" t="str">
        <f>A315&amp;", "&amp;B315</f>
        <v>Tracy, CA</v>
      </c>
      <c r="J315" t="e">
        <f>VLOOKUP('Walkscore Combined with Price'!I315,'Separated Data'!A:E,5,FALSE)</f>
        <v>#N/A</v>
      </c>
      <c r="K315" t="e">
        <f>VLOOKUP('Walkscore Combined with Price'!I315,'Separated Data'!G:K,5,FALSE)</f>
        <v>#N/A</v>
      </c>
      <c r="L315" t="e">
        <f>VLOOKUP('Walkscore Combined with Price'!I315,'Separated Data'!G:K,3,FALSE)</f>
        <v>#N/A</v>
      </c>
      <c r="M315" s="1" t="e">
        <f t="shared" si="4"/>
        <v>#N/A</v>
      </c>
    </row>
    <row r="316" spans="1:13" x14ac:dyDescent="0.25">
      <c r="A316" t="s">
        <v>902</v>
      </c>
      <c r="B316" t="s">
        <v>1069</v>
      </c>
      <c r="E316">
        <v>43</v>
      </c>
      <c r="F316" t="s">
        <v>597</v>
      </c>
      <c r="G316">
        <v>46</v>
      </c>
      <c r="H316" s="1">
        <v>65201</v>
      </c>
      <c r="I316" t="str">
        <f>A316&amp;", "&amp;B316</f>
        <v>Camarillo, CA</v>
      </c>
      <c r="J316" t="e">
        <f>VLOOKUP('Walkscore Combined with Price'!I316,'Separated Data'!A:E,5,FALSE)</f>
        <v>#N/A</v>
      </c>
      <c r="K316" t="e">
        <f>VLOOKUP('Walkscore Combined with Price'!I316,'Separated Data'!G:K,5,FALSE)</f>
        <v>#N/A</v>
      </c>
      <c r="L316" t="e">
        <f>VLOOKUP('Walkscore Combined with Price'!I316,'Separated Data'!G:K,3,FALSE)</f>
        <v>#N/A</v>
      </c>
      <c r="M316" s="1" t="e">
        <f t="shared" si="4"/>
        <v>#N/A</v>
      </c>
    </row>
    <row r="317" spans="1:13" x14ac:dyDescent="0.25">
      <c r="A317" t="s">
        <v>903</v>
      </c>
      <c r="B317" t="s">
        <v>1069</v>
      </c>
      <c r="E317">
        <v>43</v>
      </c>
      <c r="F317" t="s">
        <v>597</v>
      </c>
      <c r="G317">
        <v>54</v>
      </c>
      <c r="H317" s="1">
        <v>64925</v>
      </c>
      <c r="I317" t="str">
        <f>A317&amp;", "&amp;B317</f>
        <v>Yuba City, CA</v>
      </c>
      <c r="J317" t="e">
        <f>VLOOKUP('Walkscore Combined with Price'!I317,'Separated Data'!A:E,5,FALSE)</f>
        <v>#N/A</v>
      </c>
      <c r="K317" t="e">
        <f>VLOOKUP('Walkscore Combined with Price'!I317,'Separated Data'!G:K,5,FALSE)</f>
        <v>#N/A</v>
      </c>
      <c r="L317" t="e">
        <f>VLOOKUP('Walkscore Combined with Price'!I317,'Separated Data'!G:K,3,FALSE)</f>
        <v>#N/A</v>
      </c>
      <c r="M317" s="1" t="e">
        <f t="shared" si="4"/>
        <v>#N/A</v>
      </c>
    </row>
    <row r="318" spans="1:13" x14ac:dyDescent="0.25">
      <c r="A318" t="s">
        <v>904</v>
      </c>
      <c r="B318" t="s">
        <v>1069</v>
      </c>
      <c r="E318">
        <v>43</v>
      </c>
      <c r="F318">
        <v>33</v>
      </c>
      <c r="G318">
        <v>60</v>
      </c>
      <c r="H318" s="1">
        <v>64776</v>
      </c>
      <c r="I318" t="str">
        <f>A318&amp;", "&amp;B318</f>
        <v>Rancho Cordova, CA</v>
      </c>
      <c r="J318" t="e">
        <f>VLOOKUP('Walkscore Combined with Price'!I318,'Separated Data'!A:E,5,FALSE)</f>
        <v>#N/A</v>
      </c>
      <c r="K318" t="e">
        <f>VLOOKUP('Walkscore Combined with Price'!I318,'Separated Data'!G:K,5,FALSE)</f>
        <v>#N/A</v>
      </c>
      <c r="L318" t="e">
        <f>VLOOKUP('Walkscore Combined with Price'!I318,'Separated Data'!G:K,3,FALSE)</f>
        <v>#N/A</v>
      </c>
      <c r="M318" s="1" t="e">
        <f t="shared" si="4"/>
        <v>#N/A</v>
      </c>
    </row>
    <row r="319" spans="1:13" x14ac:dyDescent="0.25">
      <c r="A319" t="s">
        <v>905</v>
      </c>
      <c r="B319" t="s">
        <v>1069</v>
      </c>
      <c r="D319">
        <v>92024</v>
      </c>
      <c r="E319">
        <v>43</v>
      </c>
      <c r="F319" t="s">
        <v>597</v>
      </c>
      <c r="G319">
        <v>35</v>
      </c>
      <c r="H319" s="1">
        <v>59518</v>
      </c>
      <c r="I319" t="str">
        <f>A319&amp;", "&amp;B319</f>
        <v>Encinitas, CA</v>
      </c>
      <c r="J319" t="e">
        <f>VLOOKUP('Walkscore Combined with Price'!I319,'Separated Data'!A:E,5,FALSE)</f>
        <v>#N/A</v>
      </c>
      <c r="K319" t="e">
        <f>VLOOKUP('Walkscore Combined with Price'!I319,'Separated Data'!G:K,5,FALSE)</f>
        <v>#N/A</v>
      </c>
      <c r="L319" t="e">
        <f>VLOOKUP('Walkscore Combined with Price'!I319,'Separated Data'!G:K,3,FALSE)</f>
        <v>#N/A</v>
      </c>
      <c r="M319" s="1" t="e">
        <f t="shared" si="4"/>
        <v>#N/A</v>
      </c>
    </row>
    <row r="320" spans="1:13" x14ac:dyDescent="0.25">
      <c r="A320" t="s">
        <v>906</v>
      </c>
      <c r="B320" t="s">
        <v>1069</v>
      </c>
      <c r="E320">
        <v>43</v>
      </c>
      <c r="F320">
        <v>26</v>
      </c>
      <c r="G320">
        <v>45</v>
      </c>
      <c r="H320" s="1">
        <v>52154</v>
      </c>
      <c r="I320" t="str">
        <f>A320&amp;", "&amp;B320</f>
        <v>Colton, CA</v>
      </c>
      <c r="J320" t="e">
        <f>VLOOKUP('Walkscore Combined with Price'!I320,'Separated Data'!A:E,5,FALSE)</f>
        <v>#N/A</v>
      </c>
      <c r="K320" t="e">
        <f>VLOOKUP('Walkscore Combined with Price'!I320,'Separated Data'!G:K,5,FALSE)</f>
        <v>#N/A</v>
      </c>
      <c r="L320" t="e">
        <f>VLOOKUP('Walkscore Combined with Price'!I320,'Separated Data'!G:K,3,FALSE)</f>
        <v>#N/A</v>
      </c>
      <c r="M320" s="1" t="e">
        <f t="shared" si="4"/>
        <v>#N/A</v>
      </c>
    </row>
    <row r="321" spans="1:13" x14ac:dyDescent="0.25">
      <c r="A321" t="s">
        <v>907</v>
      </c>
      <c r="B321" t="s">
        <v>1069</v>
      </c>
      <c r="E321">
        <v>43</v>
      </c>
      <c r="F321" t="s">
        <v>597</v>
      </c>
      <c r="G321">
        <v>45</v>
      </c>
      <c r="H321" s="1">
        <v>24531</v>
      </c>
      <c r="I321" t="str">
        <f>A321&amp;", "&amp;B321</f>
        <v>Lemoore, CA</v>
      </c>
      <c r="J321" t="e">
        <f>VLOOKUP('Walkscore Combined with Price'!I321,'Separated Data'!A:E,5,FALSE)</f>
        <v>#N/A</v>
      </c>
      <c r="K321" t="e">
        <f>VLOOKUP('Walkscore Combined with Price'!I321,'Separated Data'!G:K,5,FALSE)</f>
        <v>#N/A</v>
      </c>
      <c r="L321" t="e">
        <f>VLOOKUP('Walkscore Combined with Price'!I321,'Separated Data'!G:K,3,FALSE)</f>
        <v>#N/A</v>
      </c>
      <c r="M321" s="1" t="e">
        <f t="shared" si="4"/>
        <v>#N/A</v>
      </c>
    </row>
    <row r="322" spans="1:13" x14ac:dyDescent="0.25">
      <c r="A322" t="s">
        <v>908</v>
      </c>
      <c r="B322" t="s">
        <v>1069</v>
      </c>
      <c r="E322">
        <v>43</v>
      </c>
      <c r="F322">
        <v>32</v>
      </c>
      <c r="G322">
        <v>24</v>
      </c>
      <c r="H322" s="1">
        <v>22723</v>
      </c>
      <c r="I322" t="str">
        <f>A322&amp;", "&amp;B322</f>
        <v>Laguna Beach, CA</v>
      </c>
      <c r="J322" t="e">
        <f>VLOOKUP('Walkscore Combined with Price'!I322,'Separated Data'!A:E,5,FALSE)</f>
        <v>#N/A</v>
      </c>
      <c r="K322" t="e">
        <f>VLOOKUP('Walkscore Combined with Price'!I322,'Separated Data'!G:K,5,FALSE)</f>
        <v>#N/A</v>
      </c>
      <c r="L322" t="e">
        <f>VLOOKUP('Walkscore Combined with Price'!I322,'Separated Data'!G:K,3,FALSE)</f>
        <v>#N/A</v>
      </c>
      <c r="M322" s="1" t="e">
        <f t="shared" si="4"/>
        <v>#N/A</v>
      </c>
    </row>
    <row r="323" spans="1:13" x14ac:dyDescent="0.25">
      <c r="A323" t="s">
        <v>909</v>
      </c>
      <c r="B323" t="s">
        <v>1069</v>
      </c>
      <c r="E323">
        <v>43</v>
      </c>
      <c r="F323">
        <v>32</v>
      </c>
      <c r="G323">
        <v>56</v>
      </c>
      <c r="H323" s="1">
        <v>22681</v>
      </c>
      <c r="I323" t="str">
        <f>A323&amp;", "&amp;B323</f>
        <v>Rosemont, CA</v>
      </c>
      <c r="J323" t="e">
        <f>VLOOKUP('Walkscore Combined with Price'!I323,'Separated Data'!A:E,5,FALSE)</f>
        <v>#N/A</v>
      </c>
      <c r="K323" t="e">
        <f>VLOOKUP('Walkscore Combined with Price'!I323,'Separated Data'!G:K,5,FALSE)</f>
        <v>#N/A</v>
      </c>
      <c r="L323" t="e">
        <f>VLOOKUP('Walkscore Combined with Price'!I323,'Separated Data'!G:K,3,FALSE)</f>
        <v>#N/A</v>
      </c>
      <c r="M323" s="1" t="e">
        <f t="shared" ref="M323:M386" si="5">L323-H323</f>
        <v>#N/A</v>
      </c>
    </row>
    <row r="324" spans="1:13" x14ac:dyDescent="0.25">
      <c r="A324" t="s">
        <v>910</v>
      </c>
      <c r="B324" t="s">
        <v>1069</v>
      </c>
      <c r="E324">
        <v>43</v>
      </c>
      <c r="F324" t="s">
        <v>597</v>
      </c>
      <c r="G324">
        <v>47</v>
      </c>
      <c r="H324" s="1">
        <v>21349</v>
      </c>
      <c r="I324" t="str">
        <f>A324&amp;", "&amp;B324</f>
        <v>Bay Point, CA</v>
      </c>
      <c r="J324" t="e">
        <f>VLOOKUP('Walkscore Combined with Price'!I324,'Separated Data'!A:E,5,FALSE)</f>
        <v>#N/A</v>
      </c>
      <c r="K324" t="e">
        <f>VLOOKUP('Walkscore Combined with Price'!I324,'Separated Data'!G:K,5,FALSE)</f>
        <v>#N/A</v>
      </c>
      <c r="L324" t="e">
        <f>VLOOKUP('Walkscore Combined with Price'!I324,'Separated Data'!G:K,3,FALSE)</f>
        <v>#N/A</v>
      </c>
      <c r="M324" s="1" t="e">
        <f t="shared" si="5"/>
        <v>#N/A</v>
      </c>
    </row>
    <row r="325" spans="1:13" x14ac:dyDescent="0.25">
      <c r="A325" t="s">
        <v>911</v>
      </c>
      <c r="B325" t="s">
        <v>1069</v>
      </c>
      <c r="E325">
        <v>42</v>
      </c>
      <c r="F325" t="s">
        <v>597</v>
      </c>
      <c r="G325">
        <v>54</v>
      </c>
      <c r="H325" s="1">
        <v>78958</v>
      </c>
      <c r="I325" t="str">
        <f>A325&amp;", "&amp;B325</f>
        <v>Merced, CA</v>
      </c>
      <c r="J325" t="e">
        <f>VLOOKUP('Walkscore Combined with Price'!I325,'Separated Data'!A:E,5,FALSE)</f>
        <v>#N/A</v>
      </c>
      <c r="K325" t="e">
        <f>VLOOKUP('Walkscore Combined with Price'!I325,'Separated Data'!G:K,5,FALSE)</f>
        <v>#N/A</v>
      </c>
      <c r="L325" t="e">
        <f>VLOOKUP('Walkscore Combined with Price'!I325,'Separated Data'!G:K,3,FALSE)</f>
        <v>#N/A</v>
      </c>
      <c r="M325" s="1" t="e">
        <f t="shared" si="5"/>
        <v>#N/A</v>
      </c>
    </row>
    <row r="326" spans="1:13" x14ac:dyDescent="0.25">
      <c r="A326" t="s">
        <v>912</v>
      </c>
      <c r="B326" t="s">
        <v>1069</v>
      </c>
      <c r="E326">
        <v>42</v>
      </c>
      <c r="F326" t="s">
        <v>597</v>
      </c>
      <c r="G326">
        <v>58</v>
      </c>
      <c r="H326" s="1">
        <v>70285</v>
      </c>
      <c r="I326" t="str">
        <f>A326&amp;", "&amp;B326</f>
        <v>Pleasanton, CA</v>
      </c>
      <c r="J326">
        <f>VLOOKUP('Walkscore Combined with Price'!I326,'Separated Data'!A:E,5,FALSE)</f>
        <v>2777</v>
      </c>
      <c r="K326" t="str">
        <f>VLOOKUP('Walkscore Combined with Price'!I326,'Separated Data'!G:K,5,FALSE)</f>
        <v xml:space="preserve">     NA</v>
      </c>
      <c r="L326">
        <f>VLOOKUP('Walkscore Combined with Price'!I326,'Separated Data'!G:K,3,FALSE)</f>
        <v>81717</v>
      </c>
      <c r="M326" s="1">
        <f t="shared" si="5"/>
        <v>11432</v>
      </c>
    </row>
    <row r="327" spans="1:13" x14ac:dyDescent="0.25">
      <c r="A327" t="s">
        <v>913</v>
      </c>
      <c r="B327" t="s">
        <v>1069</v>
      </c>
      <c r="E327">
        <v>42</v>
      </c>
      <c r="F327" t="s">
        <v>597</v>
      </c>
      <c r="G327">
        <v>45</v>
      </c>
      <c r="H327" s="1">
        <v>67096</v>
      </c>
      <c r="I327" t="str">
        <f>A327&amp;", "&amp;B327</f>
        <v>Manteca, CA</v>
      </c>
      <c r="J327" t="e">
        <f>VLOOKUP('Walkscore Combined with Price'!I327,'Separated Data'!A:E,5,FALSE)</f>
        <v>#N/A</v>
      </c>
      <c r="K327" t="e">
        <f>VLOOKUP('Walkscore Combined with Price'!I327,'Separated Data'!G:K,5,FALSE)</f>
        <v>#N/A</v>
      </c>
      <c r="L327" t="e">
        <f>VLOOKUP('Walkscore Combined with Price'!I327,'Separated Data'!G:K,3,FALSE)</f>
        <v>#N/A</v>
      </c>
      <c r="M327" s="1" t="e">
        <f t="shared" si="5"/>
        <v>#N/A</v>
      </c>
    </row>
    <row r="328" spans="1:13" x14ac:dyDescent="0.25">
      <c r="A328" t="s">
        <v>914</v>
      </c>
      <c r="B328" t="s">
        <v>1069</v>
      </c>
      <c r="E328">
        <v>42</v>
      </c>
      <c r="F328" t="s">
        <v>597</v>
      </c>
      <c r="G328">
        <v>44</v>
      </c>
      <c r="H328" s="1">
        <v>61416</v>
      </c>
      <c r="I328" t="str">
        <f>A328&amp;", "&amp;B328</f>
        <v>Madera, CA</v>
      </c>
      <c r="J328" t="e">
        <f>VLOOKUP('Walkscore Combined with Price'!I328,'Separated Data'!A:E,5,FALSE)</f>
        <v>#N/A</v>
      </c>
      <c r="K328" t="e">
        <f>VLOOKUP('Walkscore Combined with Price'!I328,'Separated Data'!G:K,5,FALSE)</f>
        <v>#N/A</v>
      </c>
      <c r="L328" t="e">
        <f>VLOOKUP('Walkscore Combined with Price'!I328,'Separated Data'!G:K,3,FALSE)</f>
        <v>#N/A</v>
      </c>
      <c r="M328" s="1" t="e">
        <f t="shared" si="5"/>
        <v>#N/A</v>
      </c>
    </row>
    <row r="329" spans="1:13" x14ac:dyDescent="0.25">
      <c r="A329" t="s">
        <v>915</v>
      </c>
      <c r="B329" t="s">
        <v>1069</v>
      </c>
      <c r="E329">
        <v>42</v>
      </c>
      <c r="F329" t="s">
        <v>597</v>
      </c>
      <c r="G329">
        <v>37</v>
      </c>
      <c r="H329" s="1">
        <v>31063</v>
      </c>
      <c r="I329" t="str">
        <f>A329&amp;", "&amp;B329</f>
        <v>La Verne, CA</v>
      </c>
      <c r="J329" t="e">
        <f>VLOOKUP('Walkscore Combined with Price'!I329,'Separated Data'!A:E,5,FALSE)</f>
        <v>#N/A</v>
      </c>
      <c r="K329" t="e">
        <f>VLOOKUP('Walkscore Combined with Price'!I329,'Separated Data'!G:K,5,FALSE)</f>
        <v>#N/A</v>
      </c>
      <c r="L329" t="e">
        <f>VLOOKUP('Walkscore Combined with Price'!I329,'Separated Data'!G:K,3,FALSE)</f>
        <v>#N/A</v>
      </c>
      <c r="M329" s="1" t="e">
        <f t="shared" si="5"/>
        <v>#N/A</v>
      </c>
    </row>
    <row r="330" spans="1:13" x14ac:dyDescent="0.25">
      <c r="A330" t="s">
        <v>916</v>
      </c>
      <c r="B330" t="s">
        <v>1069</v>
      </c>
      <c r="E330">
        <v>42</v>
      </c>
      <c r="F330" t="s">
        <v>597</v>
      </c>
      <c r="G330">
        <v>39</v>
      </c>
      <c r="H330" s="1">
        <v>20413</v>
      </c>
      <c r="I330" t="str">
        <f>A330&amp;", "&amp;B330</f>
        <v>Patterson, CA</v>
      </c>
      <c r="J330" t="e">
        <f>VLOOKUP('Walkscore Combined with Price'!I330,'Separated Data'!A:E,5,FALSE)</f>
        <v>#N/A</v>
      </c>
      <c r="K330" t="e">
        <f>VLOOKUP('Walkscore Combined with Price'!I330,'Separated Data'!G:K,5,FALSE)</f>
        <v>#N/A</v>
      </c>
      <c r="L330" t="e">
        <f>VLOOKUP('Walkscore Combined with Price'!I330,'Separated Data'!G:K,3,FALSE)</f>
        <v>#N/A</v>
      </c>
      <c r="M330" s="1" t="e">
        <f t="shared" si="5"/>
        <v>#N/A</v>
      </c>
    </row>
    <row r="331" spans="1:13" x14ac:dyDescent="0.25">
      <c r="A331" t="s">
        <v>917</v>
      </c>
      <c r="B331" t="s">
        <v>1069</v>
      </c>
      <c r="D331">
        <v>94564</v>
      </c>
      <c r="E331">
        <v>42</v>
      </c>
      <c r="F331" t="s">
        <v>597</v>
      </c>
      <c r="G331">
        <v>28</v>
      </c>
      <c r="H331" s="1">
        <v>18390</v>
      </c>
      <c r="I331" t="str">
        <f>A331&amp;", "&amp;B331</f>
        <v>Pinole, CA</v>
      </c>
      <c r="J331" t="e">
        <f>VLOOKUP('Walkscore Combined with Price'!I331,'Separated Data'!A:E,5,FALSE)</f>
        <v>#N/A</v>
      </c>
      <c r="K331" t="e">
        <f>VLOOKUP('Walkscore Combined with Price'!I331,'Separated Data'!G:K,5,FALSE)</f>
        <v>#N/A</v>
      </c>
      <c r="L331" t="e">
        <f>VLOOKUP('Walkscore Combined with Price'!I331,'Separated Data'!G:K,3,FALSE)</f>
        <v>#N/A</v>
      </c>
      <c r="M331" s="1" t="e">
        <f t="shared" si="5"/>
        <v>#N/A</v>
      </c>
    </row>
    <row r="332" spans="1:13" x14ac:dyDescent="0.25">
      <c r="A332" t="s">
        <v>918</v>
      </c>
      <c r="B332" t="s">
        <v>1069</v>
      </c>
      <c r="D332">
        <v>91730</v>
      </c>
      <c r="E332">
        <v>41</v>
      </c>
      <c r="F332">
        <v>22</v>
      </c>
      <c r="G332">
        <v>45</v>
      </c>
      <c r="H332" s="1">
        <v>165269</v>
      </c>
      <c r="I332" t="str">
        <f>A332&amp;", "&amp;B332</f>
        <v>Rancho Cucamonga, CA</v>
      </c>
      <c r="J332">
        <f>VLOOKUP('Walkscore Combined with Price'!I332,'Separated Data'!A:E,5,FALSE)</f>
        <v>2568</v>
      </c>
      <c r="K332">
        <f>VLOOKUP('Walkscore Combined with Price'!I332,'Separated Data'!G:K,5,FALSE)</f>
        <v>2126</v>
      </c>
      <c r="L332">
        <f>VLOOKUP('Walkscore Combined with Price'!I332,'Separated Data'!G:K,3,FALSE)</f>
        <v>176379</v>
      </c>
      <c r="M332" s="1">
        <f t="shared" si="5"/>
        <v>11110</v>
      </c>
    </row>
    <row r="333" spans="1:13" x14ac:dyDescent="0.25">
      <c r="A333" t="s">
        <v>919</v>
      </c>
      <c r="B333" t="s">
        <v>1069</v>
      </c>
      <c r="D333">
        <v>94509</v>
      </c>
      <c r="E333">
        <v>41</v>
      </c>
      <c r="F333" t="s">
        <v>597</v>
      </c>
      <c r="G333">
        <v>42</v>
      </c>
      <c r="H333" s="1">
        <v>102372</v>
      </c>
      <c r="I333" t="str">
        <f>A333&amp;", "&amp;B333</f>
        <v>Antioch, CA</v>
      </c>
      <c r="J333" t="e">
        <f>VLOOKUP('Walkscore Combined with Price'!I333,'Separated Data'!A:E,5,FALSE)</f>
        <v>#N/A</v>
      </c>
      <c r="K333" t="e">
        <f>VLOOKUP('Walkscore Combined with Price'!I333,'Separated Data'!G:K,5,FALSE)</f>
        <v>#N/A</v>
      </c>
      <c r="L333" t="e">
        <f>VLOOKUP('Walkscore Combined with Price'!I333,'Separated Data'!G:K,3,FALSE)</f>
        <v>#N/A</v>
      </c>
      <c r="M333" s="1" t="e">
        <f t="shared" si="5"/>
        <v>#N/A</v>
      </c>
    </row>
    <row r="334" spans="1:13" x14ac:dyDescent="0.25">
      <c r="A334" t="s">
        <v>920</v>
      </c>
      <c r="B334" t="s">
        <v>1069</v>
      </c>
      <c r="D334">
        <v>92376</v>
      </c>
      <c r="E334">
        <v>41</v>
      </c>
      <c r="F334">
        <v>27</v>
      </c>
      <c r="G334">
        <v>43</v>
      </c>
      <c r="H334" s="1">
        <v>99171</v>
      </c>
      <c r="I334" t="str">
        <f>A334&amp;", "&amp;B334</f>
        <v>Rialto, CA</v>
      </c>
      <c r="J334" t="e">
        <f>VLOOKUP('Walkscore Combined with Price'!I334,'Separated Data'!A:E,5,FALSE)</f>
        <v>#N/A</v>
      </c>
      <c r="K334" t="e">
        <f>VLOOKUP('Walkscore Combined with Price'!I334,'Separated Data'!G:K,5,FALSE)</f>
        <v>#N/A</v>
      </c>
      <c r="L334" t="e">
        <f>VLOOKUP('Walkscore Combined with Price'!I334,'Separated Data'!G:K,3,FALSE)</f>
        <v>#N/A</v>
      </c>
      <c r="M334" s="1" t="e">
        <f t="shared" si="5"/>
        <v>#N/A</v>
      </c>
    </row>
    <row r="335" spans="1:13" x14ac:dyDescent="0.25">
      <c r="A335" t="s">
        <v>921</v>
      </c>
      <c r="B335" t="s">
        <v>1069</v>
      </c>
      <c r="E335">
        <v>41</v>
      </c>
      <c r="F335" t="s">
        <v>597</v>
      </c>
      <c r="G335">
        <v>66</v>
      </c>
      <c r="H335" s="1">
        <v>80968</v>
      </c>
      <c r="I335" t="str">
        <f>A335&amp;", "&amp;B335</f>
        <v>Livermore, CA</v>
      </c>
      <c r="J335" t="e">
        <f>VLOOKUP('Walkscore Combined with Price'!I335,'Separated Data'!A:E,5,FALSE)</f>
        <v>#N/A</v>
      </c>
      <c r="K335" t="e">
        <f>VLOOKUP('Walkscore Combined with Price'!I335,'Separated Data'!G:K,5,FALSE)</f>
        <v>#N/A</v>
      </c>
      <c r="L335" t="e">
        <f>VLOOKUP('Walkscore Combined with Price'!I335,'Separated Data'!G:K,3,FALSE)</f>
        <v>#N/A</v>
      </c>
      <c r="M335" s="1" t="e">
        <f t="shared" si="5"/>
        <v>#N/A</v>
      </c>
    </row>
    <row r="336" spans="1:13" x14ac:dyDescent="0.25">
      <c r="A336" t="s">
        <v>922</v>
      </c>
      <c r="B336" t="s">
        <v>1069</v>
      </c>
      <c r="D336">
        <v>92630</v>
      </c>
      <c r="E336">
        <v>41</v>
      </c>
      <c r="F336" t="s">
        <v>597</v>
      </c>
      <c r="G336">
        <v>46</v>
      </c>
      <c r="H336" s="1">
        <v>77264</v>
      </c>
      <c r="I336" t="str">
        <f>A336&amp;", "&amp;B336</f>
        <v>Lake Forest, CA</v>
      </c>
      <c r="J336">
        <f>VLOOKUP('Walkscore Combined with Price'!I336,'Separated Data'!A:E,5,FALSE)</f>
        <v>3138</v>
      </c>
      <c r="K336">
        <f>VLOOKUP('Walkscore Combined with Price'!I336,'Separated Data'!G:K,5,FALSE)</f>
        <v>2561</v>
      </c>
      <c r="L336">
        <f>VLOOKUP('Walkscore Combined with Price'!I336,'Separated Data'!G:K,3,FALSE)</f>
        <v>83974</v>
      </c>
      <c r="M336" s="1">
        <f t="shared" si="5"/>
        <v>6710</v>
      </c>
    </row>
    <row r="337" spans="1:13" x14ac:dyDescent="0.25">
      <c r="A337" t="s">
        <v>923</v>
      </c>
      <c r="B337" t="s">
        <v>1069</v>
      </c>
      <c r="D337">
        <v>94596</v>
      </c>
      <c r="E337">
        <v>41</v>
      </c>
      <c r="F337">
        <v>25</v>
      </c>
      <c r="G337">
        <v>49</v>
      </c>
      <c r="H337" s="1">
        <v>64173</v>
      </c>
      <c r="I337" t="str">
        <f>A337&amp;", "&amp;B337</f>
        <v>Walnut Creek, CA</v>
      </c>
      <c r="J337">
        <f>VLOOKUP('Walkscore Combined with Price'!I337,'Separated Data'!A:E,5,FALSE)</f>
        <v>2522</v>
      </c>
      <c r="K337">
        <f>VLOOKUP('Walkscore Combined with Price'!I337,'Separated Data'!G:K,5,FALSE)</f>
        <v>2162</v>
      </c>
      <c r="L337">
        <f>VLOOKUP('Walkscore Combined with Price'!I337,'Separated Data'!G:K,3,FALSE)</f>
        <v>69567</v>
      </c>
      <c r="M337" s="1">
        <f t="shared" si="5"/>
        <v>5394</v>
      </c>
    </row>
    <row r="338" spans="1:13" x14ac:dyDescent="0.25">
      <c r="A338" t="s">
        <v>924</v>
      </c>
      <c r="B338" t="s">
        <v>1069</v>
      </c>
      <c r="D338">
        <v>94928</v>
      </c>
      <c r="E338">
        <v>41</v>
      </c>
      <c r="F338" t="s">
        <v>597</v>
      </c>
      <c r="G338">
        <v>55</v>
      </c>
      <c r="H338" s="1">
        <v>40971</v>
      </c>
      <c r="I338" t="str">
        <f>A338&amp;", "&amp;B338</f>
        <v>Rohnert Park, CA</v>
      </c>
      <c r="J338" t="e">
        <f>VLOOKUP('Walkscore Combined with Price'!I338,'Separated Data'!A:E,5,FALSE)</f>
        <v>#N/A</v>
      </c>
      <c r="K338" t="e">
        <f>VLOOKUP('Walkscore Combined with Price'!I338,'Separated Data'!G:K,5,FALSE)</f>
        <v>#N/A</v>
      </c>
      <c r="L338" t="e">
        <f>VLOOKUP('Walkscore Combined with Price'!I338,'Separated Data'!G:K,3,FALSE)</f>
        <v>#N/A</v>
      </c>
      <c r="M338" s="1" t="e">
        <f t="shared" si="5"/>
        <v>#N/A</v>
      </c>
    </row>
    <row r="339" spans="1:13" x14ac:dyDescent="0.25">
      <c r="A339" t="s">
        <v>925</v>
      </c>
      <c r="B339" t="s">
        <v>1069</v>
      </c>
      <c r="E339">
        <v>41</v>
      </c>
      <c r="F339" t="s">
        <v>597</v>
      </c>
      <c r="G339">
        <v>39</v>
      </c>
      <c r="H339" s="1">
        <v>35824</v>
      </c>
      <c r="I339" t="str">
        <f>A339&amp;", "&amp;B339</f>
        <v>Martinez, CA</v>
      </c>
      <c r="J339" t="e">
        <f>VLOOKUP('Walkscore Combined with Price'!I339,'Separated Data'!A:E,5,FALSE)</f>
        <v>#N/A</v>
      </c>
      <c r="K339" t="e">
        <f>VLOOKUP('Walkscore Combined with Price'!I339,'Separated Data'!G:K,5,FALSE)</f>
        <v>#N/A</v>
      </c>
      <c r="L339" t="e">
        <f>VLOOKUP('Walkscore Combined with Price'!I339,'Separated Data'!G:K,3,FALSE)</f>
        <v>#N/A</v>
      </c>
      <c r="M339" s="1" t="e">
        <f t="shared" si="5"/>
        <v>#N/A</v>
      </c>
    </row>
    <row r="340" spans="1:13" x14ac:dyDescent="0.25">
      <c r="A340" t="s">
        <v>926</v>
      </c>
      <c r="B340" t="s">
        <v>1069</v>
      </c>
      <c r="E340">
        <v>41</v>
      </c>
      <c r="F340">
        <v>27</v>
      </c>
      <c r="G340">
        <v>40</v>
      </c>
      <c r="H340" s="1">
        <v>30344</v>
      </c>
      <c r="I340" t="str">
        <f>A340&amp;", "&amp;B340</f>
        <v>Laguna Hills, CA</v>
      </c>
      <c r="J340" t="e">
        <f>VLOOKUP('Walkscore Combined with Price'!I340,'Separated Data'!A:E,5,FALSE)</f>
        <v>#N/A</v>
      </c>
      <c r="K340" t="e">
        <f>VLOOKUP('Walkscore Combined with Price'!I340,'Separated Data'!G:K,5,FALSE)</f>
        <v>#N/A</v>
      </c>
      <c r="L340" t="e">
        <f>VLOOKUP('Walkscore Combined with Price'!I340,'Separated Data'!G:K,3,FALSE)</f>
        <v>#N/A</v>
      </c>
      <c r="M340" s="1" t="e">
        <f t="shared" si="5"/>
        <v>#N/A</v>
      </c>
    </row>
    <row r="341" spans="1:13" x14ac:dyDescent="0.25">
      <c r="A341" t="s">
        <v>927</v>
      </c>
      <c r="B341" t="s">
        <v>1069</v>
      </c>
      <c r="E341">
        <v>41</v>
      </c>
      <c r="F341" t="s">
        <v>597</v>
      </c>
      <c r="G341">
        <v>41</v>
      </c>
      <c r="H341" s="1">
        <v>28168</v>
      </c>
      <c r="I341" t="str">
        <f>A341&amp;", "&amp;B341</f>
        <v>Atwater, CA</v>
      </c>
      <c r="J341" t="e">
        <f>VLOOKUP('Walkscore Combined with Price'!I341,'Separated Data'!A:E,5,FALSE)</f>
        <v>#N/A</v>
      </c>
      <c r="K341" t="e">
        <f>VLOOKUP('Walkscore Combined with Price'!I341,'Separated Data'!G:K,5,FALSE)</f>
        <v>#N/A</v>
      </c>
      <c r="L341" t="e">
        <f>VLOOKUP('Walkscore Combined with Price'!I341,'Separated Data'!G:K,3,FALSE)</f>
        <v>#N/A</v>
      </c>
      <c r="M341" s="1" t="e">
        <f t="shared" si="5"/>
        <v>#N/A</v>
      </c>
    </row>
    <row r="342" spans="1:13" x14ac:dyDescent="0.25">
      <c r="A342" t="s">
        <v>928</v>
      </c>
      <c r="B342" t="s">
        <v>1069</v>
      </c>
      <c r="D342">
        <v>90740</v>
      </c>
      <c r="E342">
        <v>41</v>
      </c>
      <c r="F342">
        <v>30</v>
      </c>
      <c r="G342">
        <v>58</v>
      </c>
      <c r="H342" s="1">
        <v>24168</v>
      </c>
      <c r="I342" t="str">
        <f>A342&amp;", "&amp;B342</f>
        <v>Seal Beach, CA</v>
      </c>
      <c r="J342" t="e">
        <f>VLOOKUP('Walkscore Combined with Price'!I342,'Separated Data'!A:E,5,FALSE)</f>
        <v>#N/A</v>
      </c>
      <c r="K342" t="e">
        <f>VLOOKUP('Walkscore Combined with Price'!I342,'Separated Data'!G:K,5,FALSE)</f>
        <v>#N/A</v>
      </c>
      <c r="L342" t="e">
        <f>VLOOKUP('Walkscore Combined with Price'!I342,'Separated Data'!G:K,3,FALSE)</f>
        <v>#N/A</v>
      </c>
      <c r="M342" s="1" t="e">
        <f t="shared" si="5"/>
        <v>#N/A</v>
      </c>
    </row>
    <row r="343" spans="1:13" x14ac:dyDescent="0.25">
      <c r="A343" t="s">
        <v>929</v>
      </c>
      <c r="B343" t="s">
        <v>1069</v>
      </c>
      <c r="E343">
        <v>41</v>
      </c>
      <c r="F343" t="s">
        <v>597</v>
      </c>
      <c r="G343">
        <v>37</v>
      </c>
      <c r="H343" s="1">
        <v>19304</v>
      </c>
      <c r="I343" t="str">
        <f>A343&amp;", "&amp;B343</f>
        <v>Arvin, CA</v>
      </c>
      <c r="J343" t="e">
        <f>VLOOKUP('Walkscore Combined with Price'!I343,'Separated Data'!A:E,5,FALSE)</f>
        <v>#N/A</v>
      </c>
      <c r="K343" t="e">
        <f>VLOOKUP('Walkscore Combined with Price'!I343,'Separated Data'!G:K,5,FALSE)</f>
        <v>#N/A</v>
      </c>
      <c r="L343" t="e">
        <f>VLOOKUP('Walkscore Combined with Price'!I343,'Separated Data'!G:K,3,FALSE)</f>
        <v>#N/A</v>
      </c>
      <c r="M343" s="1" t="e">
        <f t="shared" si="5"/>
        <v>#N/A</v>
      </c>
    </row>
    <row r="344" spans="1:13" x14ac:dyDescent="0.25">
      <c r="A344" t="s">
        <v>930</v>
      </c>
      <c r="B344" t="s">
        <v>1069</v>
      </c>
      <c r="E344">
        <v>40</v>
      </c>
      <c r="F344" t="s">
        <v>597</v>
      </c>
      <c r="G344">
        <v>53</v>
      </c>
      <c r="H344" s="1">
        <v>68747</v>
      </c>
      <c r="I344" t="str">
        <f>A344&amp;", "&amp;B344</f>
        <v>Redlands, CA</v>
      </c>
      <c r="J344" t="e">
        <f>VLOOKUP('Walkscore Combined with Price'!I344,'Separated Data'!A:E,5,FALSE)</f>
        <v>#N/A</v>
      </c>
      <c r="K344" t="e">
        <f>VLOOKUP('Walkscore Combined with Price'!I344,'Separated Data'!G:K,5,FALSE)</f>
        <v>#N/A</v>
      </c>
      <c r="L344" t="e">
        <f>VLOOKUP('Walkscore Combined with Price'!I344,'Separated Data'!G:K,3,FALSE)</f>
        <v>#N/A</v>
      </c>
      <c r="M344" s="1" t="e">
        <f t="shared" si="5"/>
        <v>#N/A</v>
      </c>
    </row>
    <row r="345" spans="1:13" x14ac:dyDescent="0.25">
      <c r="A345" t="s">
        <v>931</v>
      </c>
      <c r="B345" t="s">
        <v>1069</v>
      </c>
      <c r="D345">
        <v>94546</v>
      </c>
      <c r="E345">
        <v>40</v>
      </c>
      <c r="F345">
        <v>27</v>
      </c>
      <c r="G345">
        <v>31</v>
      </c>
      <c r="H345" s="1">
        <v>61388</v>
      </c>
      <c r="I345" t="str">
        <f>A345&amp;", "&amp;B345</f>
        <v>Castro Valley, CA</v>
      </c>
      <c r="J345" t="e">
        <f>VLOOKUP('Walkscore Combined with Price'!I345,'Separated Data'!A:E,5,FALSE)</f>
        <v>#N/A</v>
      </c>
      <c r="K345" t="e">
        <f>VLOOKUP('Walkscore Combined with Price'!I345,'Separated Data'!G:K,5,FALSE)</f>
        <v>#N/A</v>
      </c>
      <c r="L345" t="e">
        <f>VLOOKUP('Walkscore Combined with Price'!I345,'Separated Data'!G:K,3,FALSE)</f>
        <v>#N/A</v>
      </c>
      <c r="M345" s="1" t="e">
        <f t="shared" si="5"/>
        <v>#N/A</v>
      </c>
    </row>
    <row r="346" spans="1:13" x14ac:dyDescent="0.25">
      <c r="A346" t="s">
        <v>932</v>
      </c>
      <c r="B346" t="s">
        <v>1069</v>
      </c>
      <c r="E346">
        <v>40</v>
      </c>
      <c r="F346" t="s">
        <v>597</v>
      </c>
      <c r="G346">
        <v>55</v>
      </c>
      <c r="H346" s="1">
        <v>59278</v>
      </c>
      <c r="I346" t="str">
        <f>A346&amp;", "&amp;B346</f>
        <v>Tulare, CA</v>
      </c>
      <c r="J346" t="e">
        <f>VLOOKUP('Walkscore Combined with Price'!I346,'Separated Data'!A:E,5,FALSE)</f>
        <v>#N/A</v>
      </c>
      <c r="K346" t="e">
        <f>VLOOKUP('Walkscore Combined with Price'!I346,'Separated Data'!G:K,5,FALSE)</f>
        <v>#N/A</v>
      </c>
      <c r="L346" t="e">
        <f>VLOOKUP('Walkscore Combined with Price'!I346,'Separated Data'!G:K,3,FALSE)</f>
        <v>#N/A</v>
      </c>
      <c r="M346" s="1" t="e">
        <f t="shared" si="5"/>
        <v>#N/A</v>
      </c>
    </row>
    <row r="347" spans="1:13" x14ac:dyDescent="0.25">
      <c r="A347" t="s">
        <v>933</v>
      </c>
      <c r="B347" t="s">
        <v>1069</v>
      </c>
      <c r="E347">
        <v>40</v>
      </c>
      <c r="F347" t="s">
        <v>597</v>
      </c>
      <c r="G347">
        <v>47</v>
      </c>
      <c r="H347" s="1">
        <v>54165</v>
      </c>
      <c r="I347" t="str">
        <f>A347&amp;", "&amp;B347</f>
        <v>Porterville, CA</v>
      </c>
      <c r="J347" t="e">
        <f>VLOOKUP('Walkscore Combined with Price'!I347,'Separated Data'!A:E,5,FALSE)</f>
        <v>#N/A</v>
      </c>
      <c r="K347" t="e">
        <f>VLOOKUP('Walkscore Combined with Price'!I347,'Separated Data'!G:K,5,FALSE)</f>
        <v>#N/A</v>
      </c>
      <c r="L347" t="e">
        <f>VLOOKUP('Walkscore Combined with Price'!I347,'Separated Data'!G:K,3,FALSE)</f>
        <v>#N/A</v>
      </c>
      <c r="M347" s="1" t="e">
        <f t="shared" si="5"/>
        <v>#N/A</v>
      </c>
    </row>
    <row r="348" spans="1:13" x14ac:dyDescent="0.25">
      <c r="A348" t="s">
        <v>934</v>
      </c>
      <c r="B348" t="s">
        <v>1069</v>
      </c>
      <c r="D348">
        <v>95628</v>
      </c>
      <c r="E348">
        <v>40</v>
      </c>
      <c r="F348">
        <v>23</v>
      </c>
      <c r="G348">
        <v>40</v>
      </c>
      <c r="H348" s="1">
        <v>30912</v>
      </c>
      <c r="I348" t="str">
        <f>A348&amp;", "&amp;B348</f>
        <v>Fair Oaks, CA</v>
      </c>
      <c r="J348" t="e">
        <f>VLOOKUP('Walkscore Combined with Price'!I348,'Separated Data'!A:E,5,FALSE)</f>
        <v>#N/A</v>
      </c>
      <c r="K348" t="e">
        <f>VLOOKUP('Walkscore Combined with Price'!I348,'Separated Data'!G:K,5,FALSE)</f>
        <v>#N/A</v>
      </c>
      <c r="L348" t="e">
        <f>VLOOKUP('Walkscore Combined with Price'!I348,'Separated Data'!G:K,3,FALSE)</f>
        <v>#N/A</v>
      </c>
      <c r="M348" s="1" t="e">
        <f t="shared" si="5"/>
        <v>#N/A</v>
      </c>
    </row>
    <row r="349" spans="1:13" x14ac:dyDescent="0.25">
      <c r="A349" t="s">
        <v>935</v>
      </c>
      <c r="B349" t="s">
        <v>1069</v>
      </c>
      <c r="E349">
        <v>40</v>
      </c>
      <c r="F349">
        <v>30</v>
      </c>
      <c r="G349">
        <v>37</v>
      </c>
      <c r="H349" s="1">
        <v>22639</v>
      </c>
      <c r="I349" t="str">
        <f>A349&amp;", "&amp;B349</f>
        <v>Barstow, CA</v>
      </c>
      <c r="J349" t="e">
        <f>VLOOKUP('Walkscore Combined with Price'!I349,'Separated Data'!A:E,5,FALSE)</f>
        <v>#N/A</v>
      </c>
      <c r="K349" t="e">
        <f>VLOOKUP('Walkscore Combined with Price'!I349,'Separated Data'!G:K,5,FALSE)</f>
        <v>#N/A</v>
      </c>
      <c r="L349" t="e">
        <f>VLOOKUP('Walkscore Combined with Price'!I349,'Separated Data'!G:K,3,FALSE)</f>
        <v>#N/A</v>
      </c>
      <c r="M349" s="1" t="e">
        <f t="shared" si="5"/>
        <v>#N/A</v>
      </c>
    </row>
    <row r="350" spans="1:13" x14ac:dyDescent="0.25">
      <c r="A350" t="s">
        <v>936</v>
      </c>
      <c r="B350" t="s">
        <v>1069</v>
      </c>
      <c r="E350">
        <v>40</v>
      </c>
      <c r="F350">
        <v>36</v>
      </c>
      <c r="G350">
        <v>40</v>
      </c>
      <c r="H350" s="1">
        <v>20551</v>
      </c>
      <c r="I350" t="str">
        <f>A350&amp;", "&amp;B350</f>
        <v>South San Jose Hills, CA</v>
      </c>
      <c r="J350" t="e">
        <f>VLOOKUP('Walkscore Combined with Price'!I350,'Separated Data'!A:E,5,FALSE)</f>
        <v>#N/A</v>
      </c>
      <c r="K350" t="e">
        <f>VLOOKUP('Walkscore Combined with Price'!I350,'Separated Data'!G:K,5,FALSE)</f>
        <v>#N/A</v>
      </c>
      <c r="L350" t="e">
        <f>VLOOKUP('Walkscore Combined with Price'!I350,'Separated Data'!G:K,3,FALSE)</f>
        <v>#N/A</v>
      </c>
      <c r="M350" s="1" t="e">
        <f t="shared" si="5"/>
        <v>#N/A</v>
      </c>
    </row>
    <row r="351" spans="1:13" x14ac:dyDescent="0.25">
      <c r="A351" t="s">
        <v>937</v>
      </c>
      <c r="B351" t="s">
        <v>1069</v>
      </c>
      <c r="D351">
        <v>92057</v>
      </c>
      <c r="E351">
        <v>39</v>
      </c>
      <c r="F351">
        <v>33</v>
      </c>
      <c r="G351">
        <v>33</v>
      </c>
      <c r="H351" s="1">
        <v>167086</v>
      </c>
      <c r="I351" t="str">
        <f>A351&amp;", "&amp;B351</f>
        <v>Oceanside, CA</v>
      </c>
      <c r="J351">
        <f>VLOOKUP('Walkscore Combined with Price'!I351,'Separated Data'!A:E,5,FALSE)</f>
        <v>2632</v>
      </c>
      <c r="K351">
        <f>VLOOKUP('Walkscore Combined with Price'!I351,'Separated Data'!G:K,5,FALSE)</f>
        <v>2053</v>
      </c>
      <c r="L351">
        <f>VLOOKUP('Walkscore Combined with Price'!I351,'Separated Data'!G:K,3,FALSE)</f>
        <v>175622</v>
      </c>
      <c r="M351" s="1">
        <f t="shared" si="5"/>
        <v>8536</v>
      </c>
    </row>
    <row r="352" spans="1:13" x14ac:dyDescent="0.25">
      <c r="A352" t="s">
        <v>938</v>
      </c>
      <c r="B352" t="s">
        <v>1069</v>
      </c>
      <c r="D352">
        <v>92879</v>
      </c>
      <c r="E352">
        <v>39</v>
      </c>
      <c r="F352">
        <v>19</v>
      </c>
      <c r="G352">
        <v>35</v>
      </c>
      <c r="H352" s="1">
        <v>152374</v>
      </c>
      <c r="I352" t="str">
        <f>A352&amp;", "&amp;B352</f>
        <v>Corona, CA</v>
      </c>
      <c r="J352">
        <f>VLOOKUP('Walkscore Combined with Price'!I352,'Separated Data'!A:E,5,FALSE)</f>
        <v>2109</v>
      </c>
      <c r="K352">
        <f>VLOOKUP('Walkscore Combined with Price'!I352,'Separated Data'!G:K,5,FALSE)</f>
        <v>1821</v>
      </c>
      <c r="L352">
        <f>VLOOKUP('Walkscore Combined with Price'!I352,'Separated Data'!G:K,3,FALSE)</f>
        <v>166972</v>
      </c>
      <c r="M352" s="1">
        <f t="shared" si="5"/>
        <v>14598</v>
      </c>
    </row>
    <row r="353" spans="1:13" x14ac:dyDescent="0.25">
      <c r="A353" t="s">
        <v>939</v>
      </c>
      <c r="B353" t="s">
        <v>1069</v>
      </c>
      <c r="E353">
        <v>39</v>
      </c>
      <c r="F353" t="s">
        <v>597</v>
      </c>
      <c r="G353">
        <v>48</v>
      </c>
      <c r="H353" s="1">
        <v>124442</v>
      </c>
      <c r="I353" t="str">
        <f>A353&amp;", "&amp;B353</f>
        <v>Visalia, CA</v>
      </c>
      <c r="J353" t="e">
        <f>VLOOKUP('Walkscore Combined with Price'!I353,'Separated Data'!A:E,5,FALSE)</f>
        <v>#N/A</v>
      </c>
      <c r="K353" t="e">
        <f>VLOOKUP('Walkscore Combined with Price'!I353,'Separated Data'!G:K,5,FALSE)</f>
        <v>#N/A</v>
      </c>
      <c r="L353" t="e">
        <f>VLOOKUP('Walkscore Combined with Price'!I353,'Separated Data'!G:K,3,FALSE)</f>
        <v>#N/A</v>
      </c>
      <c r="M353" s="1" t="e">
        <f t="shared" si="5"/>
        <v>#N/A</v>
      </c>
    </row>
    <row r="354" spans="1:13" x14ac:dyDescent="0.25">
      <c r="A354" t="s">
        <v>940</v>
      </c>
      <c r="B354" t="s">
        <v>1069</v>
      </c>
      <c r="D354">
        <v>93065</v>
      </c>
      <c r="E354">
        <v>39</v>
      </c>
      <c r="F354">
        <v>22</v>
      </c>
      <c r="G354">
        <v>47</v>
      </c>
      <c r="H354" s="1">
        <v>124237</v>
      </c>
      <c r="I354" t="str">
        <f>A354&amp;", "&amp;B354</f>
        <v>Simi Valley, CA</v>
      </c>
      <c r="J354">
        <f>VLOOKUP('Walkscore Combined with Price'!I354,'Separated Data'!A:E,5,FALSE)</f>
        <v>2602</v>
      </c>
      <c r="K354">
        <f>VLOOKUP('Walkscore Combined with Price'!I354,'Separated Data'!G:K,5,FALSE)</f>
        <v>2012</v>
      </c>
      <c r="L354">
        <f>VLOOKUP('Walkscore Combined with Price'!I354,'Separated Data'!G:K,3,FALSE)</f>
        <v>125842</v>
      </c>
      <c r="M354" s="1">
        <f t="shared" si="5"/>
        <v>1605</v>
      </c>
    </row>
    <row r="355" spans="1:13" x14ac:dyDescent="0.25">
      <c r="A355" t="s">
        <v>941</v>
      </c>
      <c r="B355" t="s">
        <v>1069</v>
      </c>
      <c r="E355">
        <v>39</v>
      </c>
      <c r="F355" t="s">
        <v>597</v>
      </c>
      <c r="G355">
        <v>40</v>
      </c>
      <c r="H355" s="1">
        <v>63264</v>
      </c>
      <c r="I355" t="str">
        <f>A355&amp;", "&amp;B355</f>
        <v>Pittsburg, CA</v>
      </c>
      <c r="J355" t="e">
        <f>VLOOKUP('Walkscore Combined with Price'!I355,'Separated Data'!A:E,5,FALSE)</f>
        <v>#N/A</v>
      </c>
      <c r="K355" t="e">
        <f>VLOOKUP('Walkscore Combined with Price'!I355,'Separated Data'!G:K,5,FALSE)</f>
        <v>#N/A</v>
      </c>
      <c r="L355" t="e">
        <f>VLOOKUP('Walkscore Combined with Price'!I355,'Separated Data'!G:K,3,FALSE)</f>
        <v>#N/A</v>
      </c>
      <c r="M355" s="1" t="e">
        <f t="shared" si="5"/>
        <v>#N/A</v>
      </c>
    </row>
    <row r="356" spans="1:13" x14ac:dyDescent="0.25">
      <c r="A356" t="s">
        <v>942</v>
      </c>
      <c r="B356" t="s">
        <v>1069</v>
      </c>
      <c r="D356">
        <v>95605</v>
      </c>
      <c r="E356">
        <v>39</v>
      </c>
      <c r="F356">
        <v>20</v>
      </c>
      <c r="G356">
        <v>61</v>
      </c>
      <c r="H356" s="1">
        <v>48744</v>
      </c>
      <c r="I356" t="str">
        <f>A356&amp;", "&amp;B356</f>
        <v>West Sacramento, CA</v>
      </c>
      <c r="J356" t="e">
        <f>VLOOKUP('Walkscore Combined with Price'!I356,'Separated Data'!A:E,5,FALSE)</f>
        <v>#N/A</v>
      </c>
      <c r="K356" t="e">
        <f>VLOOKUP('Walkscore Combined with Price'!I356,'Separated Data'!G:K,5,FALSE)</f>
        <v>#N/A</v>
      </c>
      <c r="L356" t="e">
        <f>VLOOKUP('Walkscore Combined with Price'!I356,'Separated Data'!G:K,3,FALSE)</f>
        <v>#N/A</v>
      </c>
      <c r="M356" s="1" t="e">
        <f t="shared" si="5"/>
        <v>#N/A</v>
      </c>
    </row>
    <row r="357" spans="1:13" x14ac:dyDescent="0.25">
      <c r="A357" t="s">
        <v>943</v>
      </c>
      <c r="B357" t="s">
        <v>1069</v>
      </c>
      <c r="E357">
        <v>39</v>
      </c>
      <c r="F357" t="s">
        <v>597</v>
      </c>
      <c r="G357">
        <v>41</v>
      </c>
      <c r="H357" s="1">
        <v>40704</v>
      </c>
      <c r="I357" t="str">
        <f>A357&amp;", "&amp;B357</f>
        <v>Coachella, CA</v>
      </c>
      <c r="J357" t="e">
        <f>VLOOKUP('Walkscore Combined with Price'!I357,'Separated Data'!A:E,5,FALSE)</f>
        <v>#N/A</v>
      </c>
      <c r="K357" t="e">
        <f>VLOOKUP('Walkscore Combined with Price'!I357,'Separated Data'!G:K,5,FALSE)</f>
        <v>#N/A</v>
      </c>
      <c r="L357" t="e">
        <f>VLOOKUP('Walkscore Combined with Price'!I357,'Separated Data'!G:K,3,FALSE)</f>
        <v>#N/A</v>
      </c>
      <c r="M357" s="1" t="e">
        <f t="shared" si="5"/>
        <v>#N/A</v>
      </c>
    </row>
    <row r="358" spans="1:13" x14ac:dyDescent="0.25">
      <c r="A358" t="s">
        <v>944</v>
      </c>
      <c r="B358" t="s">
        <v>1069</v>
      </c>
      <c r="E358">
        <v>39</v>
      </c>
      <c r="F358" t="s">
        <v>597</v>
      </c>
      <c r="G358">
        <v>26</v>
      </c>
      <c r="H358" s="1">
        <v>30534</v>
      </c>
      <c r="I358" t="str">
        <f>A358&amp;", "&amp;B358</f>
        <v>Fallbrook, CA</v>
      </c>
      <c r="J358" t="e">
        <f>VLOOKUP('Walkscore Combined with Price'!I358,'Separated Data'!A:E,5,FALSE)</f>
        <v>#N/A</v>
      </c>
      <c r="K358" t="e">
        <f>VLOOKUP('Walkscore Combined with Price'!I358,'Separated Data'!G:K,5,FALSE)</f>
        <v>#N/A</v>
      </c>
      <c r="L358" t="e">
        <f>VLOOKUP('Walkscore Combined with Price'!I358,'Separated Data'!G:K,3,FALSE)</f>
        <v>#N/A</v>
      </c>
      <c r="M358" s="1" t="e">
        <f t="shared" si="5"/>
        <v>#N/A</v>
      </c>
    </row>
    <row r="359" spans="1:13" x14ac:dyDescent="0.25">
      <c r="A359" t="s">
        <v>945</v>
      </c>
      <c r="B359" t="s">
        <v>1069</v>
      </c>
      <c r="D359">
        <v>95678</v>
      </c>
      <c r="E359">
        <v>38</v>
      </c>
      <c r="F359">
        <v>20</v>
      </c>
      <c r="G359">
        <v>59</v>
      </c>
      <c r="H359" s="1">
        <v>118788</v>
      </c>
      <c r="I359" t="str">
        <f>A359&amp;", "&amp;B359</f>
        <v>Roseville, CA</v>
      </c>
      <c r="J359">
        <f>VLOOKUP('Walkscore Combined with Price'!I359,'Separated Data'!A:E,5,FALSE)</f>
        <v>2087</v>
      </c>
      <c r="K359">
        <f>VLOOKUP('Walkscore Combined with Price'!I359,'Separated Data'!G:K,5,FALSE)</f>
        <v>1638</v>
      </c>
      <c r="L359">
        <f>VLOOKUP('Walkscore Combined with Price'!I359,'Separated Data'!G:K,3,FALSE)</f>
        <v>135637</v>
      </c>
      <c r="M359" s="1">
        <f t="shared" si="5"/>
        <v>16849</v>
      </c>
    </row>
    <row r="360" spans="1:13" x14ac:dyDescent="0.25">
      <c r="A360" t="s">
        <v>946</v>
      </c>
      <c r="B360" t="s">
        <v>1069</v>
      </c>
      <c r="E360">
        <v>38</v>
      </c>
      <c r="F360" t="s">
        <v>597</v>
      </c>
      <c r="G360">
        <v>50</v>
      </c>
      <c r="H360" s="1">
        <v>51481</v>
      </c>
      <c r="I360" t="str">
        <f>A360&amp;", "&amp;B360</f>
        <v>Brentwood, CA</v>
      </c>
      <c r="J360" t="e">
        <f>VLOOKUP('Walkscore Combined with Price'!I360,'Separated Data'!A:E,5,FALSE)</f>
        <v>#N/A</v>
      </c>
      <c r="K360" t="e">
        <f>VLOOKUP('Walkscore Combined with Price'!I360,'Separated Data'!G:K,5,FALSE)</f>
        <v>#N/A</v>
      </c>
      <c r="L360" t="e">
        <f>VLOOKUP('Walkscore Combined with Price'!I360,'Separated Data'!G:K,3,FALSE)</f>
        <v>#N/A</v>
      </c>
      <c r="M360" s="1" t="e">
        <f t="shared" si="5"/>
        <v>#N/A</v>
      </c>
    </row>
    <row r="361" spans="1:13" x14ac:dyDescent="0.25">
      <c r="A361" t="s">
        <v>947</v>
      </c>
      <c r="B361" t="s">
        <v>1069</v>
      </c>
      <c r="D361">
        <v>92234</v>
      </c>
      <c r="E361">
        <v>38</v>
      </c>
      <c r="F361" t="s">
        <v>597</v>
      </c>
      <c r="G361">
        <v>43</v>
      </c>
      <c r="H361" s="1">
        <v>51200</v>
      </c>
      <c r="I361" t="str">
        <f>A361&amp;", "&amp;B361</f>
        <v>Cathedral City, CA</v>
      </c>
      <c r="J361" t="e">
        <f>VLOOKUP('Walkscore Combined with Price'!I361,'Separated Data'!A:E,5,FALSE)</f>
        <v>#N/A</v>
      </c>
      <c r="K361" t="e">
        <f>VLOOKUP('Walkscore Combined with Price'!I361,'Separated Data'!G:K,5,FALSE)</f>
        <v>#N/A</v>
      </c>
      <c r="L361" t="e">
        <f>VLOOKUP('Walkscore Combined with Price'!I361,'Separated Data'!G:K,3,FALSE)</f>
        <v>#N/A</v>
      </c>
      <c r="M361" s="1" t="e">
        <f t="shared" si="5"/>
        <v>#N/A</v>
      </c>
    </row>
    <row r="362" spans="1:13" x14ac:dyDescent="0.25">
      <c r="A362" t="s">
        <v>2839</v>
      </c>
      <c r="B362" t="s">
        <v>1069</v>
      </c>
      <c r="C362" t="s">
        <v>2840</v>
      </c>
      <c r="E362">
        <v>38</v>
      </c>
      <c r="F362" t="s">
        <v>597</v>
      </c>
      <c r="G362">
        <v>30</v>
      </c>
      <c r="H362" s="1">
        <v>29793</v>
      </c>
      <c r="I362" t="str">
        <f>A362&amp;", "&amp;B362</f>
        <v>El Paso de Robles , CA</v>
      </c>
      <c r="J362" t="e">
        <f>VLOOKUP('Walkscore Combined with Price'!I362,'Separated Data'!A:E,5,FALSE)</f>
        <v>#N/A</v>
      </c>
      <c r="K362" t="e">
        <f>VLOOKUP('Walkscore Combined with Price'!I362,'Separated Data'!G:K,5,FALSE)</f>
        <v>#N/A</v>
      </c>
      <c r="L362" t="e">
        <f>VLOOKUP('Walkscore Combined with Price'!I362,'Separated Data'!G:K,3,FALSE)</f>
        <v>#N/A</v>
      </c>
      <c r="M362" s="1" t="e">
        <f t="shared" si="5"/>
        <v>#N/A</v>
      </c>
    </row>
    <row r="363" spans="1:13" x14ac:dyDescent="0.25">
      <c r="A363" t="s">
        <v>948</v>
      </c>
      <c r="B363" t="s">
        <v>1069</v>
      </c>
      <c r="E363">
        <v>38</v>
      </c>
      <c r="F363" t="s">
        <v>597</v>
      </c>
      <c r="G363">
        <v>43</v>
      </c>
      <c r="H363" s="1">
        <v>22678</v>
      </c>
      <c r="I363" t="str">
        <f>A363&amp;", "&amp;B363</f>
        <v>Riverbank, CA</v>
      </c>
      <c r="J363" t="e">
        <f>VLOOKUP('Walkscore Combined with Price'!I363,'Separated Data'!A:E,5,FALSE)</f>
        <v>#N/A</v>
      </c>
      <c r="K363" t="e">
        <f>VLOOKUP('Walkscore Combined with Price'!I363,'Separated Data'!G:K,5,FALSE)</f>
        <v>#N/A</v>
      </c>
      <c r="L363" t="e">
        <f>VLOOKUP('Walkscore Combined with Price'!I363,'Separated Data'!G:K,3,FALSE)</f>
        <v>#N/A</v>
      </c>
      <c r="M363" s="1" t="e">
        <f t="shared" si="5"/>
        <v>#N/A</v>
      </c>
    </row>
    <row r="364" spans="1:13" x14ac:dyDescent="0.25">
      <c r="A364" t="s">
        <v>949</v>
      </c>
      <c r="B364" t="s">
        <v>1069</v>
      </c>
      <c r="D364">
        <v>93309</v>
      </c>
      <c r="E364">
        <v>37</v>
      </c>
      <c r="F364">
        <v>25</v>
      </c>
      <c r="G364">
        <v>44</v>
      </c>
      <c r="H364" s="1">
        <v>347483</v>
      </c>
      <c r="I364" t="str">
        <f>A364&amp;", "&amp;B364</f>
        <v>Bakersfield, CA</v>
      </c>
      <c r="J364" t="e">
        <f>VLOOKUP('Walkscore Combined with Price'!I364,'Separated Data'!A:E,5,FALSE)</f>
        <v>#N/A</v>
      </c>
      <c r="K364" t="e">
        <f>VLOOKUP('Walkscore Combined with Price'!I364,'Separated Data'!G:K,5,FALSE)</f>
        <v>#N/A</v>
      </c>
      <c r="L364" t="e">
        <f>VLOOKUP('Walkscore Combined with Price'!I364,'Separated Data'!G:K,3,FALSE)</f>
        <v>#N/A</v>
      </c>
      <c r="M364" s="1" t="e">
        <f t="shared" si="5"/>
        <v>#N/A</v>
      </c>
    </row>
    <row r="365" spans="1:13" x14ac:dyDescent="0.25">
      <c r="A365" t="s">
        <v>950</v>
      </c>
      <c r="B365" t="s">
        <v>1069</v>
      </c>
      <c r="D365">
        <v>92336</v>
      </c>
      <c r="E365">
        <v>37</v>
      </c>
      <c r="F365">
        <v>27</v>
      </c>
      <c r="G365">
        <v>41</v>
      </c>
      <c r="H365" s="1">
        <v>196069</v>
      </c>
      <c r="I365" t="str">
        <f>A365&amp;", "&amp;B365</f>
        <v>Fontana, CA</v>
      </c>
      <c r="J365" t="e">
        <f>VLOOKUP('Walkscore Combined with Price'!I365,'Separated Data'!A:E,5,FALSE)</f>
        <v>#N/A</v>
      </c>
      <c r="K365" t="e">
        <f>VLOOKUP('Walkscore Combined with Price'!I365,'Separated Data'!G:K,5,FALSE)</f>
        <v>#N/A</v>
      </c>
      <c r="L365" t="e">
        <f>VLOOKUP('Walkscore Combined with Price'!I365,'Separated Data'!G:K,3,FALSE)</f>
        <v>#N/A</v>
      </c>
      <c r="M365" s="1" t="e">
        <f t="shared" si="5"/>
        <v>#N/A</v>
      </c>
    </row>
    <row r="366" spans="1:13" x14ac:dyDescent="0.25">
      <c r="A366" t="s">
        <v>951</v>
      </c>
      <c r="B366" t="s">
        <v>1069</v>
      </c>
      <c r="D366">
        <v>94535</v>
      </c>
      <c r="E366">
        <v>37</v>
      </c>
      <c r="F366">
        <v>25</v>
      </c>
      <c r="G366">
        <v>42</v>
      </c>
      <c r="H366" s="1">
        <v>105321</v>
      </c>
      <c r="I366" t="str">
        <f>A366&amp;", "&amp;B366</f>
        <v>Fairfield, CA</v>
      </c>
      <c r="J366">
        <f>VLOOKUP('Walkscore Combined with Price'!I366,'Separated Data'!A:E,5,FALSE)</f>
        <v>1847</v>
      </c>
      <c r="K366">
        <f>VLOOKUP('Walkscore Combined with Price'!I366,'Separated Data'!G:K,5,FALSE)</f>
        <v>1623</v>
      </c>
      <c r="L366">
        <f>VLOOKUP('Walkscore Combined with Price'!I366,'Separated Data'!G:K,3,FALSE)</f>
        <v>115282</v>
      </c>
      <c r="M366" s="1">
        <f t="shared" si="5"/>
        <v>9961</v>
      </c>
    </row>
    <row r="367" spans="1:13" x14ac:dyDescent="0.25">
      <c r="A367" t="s">
        <v>952</v>
      </c>
      <c r="B367" t="s">
        <v>1069</v>
      </c>
      <c r="D367">
        <v>93612</v>
      </c>
      <c r="E367">
        <v>37</v>
      </c>
      <c r="F367" t="s">
        <v>597</v>
      </c>
      <c r="G367">
        <v>51</v>
      </c>
      <c r="H367" s="1">
        <v>95631</v>
      </c>
      <c r="I367" t="str">
        <f>A367&amp;", "&amp;B367</f>
        <v>Clovis, CA</v>
      </c>
      <c r="J367" t="e">
        <f>VLOOKUP('Walkscore Combined with Price'!I367,'Separated Data'!A:E,5,FALSE)</f>
        <v>#N/A</v>
      </c>
      <c r="K367" t="e">
        <f>VLOOKUP('Walkscore Combined with Price'!I367,'Separated Data'!G:K,5,FALSE)</f>
        <v>#N/A</v>
      </c>
      <c r="L367" t="e">
        <f>VLOOKUP('Walkscore Combined with Price'!I367,'Separated Data'!G:K,3,FALSE)</f>
        <v>#N/A</v>
      </c>
      <c r="M367" s="1" t="e">
        <f t="shared" si="5"/>
        <v>#N/A</v>
      </c>
    </row>
    <row r="368" spans="1:13" x14ac:dyDescent="0.25">
      <c r="A368" t="s">
        <v>953</v>
      </c>
      <c r="B368" t="s">
        <v>1069</v>
      </c>
      <c r="E368">
        <v>37</v>
      </c>
      <c r="F368">
        <v>23</v>
      </c>
      <c r="G368">
        <v>50</v>
      </c>
      <c r="H368" s="1">
        <v>37882</v>
      </c>
      <c r="I368" t="str">
        <f>A368&amp;", "&amp;B368</f>
        <v>Morgan Hill, CA</v>
      </c>
      <c r="J368" t="e">
        <f>VLOOKUP('Walkscore Combined with Price'!I368,'Separated Data'!A:E,5,FALSE)</f>
        <v>#N/A</v>
      </c>
      <c r="K368" t="e">
        <f>VLOOKUP('Walkscore Combined with Price'!I368,'Separated Data'!G:K,5,FALSE)</f>
        <v>#N/A</v>
      </c>
      <c r="L368" t="e">
        <f>VLOOKUP('Walkscore Combined with Price'!I368,'Separated Data'!G:K,3,FALSE)</f>
        <v>#N/A</v>
      </c>
      <c r="M368" s="1" t="e">
        <f t="shared" si="5"/>
        <v>#N/A</v>
      </c>
    </row>
    <row r="369" spans="1:13" x14ac:dyDescent="0.25">
      <c r="A369" t="s">
        <v>954</v>
      </c>
      <c r="B369" t="s">
        <v>1069</v>
      </c>
      <c r="D369">
        <v>91773</v>
      </c>
      <c r="E369">
        <v>37</v>
      </c>
      <c r="F369" t="s">
        <v>597</v>
      </c>
      <c r="G369">
        <v>33</v>
      </c>
      <c r="H369" s="1">
        <v>33371</v>
      </c>
      <c r="I369" t="str">
        <f>A369&amp;", "&amp;B369</f>
        <v>San Dimas, CA</v>
      </c>
      <c r="J369" t="e">
        <f>VLOOKUP('Walkscore Combined with Price'!I369,'Separated Data'!A:E,5,FALSE)</f>
        <v>#N/A</v>
      </c>
      <c r="K369" t="e">
        <f>VLOOKUP('Walkscore Combined with Price'!I369,'Separated Data'!G:K,5,FALSE)</f>
        <v>#N/A</v>
      </c>
      <c r="L369" t="e">
        <f>VLOOKUP('Walkscore Combined with Price'!I369,'Separated Data'!G:K,3,FALSE)</f>
        <v>#N/A</v>
      </c>
      <c r="M369" s="1" t="e">
        <f t="shared" si="5"/>
        <v>#N/A</v>
      </c>
    </row>
    <row r="370" spans="1:13" x14ac:dyDescent="0.25">
      <c r="A370" t="s">
        <v>955</v>
      </c>
      <c r="B370" t="s">
        <v>1069</v>
      </c>
      <c r="E370">
        <v>37</v>
      </c>
      <c r="F370" t="s">
        <v>597</v>
      </c>
      <c r="G370">
        <v>50</v>
      </c>
      <c r="H370" s="1">
        <v>27616</v>
      </c>
      <c r="I370" t="str">
        <f>A370&amp;", "&amp;B370</f>
        <v>Ridgecrest, CA</v>
      </c>
      <c r="J370" t="e">
        <f>VLOOKUP('Walkscore Combined with Price'!I370,'Separated Data'!A:E,5,FALSE)</f>
        <v>#N/A</v>
      </c>
      <c r="K370" t="e">
        <f>VLOOKUP('Walkscore Combined with Price'!I370,'Separated Data'!G:K,5,FALSE)</f>
        <v>#N/A</v>
      </c>
      <c r="L370" t="e">
        <f>VLOOKUP('Walkscore Combined with Price'!I370,'Separated Data'!G:K,3,FALSE)</f>
        <v>#N/A</v>
      </c>
      <c r="M370" s="1" t="e">
        <f t="shared" si="5"/>
        <v>#N/A</v>
      </c>
    </row>
    <row r="371" spans="1:13" x14ac:dyDescent="0.25">
      <c r="A371" t="s">
        <v>956</v>
      </c>
      <c r="B371" t="s">
        <v>1069</v>
      </c>
      <c r="D371">
        <v>92354</v>
      </c>
      <c r="E371">
        <v>37</v>
      </c>
      <c r="F371">
        <v>27</v>
      </c>
      <c r="G371">
        <v>40</v>
      </c>
      <c r="H371" s="1">
        <v>23261</v>
      </c>
      <c r="I371" t="str">
        <f>A371&amp;", "&amp;B371</f>
        <v>Loma Linda, CA</v>
      </c>
      <c r="J371" t="e">
        <f>VLOOKUP('Walkscore Combined with Price'!I371,'Separated Data'!A:E,5,FALSE)</f>
        <v>#N/A</v>
      </c>
      <c r="K371" t="e">
        <f>VLOOKUP('Walkscore Combined with Price'!I371,'Separated Data'!G:K,5,FALSE)</f>
        <v>#N/A</v>
      </c>
      <c r="L371" t="e">
        <f>VLOOKUP('Walkscore Combined with Price'!I371,'Separated Data'!G:K,3,FALSE)</f>
        <v>#N/A</v>
      </c>
      <c r="M371" s="1" t="e">
        <f t="shared" si="5"/>
        <v>#N/A</v>
      </c>
    </row>
    <row r="372" spans="1:13" x14ac:dyDescent="0.25">
      <c r="A372" t="s">
        <v>957</v>
      </c>
      <c r="B372" t="s">
        <v>1069</v>
      </c>
      <c r="E372">
        <v>37</v>
      </c>
      <c r="F372" t="s">
        <v>597</v>
      </c>
      <c r="G372">
        <v>26</v>
      </c>
      <c r="H372" s="1">
        <v>20330</v>
      </c>
      <c r="I372" t="str">
        <f>A372&amp;", "&amp;B372</f>
        <v>Agoura Hills, CA</v>
      </c>
      <c r="J372" t="e">
        <f>VLOOKUP('Walkscore Combined with Price'!I372,'Separated Data'!A:E,5,FALSE)</f>
        <v>#N/A</v>
      </c>
      <c r="K372" t="e">
        <f>VLOOKUP('Walkscore Combined with Price'!I372,'Separated Data'!G:K,5,FALSE)</f>
        <v>#N/A</v>
      </c>
      <c r="L372" t="e">
        <f>VLOOKUP('Walkscore Combined with Price'!I372,'Separated Data'!G:K,3,FALSE)</f>
        <v>#N/A</v>
      </c>
      <c r="M372" s="1" t="e">
        <f t="shared" si="5"/>
        <v>#N/A</v>
      </c>
    </row>
    <row r="373" spans="1:13" x14ac:dyDescent="0.25">
      <c r="A373" t="s">
        <v>958</v>
      </c>
      <c r="B373" t="s">
        <v>1069</v>
      </c>
      <c r="D373">
        <v>92691</v>
      </c>
      <c r="E373">
        <v>36</v>
      </c>
      <c r="F373" t="s">
        <v>597</v>
      </c>
      <c r="G373">
        <v>36</v>
      </c>
      <c r="H373" s="1">
        <v>93305</v>
      </c>
      <c r="I373" t="str">
        <f>A373&amp;", "&amp;B373</f>
        <v>Mission Viejo, CA</v>
      </c>
      <c r="J373">
        <f>VLOOKUP('Walkscore Combined with Price'!I373,'Separated Data'!A:E,5,FALSE)</f>
        <v>2934</v>
      </c>
      <c r="K373">
        <f>VLOOKUP('Walkscore Combined with Price'!I373,'Separated Data'!G:K,5,FALSE)</f>
        <v>2376</v>
      </c>
      <c r="L373">
        <f>VLOOKUP('Walkscore Combined with Price'!I373,'Separated Data'!G:K,3,FALSE)</f>
        <v>95516</v>
      </c>
      <c r="M373" s="1">
        <f t="shared" si="5"/>
        <v>2211</v>
      </c>
    </row>
    <row r="374" spans="1:13" x14ac:dyDescent="0.25">
      <c r="A374" t="s">
        <v>959</v>
      </c>
      <c r="B374" t="s">
        <v>1069</v>
      </c>
      <c r="E374">
        <v>36</v>
      </c>
      <c r="F374">
        <v>20</v>
      </c>
      <c r="G374">
        <v>46</v>
      </c>
      <c r="H374" s="1">
        <v>92428</v>
      </c>
      <c r="I374" t="str">
        <f>A374&amp;", "&amp;B374</f>
        <v>Vacaville, CA</v>
      </c>
      <c r="J374">
        <f>VLOOKUP('Walkscore Combined with Price'!I374,'Separated Data'!A:E,5,FALSE)</f>
        <v>1848</v>
      </c>
      <c r="K374">
        <f>VLOOKUP('Walkscore Combined with Price'!I374,'Separated Data'!G:K,5,FALSE)</f>
        <v>1467</v>
      </c>
      <c r="L374">
        <f>VLOOKUP('Walkscore Combined with Price'!I374,'Separated Data'!G:K,3,FALSE)</f>
        <v>98875</v>
      </c>
      <c r="M374" s="1">
        <f t="shared" si="5"/>
        <v>6447</v>
      </c>
    </row>
    <row r="375" spans="1:13" x14ac:dyDescent="0.25">
      <c r="A375" t="s">
        <v>960</v>
      </c>
      <c r="B375" t="s">
        <v>1069</v>
      </c>
      <c r="E375">
        <v>36</v>
      </c>
      <c r="F375">
        <v>20</v>
      </c>
      <c r="G375">
        <v>46</v>
      </c>
      <c r="H375" s="1">
        <v>53967</v>
      </c>
      <c r="I375" t="str">
        <f>A375&amp;", "&amp;B375</f>
        <v>Hanford, CA</v>
      </c>
      <c r="J375" t="e">
        <f>VLOOKUP('Walkscore Combined with Price'!I375,'Separated Data'!A:E,5,FALSE)</f>
        <v>#N/A</v>
      </c>
      <c r="K375" t="e">
        <f>VLOOKUP('Walkscore Combined with Price'!I375,'Separated Data'!G:K,5,FALSE)</f>
        <v>#N/A</v>
      </c>
      <c r="L375" t="e">
        <f>VLOOKUP('Walkscore Combined with Price'!I375,'Separated Data'!G:K,3,FALSE)</f>
        <v>#N/A</v>
      </c>
      <c r="M375" s="1" t="e">
        <f t="shared" si="5"/>
        <v>#N/A</v>
      </c>
    </row>
    <row r="376" spans="1:13" x14ac:dyDescent="0.25">
      <c r="A376" t="s">
        <v>961</v>
      </c>
      <c r="B376" t="s">
        <v>1069</v>
      </c>
      <c r="E376">
        <v>36</v>
      </c>
      <c r="F376">
        <v>30</v>
      </c>
      <c r="G376">
        <v>37</v>
      </c>
      <c r="H376" s="1">
        <v>51904</v>
      </c>
      <c r="I376" t="str">
        <f>A376&amp;", "&amp;B376</f>
        <v>Novato, CA</v>
      </c>
      <c r="J376" t="e">
        <f>VLOOKUP('Walkscore Combined with Price'!I376,'Separated Data'!A:E,5,FALSE)</f>
        <v>#N/A</v>
      </c>
      <c r="K376" t="e">
        <f>VLOOKUP('Walkscore Combined with Price'!I376,'Separated Data'!G:K,5,FALSE)</f>
        <v>#N/A</v>
      </c>
      <c r="L376" t="e">
        <f>VLOOKUP('Walkscore Combined with Price'!I376,'Separated Data'!G:K,3,FALSE)</f>
        <v>#N/A</v>
      </c>
      <c r="M376" s="1" t="e">
        <f t="shared" si="5"/>
        <v>#N/A</v>
      </c>
    </row>
    <row r="377" spans="1:13" x14ac:dyDescent="0.25">
      <c r="A377" t="s">
        <v>962</v>
      </c>
      <c r="B377" t="s">
        <v>1069</v>
      </c>
      <c r="D377">
        <v>94568</v>
      </c>
      <c r="E377">
        <v>36</v>
      </c>
      <c r="F377" t="s">
        <v>597</v>
      </c>
      <c r="G377">
        <v>56</v>
      </c>
      <c r="H377" s="1">
        <v>46036</v>
      </c>
      <c r="I377" t="str">
        <f>A377&amp;", "&amp;B377</f>
        <v>Dublin, CA</v>
      </c>
      <c r="J377">
        <f>VLOOKUP('Walkscore Combined with Price'!I377,'Separated Data'!A:E,5,FALSE)</f>
        <v>3502</v>
      </c>
      <c r="K377">
        <f>VLOOKUP('Walkscore Combined with Price'!I377,'Separated Data'!G:K,5,FALSE)</f>
        <v>2836</v>
      </c>
      <c r="L377">
        <f>VLOOKUP('Walkscore Combined with Price'!I377,'Separated Data'!G:K,3,FALSE)</f>
        <v>61240</v>
      </c>
      <c r="M377" s="1">
        <f t="shared" si="5"/>
        <v>15204</v>
      </c>
    </row>
    <row r="378" spans="1:13" x14ac:dyDescent="0.25">
      <c r="A378" t="s">
        <v>963</v>
      </c>
      <c r="B378" t="s">
        <v>1069</v>
      </c>
      <c r="E378">
        <v>36</v>
      </c>
      <c r="F378">
        <v>28</v>
      </c>
      <c r="G378">
        <v>23</v>
      </c>
      <c r="H378" s="1">
        <v>28205</v>
      </c>
      <c r="I378" t="str">
        <f>A378&amp;", "&amp;B378</f>
        <v>Spring Valley, CA</v>
      </c>
      <c r="J378" t="e">
        <f>VLOOKUP('Walkscore Combined with Price'!I378,'Separated Data'!A:E,5,FALSE)</f>
        <v>#N/A</v>
      </c>
      <c r="K378" t="e">
        <f>VLOOKUP('Walkscore Combined with Price'!I378,'Separated Data'!G:K,5,FALSE)</f>
        <v>#N/A</v>
      </c>
      <c r="L378" t="e">
        <f>VLOOKUP('Walkscore Combined with Price'!I378,'Separated Data'!G:K,3,FALSE)</f>
        <v>#N/A</v>
      </c>
      <c r="M378" s="1" t="e">
        <f t="shared" si="5"/>
        <v>#N/A</v>
      </c>
    </row>
    <row r="379" spans="1:13" x14ac:dyDescent="0.25">
      <c r="A379" t="s">
        <v>964</v>
      </c>
      <c r="B379" t="s">
        <v>1069</v>
      </c>
      <c r="E379">
        <v>36</v>
      </c>
      <c r="F379" t="s">
        <v>597</v>
      </c>
      <c r="G379">
        <v>48</v>
      </c>
      <c r="H379" s="1">
        <v>26801</v>
      </c>
      <c r="I379" t="str">
        <f>A379&amp;", "&amp;B379</f>
        <v>Windsor, CA</v>
      </c>
      <c r="J379" t="e">
        <f>VLOOKUP('Walkscore Combined with Price'!I379,'Separated Data'!A:E,5,FALSE)</f>
        <v>#N/A</v>
      </c>
      <c r="K379" t="e">
        <f>VLOOKUP('Walkscore Combined with Price'!I379,'Separated Data'!G:K,5,FALSE)</f>
        <v>#N/A</v>
      </c>
      <c r="L379" t="e">
        <f>VLOOKUP('Walkscore Combined with Price'!I379,'Separated Data'!G:K,3,FALSE)</f>
        <v>#N/A</v>
      </c>
      <c r="M379" s="1" t="e">
        <f t="shared" si="5"/>
        <v>#N/A</v>
      </c>
    </row>
    <row r="380" spans="1:13" x14ac:dyDescent="0.25">
      <c r="A380" t="s">
        <v>965</v>
      </c>
      <c r="B380" t="s">
        <v>1069</v>
      </c>
      <c r="E380">
        <v>36</v>
      </c>
      <c r="F380" t="s">
        <v>597</v>
      </c>
      <c r="G380">
        <v>37</v>
      </c>
      <c r="H380" s="1">
        <v>25545</v>
      </c>
      <c r="I380" t="str">
        <f>A380&amp;", "&amp;B380</f>
        <v>Wasco, CA</v>
      </c>
      <c r="J380" t="e">
        <f>VLOOKUP('Walkscore Combined with Price'!I380,'Separated Data'!A:E,5,FALSE)</f>
        <v>#N/A</v>
      </c>
      <c r="K380" t="e">
        <f>VLOOKUP('Walkscore Combined with Price'!I380,'Separated Data'!G:K,5,FALSE)</f>
        <v>#N/A</v>
      </c>
      <c r="L380" t="e">
        <f>VLOOKUP('Walkscore Combined with Price'!I380,'Separated Data'!G:K,3,FALSE)</f>
        <v>#N/A</v>
      </c>
      <c r="M380" s="1" t="e">
        <f t="shared" si="5"/>
        <v>#N/A</v>
      </c>
    </row>
    <row r="381" spans="1:13" x14ac:dyDescent="0.25">
      <c r="A381" t="s">
        <v>966</v>
      </c>
      <c r="B381" t="s">
        <v>1069</v>
      </c>
      <c r="E381">
        <v>36</v>
      </c>
      <c r="F381" t="s">
        <v>597</v>
      </c>
      <c r="G381">
        <v>46</v>
      </c>
      <c r="H381" s="1">
        <v>19454</v>
      </c>
      <c r="I381" t="str">
        <f>A381&amp;", "&amp;B381</f>
        <v>American Canyon, CA</v>
      </c>
      <c r="J381" t="e">
        <f>VLOOKUP('Walkscore Combined with Price'!I381,'Separated Data'!A:E,5,FALSE)</f>
        <v>#N/A</v>
      </c>
      <c r="K381" t="e">
        <f>VLOOKUP('Walkscore Combined with Price'!I381,'Separated Data'!G:K,5,FALSE)</f>
        <v>#N/A</v>
      </c>
      <c r="L381" t="e">
        <f>VLOOKUP('Walkscore Combined with Price'!I381,'Separated Data'!G:K,3,FALSE)</f>
        <v>#N/A</v>
      </c>
      <c r="M381" s="1" t="e">
        <f t="shared" si="5"/>
        <v>#N/A</v>
      </c>
    </row>
    <row r="382" spans="1:13" x14ac:dyDescent="0.25">
      <c r="A382" t="s">
        <v>967</v>
      </c>
      <c r="B382" t="s">
        <v>1069</v>
      </c>
      <c r="E382">
        <v>35</v>
      </c>
      <c r="F382" t="s">
        <v>597</v>
      </c>
      <c r="G382">
        <v>33</v>
      </c>
      <c r="H382" s="1">
        <v>176320</v>
      </c>
      <c r="I382" t="str">
        <f>A382&amp;", "&amp;B382</f>
        <v>Santa Clarita, CA</v>
      </c>
      <c r="J382">
        <f>VLOOKUP('Walkscore Combined with Price'!I382,'Separated Data'!A:E,5,FALSE)</f>
        <v>2327</v>
      </c>
      <c r="K382">
        <f>VLOOKUP('Walkscore Combined with Price'!I382,'Separated Data'!G:K,5,FALSE)</f>
        <v>1867</v>
      </c>
      <c r="L382">
        <f>VLOOKUP('Walkscore Combined with Price'!I382,'Separated Data'!G:K,3,FALSE)</f>
        <v>213411</v>
      </c>
      <c r="M382" s="1">
        <f t="shared" si="5"/>
        <v>37091</v>
      </c>
    </row>
    <row r="383" spans="1:13" x14ac:dyDescent="0.25">
      <c r="A383" t="s">
        <v>968</v>
      </c>
      <c r="B383" t="s">
        <v>1069</v>
      </c>
      <c r="E383">
        <v>35</v>
      </c>
      <c r="F383" t="s">
        <v>597</v>
      </c>
      <c r="G383">
        <v>43</v>
      </c>
      <c r="H383" s="1">
        <v>78657</v>
      </c>
      <c r="I383" t="str">
        <f>A383&amp;", "&amp;B383</f>
        <v>Hemet, CA</v>
      </c>
      <c r="J383" t="e">
        <f>VLOOKUP('Walkscore Combined with Price'!I383,'Separated Data'!A:E,5,FALSE)</f>
        <v>#N/A</v>
      </c>
      <c r="K383" t="e">
        <f>VLOOKUP('Walkscore Combined with Price'!I383,'Separated Data'!G:K,5,FALSE)</f>
        <v>#N/A</v>
      </c>
      <c r="L383" t="e">
        <f>VLOOKUP('Walkscore Combined with Price'!I383,'Separated Data'!G:K,3,FALSE)</f>
        <v>#N/A</v>
      </c>
      <c r="M383" s="1" t="e">
        <f t="shared" si="5"/>
        <v>#N/A</v>
      </c>
    </row>
    <row r="384" spans="1:13" x14ac:dyDescent="0.25">
      <c r="A384" t="s">
        <v>969</v>
      </c>
      <c r="B384" t="s">
        <v>1069</v>
      </c>
      <c r="D384">
        <v>91745</v>
      </c>
      <c r="E384">
        <v>35</v>
      </c>
      <c r="F384" t="s">
        <v>597</v>
      </c>
      <c r="G384">
        <v>27</v>
      </c>
      <c r="H384" s="1">
        <v>54038</v>
      </c>
      <c r="I384" t="str">
        <f>A384&amp;", "&amp;B384</f>
        <v>Hacienda Heights, CA</v>
      </c>
      <c r="J384" t="e">
        <f>VLOOKUP('Walkscore Combined with Price'!I384,'Separated Data'!A:E,5,FALSE)</f>
        <v>#N/A</v>
      </c>
      <c r="K384" t="e">
        <f>VLOOKUP('Walkscore Combined with Price'!I384,'Separated Data'!G:K,5,FALSE)</f>
        <v>#N/A</v>
      </c>
      <c r="L384" t="e">
        <f>VLOOKUP('Walkscore Combined with Price'!I384,'Separated Data'!G:K,3,FALSE)</f>
        <v>#N/A</v>
      </c>
      <c r="M384" s="1" t="e">
        <f t="shared" si="5"/>
        <v>#N/A</v>
      </c>
    </row>
    <row r="385" spans="1:13" x14ac:dyDescent="0.25">
      <c r="A385" t="s">
        <v>970</v>
      </c>
      <c r="B385" t="s">
        <v>1069</v>
      </c>
      <c r="E385">
        <v>35</v>
      </c>
      <c r="F385" t="s">
        <v>597</v>
      </c>
      <c r="G385">
        <v>31</v>
      </c>
      <c r="H385" s="1">
        <v>53413</v>
      </c>
      <c r="I385" t="str">
        <f>A385&amp;", "&amp;B385</f>
        <v>Santee, CA</v>
      </c>
      <c r="J385" t="e">
        <f>VLOOKUP('Walkscore Combined with Price'!I385,'Separated Data'!A:E,5,FALSE)</f>
        <v>#N/A</v>
      </c>
      <c r="K385" t="e">
        <f>VLOOKUP('Walkscore Combined with Price'!I385,'Separated Data'!G:K,5,FALSE)</f>
        <v>#N/A</v>
      </c>
      <c r="L385" t="e">
        <f>VLOOKUP('Walkscore Combined with Price'!I385,'Separated Data'!G:K,3,FALSE)</f>
        <v>#N/A</v>
      </c>
      <c r="M385" s="1" t="e">
        <f t="shared" si="5"/>
        <v>#N/A</v>
      </c>
    </row>
    <row r="386" spans="1:13" x14ac:dyDescent="0.25">
      <c r="A386" t="s">
        <v>971</v>
      </c>
      <c r="B386" t="s">
        <v>1069</v>
      </c>
      <c r="E386">
        <v>35</v>
      </c>
      <c r="F386">
        <v>26</v>
      </c>
      <c r="G386">
        <v>36</v>
      </c>
      <c r="H386" s="1">
        <v>53104</v>
      </c>
      <c r="I386" t="str">
        <f>A386&amp;", "&amp;B386</f>
        <v>Highland, CA</v>
      </c>
      <c r="J386" t="e">
        <f>VLOOKUP('Walkscore Combined with Price'!I386,'Separated Data'!A:E,5,FALSE)</f>
        <v>#N/A</v>
      </c>
      <c r="K386" t="e">
        <f>VLOOKUP('Walkscore Combined with Price'!I386,'Separated Data'!G:K,5,FALSE)</f>
        <v>#N/A</v>
      </c>
      <c r="L386" t="e">
        <f>VLOOKUP('Walkscore Combined with Price'!I386,'Separated Data'!G:K,3,FALSE)</f>
        <v>#N/A</v>
      </c>
      <c r="M386" s="1" t="e">
        <f t="shared" si="5"/>
        <v>#N/A</v>
      </c>
    </row>
    <row r="387" spans="1:13" x14ac:dyDescent="0.25">
      <c r="A387" t="s">
        <v>972</v>
      </c>
      <c r="B387" t="s">
        <v>1069</v>
      </c>
      <c r="E387">
        <v>35</v>
      </c>
      <c r="F387" t="s">
        <v>597</v>
      </c>
      <c r="G387">
        <v>37</v>
      </c>
      <c r="H387" s="1">
        <v>53041</v>
      </c>
      <c r="I387" t="str">
        <f>A387&amp;", "&amp;B387</f>
        <v>Delano, CA</v>
      </c>
      <c r="J387" t="e">
        <f>VLOOKUP('Walkscore Combined with Price'!I387,'Separated Data'!A:E,5,FALSE)</f>
        <v>#N/A</v>
      </c>
      <c r="K387" t="e">
        <f>VLOOKUP('Walkscore Combined with Price'!I387,'Separated Data'!G:K,5,FALSE)</f>
        <v>#N/A</v>
      </c>
      <c r="L387" t="e">
        <f>VLOOKUP('Walkscore Combined with Price'!I387,'Separated Data'!G:K,3,FALSE)</f>
        <v>#N/A</v>
      </c>
      <c r="M387" s="1" t="e">
        <f t="shared" ref="M387:M450" si="6">L387-H387</f>
        <v>#N/A</v>
      </c>
    </row>
    <row r="388" spans="1:13" x14ac:dyDescent="0.25">
      <c r="A388" t="s">
        <v>973</v>
      </c>
      <c r="B388" t="s">
        <v>1069</v>
      </c>
      <c r="E388">
        <v>35</v>
      </c>
      <c r="F388" t="s">
        <v>597</v>
      </c>
      <c r="G388">
        <v>34</v>
      </c>
      <c r="H388" s="1">
        <v>47823</v>
      </c>
      <c r="I388" t="str">
        <f>A388&amp;", "&amp;B388</f>
        <v>Aliso Viejo, CA</v>
      </c>
      <c r="J388" t="e">
        <f>VLOOKUP('Walkscore Combined with Price'!I388,'Separated Data'!A:E,5,FALSE)</f>
        <v>#N/A</v>
      </c>
      <c r="K388" t="e">
        <f>VLOOKUP('Walkscore Combined with Price'!I388,'Separated Data'!G:K,5,FALSE)</f>
        <v>#N/A</v>
      </c>
      <c r="L388" t="e">
        <f>VLOOKUP('Walkscore Combined with Price'!I388,'Separated Data'!G:K,3,FALSE)</f>
        <v>#N/A</v>
      </c>
      <c r="M388" s="1" t="e">
        <f t="shared" si="6"/>
        <v>#N/A</v>
      </c>
    </row>
    <row r="389" spans="1:13" x14ac:dyDescent="0.25">
      <c r="A389" t="s">
        <v>974</v>
      </c>
      <c r="B389" t="s">
        <v>1069</v>
      </c>
      <c r="D389">
        <v>92264</v>
      </c>
      <c r="E389">
        <v>35</v>
      </c>
      <c r="F389">
        <v>30</v>
      </c>
      <c r="G389">
        <v>46</v>
      </c>
      <c r="H389" s="1">
        <v>44552</v>
      </c>
      <c r="I389" t="str">
        <f>A389&amp;", "&amp;B389</f>
        <v>Palm Springs, CA</v>
      </c>
      <c r="J389" t="e">
        <f>VLOOKUP('Walkscore Combined with Price'!I389,'Separated Data'!A:E,5,FALSE)</f>
        <v>#N/A</v>
      </c>
      <c r="K389" t="e">
        <f>VLOOKUP('Walkscore Combined with Price'!I389,'Separated Data'!G:K,5,FALSE)</f>
        <v>#N/A</v>
      </c>
      <c r="L389" t="e">
        <f>VLOOKUP('Walkscore Combined with Price'!I389,'Separated Data'!G:K,3,FALSE)</f>
        <v>#N/A</v>
      </c>
      <c r="M389" s="1" t="e">
        <f t="shared" si="6"/>
        <v>#N/A</v>
      </c>
    </row>
    <row r="390" spans="1:13" x14ac:dyDescent="0.25">
      <c r="A390" t="s">
        <v>975</v>
      </c>
      <c r="B390" t="s">
        <v>1069</v>
      </c>
      <c r="E390">
        <v>35</v>
      </c>
      <c r="F390" t="s">
        <v>597</v>
      </c>
      <c r="G390">
        <v>32</v>
      </c>
      <c r="H390" s="1">
        <v>34421</v>
      </c>
      <c r="I390" t="str">
        <f>A390&amp;", "&amp;B390</f>
        <v>Moorpark, CA</v>
      </c>
      <c r="J390" t="e">
        <f>VLOOKUP('Walkscore Combined with Price'!I390,'Separated Data'!A:E,5,FALSE)</f>
        <v>#N/A</v>
      </c>
      <c r="K390" t="e">
        <f>VLOOKUP('Walkscore Combined with Price'!I390,'Separated Data'!G:K,5,FALSE)</f>
        <v>#N/A</v>
      </c>
      <c r="L390" t="e">
        <f>VLOOKUP('Walkscore Combined with Price'!I390,'Separated Data'!G:K,3,FALSE)</f>
        <v>#N/A</v>
      </c>
      <c r="M390" s="1" t="e">
        <f t="shared" si="6"/>
        <v>#N/A</v>
      </c>
    </row>
    <row r="391" spans="1:13" x14ac:dyDescent="0.25">
      <c r="A391" t="s">
        <v>976</v>
      </c>
      <c r="B391" t="s">
        <v>1069</v>
      </c>
      <c r="D391">
        <v>92672</v>
      </c>
      <c r="E391">
        <v>34</v>
      </c>
      <c r="F391" t="s">
        <v>597</v>
      </c>
      <c r="G391">
        <v>31</v>
      </c>
      <c r="H391" s="1">
        <v>63522</v>
      </c>
      <c r="I391" t="str">
        <f>A391&amp;", "&amp;B391</f>
        <v>San Clemente, CA</v>
      </c>
      <c r="J391" t="e">
        <f>VLOOKUP('Walkscore Combined with Price'!I391,'Separated Data'!A:E,5,FALSE)</f>
        <v>#N/A</v>
      </c>
      <c r="K391" t="e">
        <f>VLOOKUP('Walkscore Combined with Price'!I391,'Separated Data'!G:K,5,FALSE)</f>
        <v>#N/A</v>
      </c>
      <c r="L391" t="e">
        <f>VLOOKUP('Walkscore Combined with Price'!I391,'Separated Data'!G:K,3,FALSE)</f>
        <v>#N/A</v>
      </c>
      <c r="M391" s="1" t="e">
        <f t="shared" si="6"/>
        <v>#N/A</v>
      </c>
    </row>
    <row r="392" spans="1:13" x14ac:dyDescent="0.25">
      <c r="A392" t="s">
        <v>977</v>
      </c>
      <c r="B392" t="s">
        <v>1069</v>
      </c>
      <c r="D392">
        <v>95765</v>
      </c>
      <c r="E392">
        <v>34</v>
      </c>
      <c r="F392" t="s">
        <v>597</v>
      </c>
      <c r="G392">
        <v>51</v>
      </c>
      <c r="H392" s="1">
        <v>56974</v>
      </c>
      <c r="I392" t="str">
        <f>A392&amp;", "&amp;B392</f>
        <v>Rocklin, CA</v>
      </c>
      <c r="J392">
        <f>VLOOKUP('Walkscore Combined with Price'!I392,'Separated Data'!A:E,5,FALSE)</f>
        <v>2211</v>
      </c>
      <c r="K392">
        <f>VLOOKUP('Walkscore Combined with Price'!I392,'Separated Data'!G:K,5,FALSE)</f>
        <v>1739</v>
      </c>
      <c r="L392">
        <f>VLOOKUP('Walkscore Combined with Price'!I392,'Separated Data'!G:K,3,FALSE)</f>
        <v>64835</v>
      </c>
      <c r="M392" s="1">
        <f t="shared" si="6"/>
        <v>7861</v>
      </c>
    </row>
    <row r="393" spans="1:13" x14ac:dyDescent="0.25">
      <c r="A393" t="s">
        <v>978</v>
      </c>
      <c r="B393" t="s">
        <v>1069</v>
      </c>
      <c r="E393">
        <v>34</v>
      </c>
      <c r="F393" t="s">
        <v>597</v>
      </c>
      <c r="G393">
        <v>34</v>
      </c>
      <c r="H393" s="1">
        <v>47853</v>
      </c>
      <c r="I393" t="str">
        <f>A393&amp;", "&amp;B393</f>
        <v>Rancho Santa Margarita, CA</v>
      </c>
      <c r="J393" t="e">
        <f>VLOOKUP('Walkscore Combined with Price'!I393,'Separated Data'!A:E,5,FALSE)</f>
        <v>#N/A</v>
      </c>
      <c r="K393" t="e">
        <f>VLOOKUP('Walkscore Combined with Price'!I393,'Separated Data'!G:K,5,FALSE)</f>
        <v>#N/A</v>
      </c>
      <c r="L393" t="e">
        <f>VLOOKUP('Walkscore Combined with Price'!I393,'Separated Data'!G:K,3,FALSE)</f>
        <v>#N/A</v>
      </c>
      <c r="M393" s="1" t="e">
        <f t="shared" si="6"/>
        <v>#N/A</v>
      </c>
    </row>
    <row r="394" spans="1:13" x14ac:dyDescent="0.25">
      <c r="A394" t="s">
        <v>979</v>
      </c>
      <c r="B394" t="s">
        <v>1069</v>
      </c>
      <c r="D394">
        <v>95843</v>
      </c>
      <c r="E394">
        <v>34</v>
      </c>
      <c r="F394" t="s">
        <v>597</v>
      </c>
      <c r="G394">
        <v>44</v>
      </c>
      <c r="H394" s="1">
        <v>45770</v>
      </c>
      <c r="I394" t="str">
        <f>A394&amp;", "&amp;B394</f>
        <v>Antelope, CA</v>
      </c>
      <c r="J394" t="e">
        <f>VLOOKUP('Walkscore Combined with Price'!I394,'Separated Data'!A:E,5,FALSE)</f>
        <v>#N/A</v>
      </c>
      <c r="K394" t="e">
        <f>VLOOKUP('Walkscore Combined with Price'!I394,'Separated Data'!G:K,5,FALSE)</f>
        <v>#N/A</v>
      </c>
      <c r="L394" t="e">
        <f>VLOOKUP('Walkscore Combined with Price'!I394,'Separated Data'!G:K,3,FALSE)</f>
        <v>#N/A</v>
      </c>
      <c r="M394" s="1" t="e">
        <f t="shared" si="6"/>
        <v>#N/A</v>
      </c>
    </row>
    <row r="395" spans="1:13" x14ac:dyDescent="0.25">
      <c r="A395" t="s">
        <v>980</v>
      </c>
      <c r="B395" t="s">
        <v>1069</v>
      </c>
      <c r="E395">
        <v>34</v>
      </c>
      <c r="F395" t="s">
        <v>597</v>
      </c>
      <c r="G395">
        <v>46</v>
      </c>
      <c r="H395" s="1">
        <v>34593</v>
      </c>
      <c r="I395" t="str">
        <f>A395&amp;", "&amp;B395</f>
        <v>San Juan Capistrano, CA</v>
      </c>
      <c r="J395" t="e">
        <f>VLOOKUP('Walkscore Combined with Price'!I395,'Separated Data'!A:E,5,FALSE)</f>
        <v>#N/A</v>
      </c>
      <c r="K395" t="e">
        <f>VLOOKUP('Walkscore Combined with Price'!I395,'Separated Data'!G:K,5,FALSE)</f>
        <v>#N/A</v>
      </c>
      <c r="L395" t="e">
        <f>VLOOKUP('Walkscore Combined with Price'!I395,'Separated Data'!G:K,3,FALSE)</f>
        <v>#N/A</v>
      </c>
      <c r="M395" s="1" t="e">
        <f t="shared" si="6"/>
        <v>#N/A</v>
      </c>
    </row>
    <row r="396" spans="1:13" x14ac:dyDescent="0.25">
      <c r="A396" t="s">
        <v>981</v>
      </c>
      <c r="B396" t="s">
        <v>1069</v>
      </c>
      <c r="E396">
        <v>34</v>
      </c>
      <c r="F396" t="s">
        <v>597</v>
      </c>
      <c r="G396">
        <v>49</v>
      </c>
      <c r="H396" s="1">
        <v>28111</v>
      </c>
      <c r="I396" t="str">
        <f>A396&amp;", "&amp;B396</f>
        <v>Suisun City, CA</v>
      </c>
      <c r="J396" t="e">
        <f>VLOOKUP('Walkscore Combined with Price'!I396,'Separated Data'!A:E,5,FALSE)</f>
        <v>#N/A</v>
      </c>
      <c r="K396" t="e">
        <f>VLOOKUP('Walkscore Combined with Price'!I396,'Separated Data'!G:K,5,FALSE)</f>
        <v>#N/A</v>
      </c>
      <c r="L396" t="e">
        <f>VLOOKUP('Walkscore Combined with Price'!I396,'Separated Data'!G:K,3,FALSE)</f>
        <v>#N/A</v>
      </c>
      <c r="M396" s="1" t="e">
        <f t="shared" si="6"/>
        <v>#N/A</v>
      </c>
    </row>
    <row r="397" spans="1:13" x14ac:dyDescent="0.25">
      <c r="A397" t="s">
        <v>982</v>
      </c>
      <c r="B397" t="s">
        <v>1069</v>
      </c>
      <c r="E397">
        <v>34</v>
      </c>
      <c r="F397" t="s">
        <v>597</v>
      </c>
      <c r="G397">
        <v>23</v>
      </c>
      <c r="H397" s="1">
        <v>26997</v>
      </c>
      <c r="I397" t="str">
        <f>A397&amp;", "&amp;B397</f>
        <v>Benicia, CA</v>
      </c>
      <c r="J397" t="e">
        <f>VLOOKUP('Walkscore Combined with Price'!I397,'Separated Data'!A:E,5,FALSE)</f>
        <v>#N/A</v>
      </c>
      <c r="K397" t="e">
        <f>VLOOKUP('Walkscore Combined with Price'!I397,'Separated Data'!G:K,5,FALSE)</f>
        <v>#N/A</v>
      </c>
      <c r="L397" t="e">
        <f>VLOOKUP('Walkscore Combined with Price'!I397,'Separated Data'!G:K,3,FALSE)</f>
        <v>#N/A</v>
      </c>
      <c r="M397" s="1" t="e">
        <f t="shared" si="6"/>
        <v>#N/A</v>
      </c>
    </row>
    <row r="398" spans="1:13" x14ac:dyDescent="0.25">
      <c r="A398" t="s">
        <v>983</v>
      </c>
      <c r="B398" t="s">
        <v>1069</v>
      </c>
      <c r="E398">
        <v>34</v>
      </c>
      <c r="F398">
        <v>27</v>
      </c>
      <c r="G398">
        <v>33</v>
      </c>
      <c r="H398" s="1">
        <v>25938</v>
      </c>
      <c r="I398" t="str">
        <f>A398&amp;", "&amp;B398</f>
        <v>Desert Hot Springs, CA</v>
      </c>
      <c r="J398" t="e">
        <f>VLOOKUP('Walkscore Combined with Price'!I398,'Separated Data'!A:E,5,FALSE)</f>
        <v>#N/A</v>
      </c>
      <c r="K398" t="e">
        <f>VLOOKUP('Walkscore Combined with Price'!I398,'Separated Data'!G:K,5,FALSE)</f>
        <v>#N/A</v>
      </c>
      <c r="L398" t="e">
        <f>VLOOKUP('Walkscore Combined with Price'!I398,'Separated Data'!G:K,3,FALSE)</f>
        <v>#N/A</v>
      </c>
      <c r="M398" s="1" t="e">
        <f t="shared" si="6"/>
        <v>#N/A</v>
      </c>
    </row>
    <row r="399" spans="1:13" x14ac:dyDescent="0.25">
      <c r="A399" t="s">
        <v>984</v>
      </c>
      <c r="B399" t="s">
        <v>1069</v>
      </c>
      <c r="E399">
        <v>34</v>
      </c>
      <c r="F399" t="s">
        <v>597</v>
      </c>
      <c r="G399">
        <v>25</v>
      </c>
      <c r="H399" s="1">
        <v>20246</v>
      </c>
      <c r="I399" t="str">
        <f>A399&amp;", "&amp;B399</f>
        <v>La Cañada Flintridge, CA</v>
      </c>
      <c r="J399" t="e">
        <f>VLOOKUP('Walkscore Combined with Price'!I399,'Separated Data'!A:E,5,FALSE)</f>
        <v>#N/A</v>
      </c>
      <c r="K399" t="e">
        <f>VLOOKUP('Walkscore Combined with Price'!I399,'Separated Data'!G:K,5,FALSE)</f>
        <v>#N/A</v>
      </c>
      <c r="L399" t="e">
        <f>VLOOKUP('Walkscore Combined with Price'!I399,'Separated Data'!G:K,3,FALSE)</f>
        <v>#N/A</v>
      </c>
      <c r="M399" s="1" t="e">
        <f t="shared" si="6"/>
        <v>#N/A</v>
      </c>
    </row>
    <row r="400" spans="1:13" x14ac:dyDescent="0.25">
      <c r="A400" t="s">
        <v>985</v>
      </c>
      <c r="B400" t="s">
        <v>1069</v>
      </c>
      <c r="D400">
        <v>92553</v>
      </c>
      <c r="E400">
        <v>33</v>
      </c>
      <c r="F400">
        <v>26</v>
      </c>
      <c r="G400">
        <v>37</v>
      </c>
      <c r="H400" s="1">
        <v>193365</v>
      </c>
      <c r="I400" t="str">
        <f>A400&amp;", "&amp;B400</f>
        <v>Moreno Valley, CA</v>
      </c>
      <c r="J400">
        <f>VLOOKUP('Walkscore Combined with Price'!I400,'Separated Data'!A:E,5,FALSE)</f>
        <v>1962</v>
      </c>
      <c r="K400">
        <f>VLOOKUP('Walkscore Combined with Price'!I400,'Separated Data'!G:K,5,FALSE)</f>
        <v>1649</v>
      </c>
      <c r="L400">
        <f>VLOOKUP('Walkscore Combined with Price'!I400,'Separated Data'!G:K,3,FALSE)</f>
        <v>207289</v>
      </c>
      <c r="M400" s="1">
        <f t="shared" si="6"/>
        <v>13924</v>
      </c>
    </row>
    <row r="401" spans="1:13" x14ac:dyDescent="0.25">
      <c r="A401" t="s">
        <v>986</v>
      </c>
      <c r="B401" t="s">
        <v>1069</v>
      </c>
      <c r="D401">
        <v>91360</v>
      </c>
      <c r="E401">
        <v>33</v>
      </c>
      <c r="F401">
        <v>17</v>
      </c>
      <c r="G401">
        <v>27</v>
      </c>
      <c r="H401" s="1">
        <v>126683</v>
      </c>
      <c r="I401" t="str">
        <f>A401&amp;", "&amp;B401</f>
        <v>Thousand Oaks, CA</v>
      </c>
      <c r="J401" t="e">
        <f>VLOOKUP('Walkscore Combined with Price'!I401,'Separated Data'!A:E,5,FALSE)</f>
        <v>#N/A</v>
      </c>
      <c r="K401" t="e">
        <f>VLOOKUP('Walkscore Combined with Price'!I401,'Separated Data'!G:K,5,FALSE)</f>
        <v>#N/A</v>
      </c>
      <c r="L401" t="e">
        <f>VLOOKUP('Walkscore Combined with Price'!I401,'Separated Data'!G:K,3,FALSE)</f>
        <v>#N/A</v>
      </c>
      <c r="M401" s="1" t="e">
        <f t="shared" si="6"/>
        <v>#N/A</v>
      </c>
    </row>
    <row r="402" spans="1:13" x14ac:dyDescent="0.25">
      <c r="A402" t="s">
        <v>987</v>
      </c>
      <c r="B402" t="s">
        <v>1069</v>
      </c>
      <c r="D402">
        <v>92078</v>
      </c>
      <c r="E402">
        <v>33</v>
      </c>
      <c r="F402" t="s">
        <v>597</v>
      </c>
      <c r="G402">
        <v>30</v>
      </c>
      <c r="H402" s="1">
        <v>83781</v>
      </c>
      <c r="I402" t="str">
        <f>A402&amp;", "&amp;B402</f>
        <v>San Marcos, CA</v>
      </c>
      <c r="J402" t="e">
        <f>VLOOKUP('Walkscore Combined with Price'!I402,'Separated Data'!A:E,5,FALSE)</f>
        <v>#N/A</v>
      </c>
      <c r="K402" t="e">
        <f>VLOOKUP('Walkscore Combined with Price'!I402,'Separated Data'!G:K,5,FALSE)</f>
        <v>#N/A</v>
      </c>
      <c r="L402" t="e">
        <f>VLOOKUP('Walkscore Combined with Price'!I402,'Separated Data'!G:K,3,FALSE)</f>
        <v>#N/A</v>
      </c>
      <c r="M402" s="1" t="e">
        <f t="shared" si="6"/>
        <v>#N/A</v>
      </c>
    </row>
    <row r="403" spans="1:13" x14ac:dyDescent="0.25">
      <c r="A403" t="s">
        <v>988</v>
      </c>
      <c r="B403" t="s">
        <v>1069</v>
      </c>
      <c r="D403">
        <v>92677</v>
      </c>
      <c r="E403">
        <v>33</v>
      </c>
      <c r="F403" t="s">
        <v>597</v>
      </c>
      <c r="G403">
        <v>31</v>
      </c>
      <c r="H403" s="1">
        <v>62979</v>
      </c>
      <c r="I403" t="str">
        <f>A403&amp;", "&amp;B403</f>
        <v>Laguna Niguel, CA</v>
      </c>
      <c r="J403">
        <f>VLOOKUP('Walkscore Combined with Price'!I403,'Separated Data'!A:E,5,FALSE)</f>
        <v>2969</v>
      </c>
      <c r="K403">
        <f>VLOOKUP('Walkscore Combined with Price'!I403,'Separated Data'!G:K,5,FALSE)</f>
        <v>2403</v>
      </c>
      <c r="L403">
        <f>VLOOKUP('Walkscore Combined with Price'!I403,'Separated Data'!G:K,3,FALSE)</f>
        <v>65808</v>
      </c>
      <c r="M403" s="1">
        <f t="shared" si="6"/>
        <v>2829</v>
      </c>
    </row>
    <row r="404" spans="1:13" x14ac:dyDescent="0.25">
      <c r="A404" t="s">
        <v>989</v>
      </c>
      <c r="B404" t="s">
        <v>1069</v>
      </c>
      <c r="E404">
        <v>33</v>
      </c>
      <c r="F404" t="s">
        <v>597</v>
      </c>
      <c r="G404">
        <v>39</v>
      </c>
      <c r="H404" s="1">
        <v>35972</v>
      </c>
      <c r="I404" t="str">
        <f>A404&amp;", "&amp;B404</f>
        <v>Los Banos, CA</v>
      </c>
      <c r="J404" t="e">
        <f>VLOOKUP('Walkscore Combined with Price'!I404,'Separated Data'!A:E,5,FALSE)</f>
        <v>#N/A</v>
      </c>
      <c r="K404" t="e">
        <f>VLOOKUP('Walkscore Combined with Price'!I404,'Separated Data'!G:K,5,FALSE)</f>
        <v>#N/A</v>
      </c>
      <c r="L404" t="e">
        <f>VLOOKUP('Walkscore Combined with Price'!I404,'Separated Data'!G:K,3,FALSE)</f>
        <v>#N/A</v>
      </c>
      <c r="M404" s="1" t="e">
        <f t="shared" si="6"/>
        <v>#N/A</v>
      </c>
    </row>
    <row r="405" spans="1:13" x14ac:dyDescent="0.25">
      <c r="A405" t="s">
        <v>990</v>
      </c>
      <c r="B405" t="s">
        <v>1069</v>
      </c>
      <c r="E405">
        <v>33</v>
      </c>
      <c r="F405" t="s">
        <v>597</v>
      </c>
      <c r="G405">
        <v>36</v>
      </c>
      <c r="H405" s="1">
        <v>23851</v>
      </c>
      <c r="I405" t="str">
        <f>A405&amp;", "&amp;B405</f>
        <v>Bloomington, CA</v>
      </c>
      <c r="J405" t="e">
        <f>VLOOKUP('Walkscore Combined with Price'!I405,'Separated Data'!A:E,5,FALSE)</f>
        <v>#N/A</v>
      </c>
      <c r="K405" t="e">
        <f>VLOOKUP('Walkscore Combined with Price'!I405,'Separated Data'!G:K,5,FALSE)</f>
        <v>#N/A</v>
      </c>
      <c r="L405" t="e">
        <f>VLOOKUP('Walkscore Combined with Price'!I405,'Separated Data'!G:K,3,FALSE)</f>
        <v>#N/A</v>
      </c>
      <c r="M405" s="1" t="e">
        <f t="shared" si="6"/>
        <v>#N/A</v>
      </c>
    </row>
    <row r="406" spans="1:13" x14ac:dyDescent="0.25">
      <c r="A406" t="s">
        <v>991</v>
      </c>
      <c r="B406" t="s">
        <v>1069</v>
      </c>
      <c r="E406">
        <v>33</v>
      </c>
      <c r="F406" t="s">
        <v>597</v>
      </c>
      <c r="G406">
        <v>37</v>
      </c>
      <c r="H406" s="1">
        <v>23647</v>
      </c>
      <c r="I406" t="str">
        <f>A406&amp;", "&amp;B406</f>
        <v>Galt, CA</v>
      </c>
      <c r="J406" t="e">
        <f>VLOOKUP('Walkscore Combined with Price'!I406,'Separated Data'!A:E,5,FALSE)</f>
        <v>#N/A</v>
      </c>
      <c r="K406" t="e">
        <f>VLOOKUP('Walkscore Combined with Price'!I406,'Separated Data'!G:K,5,FALSE)</f>
        <v>#N/A</v>
      </c>
      <c r="L406" t="e">
        <f>VLOOKUP('Walkscore Combined with Price'!I406,'Separated Data'!G:K,3,FALSE)</f>
        <v>#N/A</v>
      </c>
      <c r="M406" s="1" t="e">
        <f t="shared" si="6"/>
        <v>#N/A</v>
      </c>
    </row>
    <row r="407" spans="1:13" x14ac:dyDescent="0.25">
      <c r="A407" t="s">
        <v>992</v>
      </c>
      <c r="B407" t="s">
        <v>1069</v>
      </c>
      <c r="E407">
        <v>33</v>
      </c>
      <c r="F407" t="s">
        <v>597</v>
      </c>
      <c r="G407">
        <v>17</v>
      </c>
      <c r="H407" s="1">
        <v>20631</v>
      </c>
      <c r="I407" t="str">
        <f>A407&amp;", "&amp;B407</f>
        <v>Winter Gardens, CA</v>
      </c>
      <c r="J407" t="e">
        <f>VLOOKUP('Walkscore Combined with Price'!I407,'Separated Data'!A:E,5,FALSE)</f>
        <v>#N/A</v>
      </c>
      <c r="K407" t="e">
        <f>VLOOKUP('Walkscore Combined with Price'!I407,'Separated Data'!G:K,5,FALSE)</f>
        <v>#N/A</v>
      </c>
      <c r="L407" t="e">
        <f>VLOOKUP('Walkscore Combined with Price'!I407,'Separated Data'!G:K,3,FALSE)</f>
        <v>#N/A</v>
      </c>
      <c r="M407" s="1" t="e">
        <f t="shared" si="6"/>
        <v>#N/A</v>
      </c>
    </row>
    <row r="408" spans="1:13" x14ac:dyDescent="0.25">
      <c r="A408" t="s">
        <v>993</v>
      </c>
      <c r="B408" t="s">
        <v>1069</v>
      </c>
      <c r="E408">
        <v>32</v>
      </c>
      <c r="F408" t="s">
        <v>597</v>
      </c>
      <c r="G408">
        <v>45</v>
      </c>
      <c r="H408" s="1">
        <v>153015</v>
      </c>
      <c r="I408" t="str">
        <f>A408&amp;", "&amp;B408</f>
        <v>Elk Grove, CA</v>
      </c>
      <c r="J408" t="e">
        <f>VLOOKUP('Walkscore Combined with Price'!I408,'Separated Data'!A:E,5,FALSE)</f>
        <v>#N/A</v>
      </c>
      <c r="K408" t="e">
        <f>VLOOKUP('Walkscore Combined with Price'!I408,'Separated Data'!G:K,5,FALSE)</f>
        <v>#N/A</v>
      </c>
      <c r="L408" t="e">
        <f>VLOOKUP('Walkscore Combined with Price'!I408,'Separated Data'!G:K,3,FALSE)</f>
        <v>#N/A</v>
      </c>
      <c r="M408" s="1" t="e">
        <f t="shared" si="6"/>
        <v>#N/A</v>
      </c>
    </row>
    <row r="409" spans="1:13" x14ac:dyDescent="0.25">
      <c r="A409" t="s">
        <v>994</v>
      </c>
      <c r="B409" t="s">
        <v>1069</v>
      </c>
      <c r="E409">
        <v>32</v>
      </c>
      <c r="F409" t="s">
        <v>597</v>
      </c>
      <c r="G409">
        <v>43</v>
      </c>
      <c r="H409" s="1">
        <v>76036</v>
      </c>
      <c r="I409" t="str">
        <f>A409&amp;", "&amp;B409</f>
        <v>Indio, CA</v>
      </c>
      <c r="J409" t="e">
        <f>VLOOKUP('Walkscore Combined with Price'!I409,'Separated Data'!A:E,5,FALSE)</f>
        <v>#N/A</v>
      </c>
      <c r="K409" t="e">
        <f>VLOOKUP('Walkscore Combined with Price'!I409,'Separated Data'!G:K,5,FALSE)</f>
        <v>#N/A</v>
      </c>
      <c r="L409" t="e">
        <f>VLOOKUP('Walkscore Combined with Price'!I409,'Separated Data'!G:K,3,FALSE)</f>
        <v>#N/A</v>
      </c>
      <c r="M409" s="1" t="e">
        <f t="shared" si="6"/>
        <v>#N/A</v>
      </c>
    </row>
    <row r="410" spans="1:13" x14ac:dyDescent="0.25">
      <c r="A410" t="s">
        <v>995</v>
      </c>
      <c r="B410" t="s">
        <v>1069</v>
      </c>
      <c r="E410">
        <v>32</v>
      </c>
      <c r="F410">
        <v>33</v>
      </c>
      <c r="G410">
        <v>28</v>
      </c>
      <c r="H410" s="1">
        <v>29172</v>
      </c>
      <c r="I410" t="str">
        <f>A410&amp;", "&amp;B410</f>
        <v>Walnut, CA</v>
      </c>
      <c r="J410" t="e">
        <f>VLOOKUP('Walkscore Combined with Price'!I410,'Separated Data'!A:E,5,FALSE)</f>
        <v>#N/A</v>
      </c>
      <c r="K410" t="e">
        <f>VLOOKUP('Walkscore Combined with Price'!I410,'Separated Data'!G:K,5,FALSE)</f>
        <v>#N/A</v>
      </c>
      <c r="L410" t="e">
        <f>VLOOKUP('Walkscore Combined with Price'!I410,'Separated Data'!G:K,3,FALSE)</f>
        <v>#N/A</v>
      </c>
      <c r="M410" s="1" t="e">
        <f t="shared" si="6"/>
        <v>#N/A</v>
      </c>
    </row>
    <row r="411" spans="1:13" x14ac:dyDescent="0.25">
      <c r="A411" t="s">
        <v>996</v>
      </c>
      <c r="B411" t="s">
        <v>1069</v>
      </c>
      <c r="E411">
        <v>32</v>
      </c>
      <c r="F411" t="s">
        <v>597</v>
      </c>
      <c r="G411">
        <v>34</v>
      </c>
      <c r="H411" s="1">
        <v>20292</v>
      </c>
      <c r="I411" t="str">
        <f>A411&amp;", "&amp;B411</f>
        <v>Ramona, CA</v>
      </c>
      <c r="J411" t="e">
        <f>VLOOKUP('Walkscore Combined with Price'!I411,'Separated Data'!A:E,5,FALSE)</f>
        <v>#N/A</v>
      </c>
      <c r="K411" t="e">
        <f>VLOOKUP('Walkscore Combined with Price'!I411,'Separated Data'!G:K,5,FALSE)</f>
        <v>#N/A</v>
      </c>
      <c r="L411" t="e">
        <f>VLOOKUP('Walkscore Combined with Price'!I411,'Separated Data'!G:K,3,FALSE)</f>
        <v>#N/A</v>
      </c>
      <c r="M411" s="1" t="e">
        <f t="shared" si="6"/>
        <v>#N/A</v>
      </c>
    </row>
    <row r="412" spans="1:13" x14ac:dyDescent="0.25">
      <c r="A412" t="s">
        <v>997</v>
      </c>
      <c r="B412" t="s">
        <v>1069</v>
      </c>
      <c r="E412">
        <v>32</v>
      </c>
      <c r="F412" t="s">
        <v>597</v>
      </c>
      <c r="G412">
        <v>16</v>
      </c>
      <c r="H412" s="1">
        <v>18762</v>
      </c>
      <c r="I412" t="str">
        <f>A412&amp;", "&amp;B412</f>
        <v>Casa de Oro-Mount Helix, CA</v>
      </c>
      <c r="J412" t="e">
        <f>VLOOKUP('Walkscore Combined with Price'!I412,'Separated Data'!A:E,5,FALSE)</f>
        <v>#N/A</v>
      </c>
      <c r="K412" t="e">
        <f>VLOOKUP('Walkscore Combined with Price'!I412,'Separated Data'!G:K,5,FALSE)</f>
        <v>#N/A</v>
      </c>
      <c r="L412" t="e">
        <f>VLOOKUP('Walkscore Combined with Price'!I412,'Separated Data'!G:K,3,FALSE)</f>
        <v>#N/A</v>
      </c>
      <c r="M412" s="1" t="e">
        <f t="shared" si="6"/>
        <v>#N/A</v>
      </c>
    </row>
    <row r="413" spans="1:13" x14ac:dyDescent="0.25">
      <c r="A413" t="s">
        <v>998</v>
      </c>
      <c r="B413" t="s">
        <v>1069</v>
      </c>
      <c r="D413">
        <v>92009</v>
      </c>
      <c r="E413">
        <v>31</v>
      </c>
      <c r="F413">
        <v>23</v>
      </c>
      <c r="G413">
        <v>29</v>
      </c>
      <c r="H413" s="1">
        <v>105328</v>
      </c>
      <c r="I413" t="str">
        <f>A413&amp;", "&amp;B413</f>
        <v>Carlsbad, CA</v>
      </c>
      <c r="J413">
        <f>VLOOKUP('Walkscore Combined with Price'!I413,'Separated Data'!A:E,5,FALSE)</f>
        <v>2916</v>
      </c>
      <c r="K413">
        <f>VLOOKUP('Walkscore Combined with Price'!I413,'Separated Data'!G:K,5,FALSE)</f>
        <v>2370</v>
      </c>
      <c r="L413">
        <f>VLOOKUP('Walkscore Combined with Price'!I413,'Separated Data'!G:K,3,FALSE)</f>
        <v>114253</v>
      </c>
      <c r="M413" s="1">
        <f t="shared" si="6"/>
        <v>8925</v>
      </c>
    </row>
    <row r="414" spans="1:13" x14ac:dyDescent="0.25">
      <c r="A414" t="s">
        <v>999</v>
      </c>
      <c r="B414" t="s">
        <v>1069</v>
      </c>
      <c r="D414">
        <v>95630</v>
      </c>
      <c r="E414">
        <v>31</v>
      </c>
      <c r="F414" t="s">
        <v>597</v>
      </c>
      <c r="G414">
        <v>54</v>
      </c>
      <c r="H414" s="1">
        <v>72203</v>
      </c>
      <c r="I414" t="str">
        <f>A414&amp;", "&amp;B414</f>
        <v>Folsom, CA</v>
      </c>
      <c r="J414">
        <f>VLOOKUP('Walkscore Combined with Price'!I414,'Separated Data'!A:E,5,FALSE)</f>
        <v>2160</v>
      </c>
      <c r="K414">
        <f>VLOOKUP('Walkscore Combined with Price'!I414,'Separated Data'!G:K,5,FALSE)</f>
        <v>1777</v>
      </c>
      <c r="L414">
        <f>VLOOKUP('Walkscore Combined with Price'!I414,'Separated Data'!G:K,3,FALSE)</f>
        <v>78159</v>
      </c>
      <c r="M414" s="1">
        <f t="shared" si="6"/>
        <v>5956</v>
      </c>
    </row>
    <row r="415" spans="1:13" x14ac:dyDescent="0.25">
      <c r="A415" t="s">
        <v>1000</v>
      </c>
      <c r="B415" t="s">
        <v>1069</v>
      </c>
      <c r="E415">
        <v>31</v>
      </c>
      <c r="F415" t="s">
        <v>597</v>
      </c>
      <c r="G415">
        <v>30</v>
      </c>
      <c r="H415" s="1">
        <v>34280</v>
      </c>
      <c r="I415" t="str">
        <f>A415&amp;", "&amp;B415</f>
        <v>Rubidoux, CA</v>
      </c>
      <c r="J415" t="e">
        <f>VLOOKUP('Walkscore Combined with Price'!I415,'Separated Data'!A:E,5,FALSE)</f>
        <v>#N/A</v>
      </c>
      <c r="K415" t="e">
        <f>VLOOKUP('Walkscore Combined with Price'!I415,'Separated Data'!G:K,5,FALSE)</f>
        <v>#N/A</v>
      </c>
      <c r="L415" t="e">
        <f>VLOOKUP('Walkscore Combined with Price'!I415,'Separated Data'!G:K,3,FALSE)</f>
        <v>#N/A</v>
      </c>
      <c r="M415" s="1" t="e">
        <f t="shared" si="6"/>
        <v>#N/A</v>
      </c>
    </row>
    <row r="416" spans="1:13" x14ac:dyDescent="0.25">
      <c r="A416" t="s">
        <v>1001</v>
      </c>
      <c r="B416" t="s">
        <v>1069</v>
      </c>
      <c r="D416">
        <v>95662</v>
      </c>
      <c r="E416">
        <v>31</v>
      </c>
      <c r="F416" t="s">
        <v>597</v>
      </c>
      <c r="G416">
        <v>40</v>
      </c>
      <c r="H416" s="1">
        <v>33960</v>
      </c>
      <c r="I416" t="str">
        <f>A416&amp;", "&amp;B416</f>
        <v>Orangevale, CA</v>
      </c>
      <c r="J416" t="e">
        <f>VLOOKUP('Walkscore Combined with Price'!I416,'Separated Data'!A:E,5,FALSE)</f>
        <v>#N/A</v>
      </c>
      <c r="K416" t="e">
        <f>VLOOKUP('Walkscore Combined with Price'!I416,'Separated Data'!G:K,5,FALSE)</f>
        <v>#N/A</v>
      </c>
      <c r="L416" t="e">
        <f>VLOOKUP('Walkscore Combined with Price'!I416,'Separated Data'!G:K,3,FALSE)</f>
        <v>#N/A</v>
      </c>
      <c r="M416" s="1" t="e">
        <f t="shared" si="6"/>
        <v>#N/A</v>
      </c>
    </row>
    <row r="417" spans="1:13" x14ac:dyDescent="0.25">
      <c r="A417" t="s">
        <v>1002</v>
      </c>
      <c r="B417" t="s">
        <v>1069</v>
      </c>
      <c r="E417">
        <v>30</v>
      </c>
      <c r="F417">
        <v>14</v>
      </c>
      <c r="G417">
        <v>29</v>
      </c>
      <c r="H417" s="1">
        <v>100097</v>
      </c>
      <c r="I417" t="str">
        <f>A417&amp;", "&amp;B417</f>
        <v>Temecula, CA</v>
      </c>
      <c r="J417">
        <f>VLOOKUP('Walkscore Combined with Price'!I417,'Separated Data'!A:E,5,FALSE)</f>
        <v>2554</v>
      </c>
      <c r="K417">
        <f>VLOOKUP('Walkscore Combined with Price'!I417,'Separated Data'!G:K,5,FALSE)</f>
        <v>2097</v>
      </c>
      <c r="L417">
        <f>VLOOKUP('Walkscore Combined with Price'!I417,'Separated Data'!G:K,3,FALSE)</f>
        <v>113381</v>
      </c>
      <c r="M417" s="1">
        <f t="shared" si="6"/>
        <v>13284</v>
      </c>
    </row>
    <row r="418" spans="1:13" x14ac:dyDescent="0.25">
      <c r="A418" t="s">
        <v>1003</v>
      </c>
      <c r="B418" t="s">
        <v>1069</v>
      </c>
      <c r="E418">
        <v>30</v>
      </c>
      <c r="F418" t="s">
        <v>597</v>
      </c>
      <c r="G418">
        <v>16</v>
      </c>
      <c r="H418" s="1">
        <v>55544</v>
      </c>
      <c r="I418" t="str">
        <f>A418&amp;", "&amp;B418</f>
        <v>Diamond Bar, CA</v>
      </c>
      <c r="J418" t="e">
        <f>VLOOKUP('Walkscore Combined with Price'!I418,'Separated Data'!A:E,5,FALSE)</f>
        <v>#N/A</v>
      </c>
      <c r="K418" t="e">
        <f>VLOOKUP('Walkscore Combined with Price'!I418,'Separated Data'!G:K,5,FALSE)</f>
        <v>#N/A</v>
      </c>
      <c r="L418" t="e">
        <f>VLOOKUP('Walkscore Combined with Price'!I418,'Separated Data'!G:K,3,FALSE)</f>
        <v>#N/A</v>
      </c>
      <c r="M418" s="1" t="e">
        <f t="shared" si="6"/>
        <v>#N/A</v>
      </c>
    </row>
    <row r="419" spans="1:13" x14ac:dyDescent="0.25">
      <c r="A419" t="s">
        <v>1004</v>
      </c>
      <c r="B419" t="s">
        <v>1069</v>
      </c>
      <c r="E419">
        <v>30</v>
      </c>
      <c r="F419" t="s">
        <v>597</v>
      </c>
      <c r="G419">
        <v>31</v>
      </c>
      <c r="H419" s="1">
        <v>47811</v>
      </c>
      <c r="I419" t="str">
        <f>A419&amp;", "&amp;B419</f>
        <v>Poway, CA</v>
      </c>
      <c r="J419" t="e">
        <f>VLOOKUP('Walkscore Combined with Price'!I419,'Separated Data'!A:E,5,FALSE)</f>
        <v>#N/A</v>
      </c>
      <c r="K419" t="e">
        <f>VLOOKUP('Walkscore Combined with Price'!I419,'Separated Data'!G:K,5,FALSE)</f>
        <v>#N/A</v>
      </c>
      <c r="L419" t="e">
        <f>VLOOKUP('Walkscore Combined with Price'!I419,'Separated Data'!G:K,3,FALSE)</f>
        <v>#N/A</v>
      </c>
      <c r="M419" s="1" t="e">
        <f t="shared" si="6"/>
        <v>#N/A</v>
      </c>
    </row>
    <row r="420" spans="1:13" x14ac:dyDescent="0.25">
      <c r="A420" t="s">
        <v>1005</v>
      </c>
      <c r="B420" t="s">
        <v>1069</v>
      </c>
      <c r="E420">
        <v>29</v>
      </c>
      <c r="F420" t="s">
        <v>597</v>
      </c>
      <c r="G420">
        <v>40</v>
      </c>
      <c r="H420" s="1">
        <v>156633</v>
      </c>
      <c r="I420" t="str">
        <f>A420&amp;", "&amp;B420</f>
        <v>Lancaster, CA</v>
      </c>
      <c r="J420" t="e">
        <f>VLOOKUP('Walkscore Combined with Price'!I420,'Separated Data'!A:E,5,FALSE)</f>
        <v>#N/A</v>
      </c>
      <c r="K420" t="e">
        <f>VLOOKUP('Walkscore Combined with Price'!I420,'Separated Data'!G:K,5,FALSE)</f>
        <v>#N/A</v>
      </c>
      <c r="L420" t="e">
        <f>VLOOKUP('Walkscore Combined with Price'!I420,'Separated Data'!G:K,3,FALSE)</f>
        <v>#N/A</v>
      </c>
      <c r="M420" s="1" t="e">
        <f t="shared" si="6"/>
        <v>#N/A</v>
      </c>
    </row>
    <row r="421" spans="1:13" x14ac:dyDescent="0.25">
      <c r="A421" t="s">
        <v>1006</v>
      </c>
      <c r="B421" t="s">
        <v>1069</v>
      </c>
      <c r="E421">
        <v>29</v>
      </c>
      <c r="F421" t="s">
        <v>597</v>
      </c>
      <c r="G421">
        <v>32</v>
      </c>
      <c r="H421" s="1">
        <v>29603</v>
      </c>
      <c r="I421" t="str">
        <f>A421&amp;", "&amp;B421</f>
        <v>Banning, CA</v>
      </c>
      <c r="J421" t="e">
        <f>VLOOKUP('Walkscore Combined with Price'!I421,'Separated Data'!A:E,5,FALSE)</f>
        <v>#N/A</v>
      </c>
      <c r="K421" t="e">
        <f>VLOOKUP('Walkscore Combined with Price'!I421,'Separated Data'!G:K,5,FALSE)</f>
        <v>#N/A</v>
      </c>
      <c r="L421" t="e">
        <f>VLOOKUP('Walkscore Combined with Price'!I421,'Separated Data'!G:K,3,FALSE)</f>
        <v>#N/A</v>
      </c>
      <c r="M421" s="1" t="e">
        <f t="shared" si="6"/>
        <v>#N/A</v>
      </c>
    </row>
    <row r="422" spans="1:13" x14ac:dyDescent="0.25">
      <c r="A422" t="s">
        <v>1007</v>
      </c>
      <c r="B422" t="s">
        <v>1069</v>
      </c>
      <c r="E422">
        <v>29</v>
      </c>
      <c r="F422" t="s">
        <v>597</v>
      </c>
      <c r="G422">
        <v>40</v>
      </c>
      <c r="H422" s="1">
        <v>25738</v>
      </c>
      <c r="I422" t="str">
        <f>A422&amp;", "&amp;B422</f>
        <v>Soledad, CA</v>
      </c>
      <c r="J422" t="e">
        <f>VLOOKUP('Walkscore Combined with Price'!I422,'Separated Data'!A:E,5,FALSE)</f>
        <v>#N/A</v>
      </c>
      <c r="K422" t="e">
        <f>VLOOKUP('Walkscore Combined with Price'!I422,'Separated Data'!G:K,5,FALSE)</f>
        <v>#N/A</v>
      </c>
      <c r="L422" t="e">
        <f>VLOOKUP('Walkscore Combined with Price'!I422,'Separated Data'!G:K,3,FALSE)</f>
        <v>#N/A</v>
      </c>
      <c r="M422" s="1" t="e">
        <f t="shared" si="6"/>
        <v>#N/A</v>
      </c>
    </row>
    <row r="423" spans="1:13" x14ac:dyDescent="0.25">
      <c r="A423" t="s">
        <v>1008</v>
      </c>
      <c r="B423" t="s">
        <v>1069</v>
      </c>
      <c r="D423">
        <v>94547</v>
      </c>
      <c r="E423">
        <v>29</v>
      </c>
      <c r="F423" t="s">
        <v>597</v>
      </c>
      <c r="G423">
        <v>26</v>
      </c>
      <c r="H423" s="1">
        <v>24060</v>
      </c>
      <c r="I423" t="str">
        <f>A423&amp;", "&amp;B423</f>
        <v>Hercules, CA</v>
      </c>
      <c r="J423" t="e">
        <f>VLOOKUP('Walkscore Combined with Price'!I423,'Separated Data'!A:E,5,FALSE)</f>
        <v>#N/A</v>
      </c>
      <c r="K423" t="e">
        <f>VLOOKUP('Walkscore Combined with Price'!I423,'Separated Data'!G:K,5,FALSE)</f>
        <v>#N/A</v>
      </c>
      <c r="L423" t="e">
        <f>VLOOKUP('Walkscore Combined with Price'!I423,'Separated Data'!G:K,3,FALSE)</f>
        <v>#N/A</v>
      </c>
      <c r="M423" s="1" t="e">
        <f t="shared" si="6"/>
        <v>#N/A</v>
      </c>
    </row>
    <row r="424" spans="1:13" x14ac:dyDescent="0.25">
      <c r="A424" t="s">
        <v>1009</v>
      </c>
      <c r="B424" t="s">
        <v>1069</v>
      </c>
      <c r="D424">
        <v>95330</v>
      </c>
      <c r="E424">
        <v>29</v>
      </c>
      <c r="F424" t="s">
        <v>597</v>
      </c>
      <c r="G424">
        <v>40</v>
      </c>
      <c r="H424" s="1">
        <v>18023</v>
      </c>
      <c r="I424" t="str">
        <f>A424&amp;", "&amp;B424</f>
        <v>Lathrop, CA</v>
      </c>
      <c r="J424" t="e">
        <f>VLOOKUP('Walkscore Combined with Price'!I424,'Separated Data'!A:E,5,FALSE)</f>
        <v>#N/A</v>
      </c>
      <c r="K424" t="e">
        <f>VLOOKUP('Walkscore Combined with Price'!I424,'Separated Data'!G:K,5,FALSE)</f>
        <v>#N/A</v>
      </c>
      <c r="L424" t="e">
        <f>VLOOKUP('Walkscore Combined with Price'!I424,'Separated Data'!G:K,3,FALSE)</f>
        <v>#N/A</v>
      </c>
      <c r="M424" s="1" t="e">
        <f t="shared" si="6"/>
        <v>#N/A</v>
      </c>
    </row>
    <row r="425" spans="1:13" x14ac:dyDescent="0.25">
      <c r="A425" t="s">
        <v>1010</v>
      </c>
      <c r="B425" t="s">
        <v>1069</v>
      </c>
      <c r="E425">
        <v>28</v>
      </c>
      <c r="F425">
        <v>18</v>
      </c>
      <c r="G425">
        <v>24</v>
      </c>
      <c r="H425" s="1">
        <v>103466</v>
      </c>
      <c r="I425" t="str">
        <f>A425&amp;", "&amp;B425</f>
        <v>Murrieta, CA</v>
      </c>
      <c r="J425">
        <f>VLOOKUP('Walkscore Combined with Price'!I425,'Separated Data'!A:E,5,FALSE)</f>
        <v>2248</v>
      </c>
      <c r="K425">
        <f>VLOOKUP('Walkscore Combined with Price'!I425,'Separated Data'!G:K,5,FALSE)</f>
        <v>1830</v>
      </c>
      <c r="L425">
        <f>VLOOKUP('Walkscore Combined with Price'!I425,'Separated Data'!G:K,3,FALSE)</f>
        <v>112941</v>
      </c>
      <c r="M425" s="1">
        <f t="shared" si="6"/>
        <v>9475</v>
      </c>
    </row>
    <row r="426" spans="1:13" x14ac:dyDescent="0.25">
      <c r="A426" t="s">
        <v>1011</v>
      </c>
      <c r="B426" t="s">
        <v>1069</v>
      </c>
      <c r="D426">
        <v>92887</v>
      </c>
      <c r="E426">
        <v>28</v>
      </c>
      <c r="F426" t="s">
        <v>597</v>
      </c>
      <c r="G426">
        <v>34</v>
      </c>
      <c r="H426" s="1">
        <v>64234</v>
      </c>
      <c r="I426" t="str">
        <f>A426&amp;", "&amp;B426</f>
        <v>Yorba Linda, CA</v>
      </c>
      <c r="J426" t="e">
        <f>VLOOKUP('Walkscore Combined with Price'!I426,'Separated Data'!A:E,5,FALSE)</f>
        <v>#N/A</v>
      </c>
      <c r="K426" t="e">
        <f>VLOOKUP('Walkscore Combined with Price'!I426,'Separated Data'!G:K,5,FALSE)</f>
        <v>#N/A</v>
      </c>
      <c r="L426" t="e">
        <f>VLOOKUP('Walkscore Combined with Price'!I426,'Separated Data'!G:K,3,FALSE)</f>
        <v>#N/A</v>
      </c>
      <c r="M426" s="1" t="e">
        <f t="shared" si="6"/>
        <v>#N/A</v>
      </c>
    </row>
    <row r="427" spans="1:13" x14ac:dyDescent="0.25">
      <c r="A427" t="s">
        <v>1012</v>
      </c>
      <c r="B427" t="s">
        <v>1069</v>
      </c>
      <c r="E427">
        <v>28</v>
      </c>
      <c r="F427" t="s">
        <v>597</v>
      </c>
      <c r="G427">
        <v>40</v>
      </c>
      <c r="H427" s="1">
        <v>48445</v>
      </c>
      <c r="I427" t="str">
        <f>A427&amp;", "&amp;B427</f>
        <v>Palm Desert, CA</v>
      </c>
      <c r="J427" t="e">
        <f>VLOOKUP('Walkscore Combined with Price'!I427,'Separated Data'!A:E,5,FALSE)</f>
        <v>#N/A</v>
      </c>
      <c r="K427" t="e">
        <f>VLOOKUP('Walkscore Combined with Price'!I427,'Separated Data'!G:K,5,FALSE)</f>
        <v>#N/A</v>
      </c>
      <c r="L427" t="e">
        <f>VLOOKUP('Walkscore Combined with Price'!I427,'Separated Data'!G:K,3,FALSE)</f>
        <v>#N/A</v>
      </c>
      <c r="M427" s="1" t="e">
        <f t="shared" si="6"/>
        <v>#N/A</v>
      </c>
    </row>
    <row r="428" spans="1:13" x14ac:dyDescent="0.25">
      <c r="A428" t="s">
        <v>1013</v>
      </c>
      <c r="B428" t="s">
        <v>1069</v>
      </c>
      <c r="D428">
        <v>90275</v>
      </c>
      <c r="E428">
        <v>28</v>
      </c>
      <c r="F428" t="s">
        <v>597</v>
      </c>
      <c r="G428">
        <v>20</v>
      </c>
      <c r="H428" s="1">
        <v>41643</v>
      </c>
      <c r="I428" t="str">
        <f>A428&amp;", "&amp;B428</f>
        <v>Rancho Palos Verdes, CA</v>
      </c>
      <c r="J428" t="e">
        <f>VLOOKUP('Walkscore Combined with Price'!I428,'Separated Data'!A:E,5,FALSE)</f>
        <v>#N/A</v>
      </c>
      <c r="K428" t="e">
        <f>VLOOKUP('Walkscore Combined with Price'!I428,'Separated Data'!G:K,5,FALSE)</f>
        <v>#N/A</v>
      </c>
      <c r="L428" t="e">
        <f>VLOOKUP('Walkscore Combined with Price'!I428,'Separated Data'!G:K,3,FALSE)</f>
        <v>#N/A</v>
      </c>
      <c r="M428" s="1" t="e">
        <f t="shared" si="6"/>
        <v>#N/A</v>
      </c>
    </row>
    <row r="429" spans="1:13" x14ac:dyDescent="0.25">
      <c r="A429" t="s">
        <v>1014</v>
      </c>
      <c r="B429" t="s">
        <v>1069</v>
      </c>
      <c r="D429">
        <v>94561</v>
      </c>
      <c r="E429">
        <v>28</v>
      </c>
      <c r="F429" t="s">
        <v>597</v>
      </c>
      <c r="G429">
        <v>49</v>
      </c>
      <c r="H429" s="1">
        <v>35432</v>
      </c>
      <c r="I429" t="str">
        <f>A429&amp;", "&amp;B429</f>
        <v>Oakley, CA</v>
      </c>
      <c r="J429" t="e">
        <f>VLOOKUP('Walkscore Combined with Price'!I429,'Separated Data'!A:E,5,FALSE)</f>
        <v>#N/A</v>
      </c>
      <c r="K429" t="e">
        <f>VLOOKUP('Walkscore Combined with Price'!I429,'Separated Data'!G:K,5,FALSE)</f>
        <v>#N/A</v>
      </c>
      <c r="L429" t="e">
        <f>VLOOKUP('Walkscore Combined with Price'!I429,'Separated Data'!G:K,3,FALSE)</f>
        <v>#N/A</v>
      </c>
      <c r="M429" s="1" t="e">
        <f t="shared" si="6"/>
        <v>#N/A</v>
      </c>
    </row>
    <row r="430" spans="1:13" x14ac:dyDescent="0.25">
      <c r="A430" t="s">
        <v>1015</v>
      </c>
      <c r="B430" t="s">
        <v>1069</v>
      </c>
      <c r="E430">
        <v>28</v>
      </c>
      <c r="F430" t="s">
        <v>597</v>
      </c>
      <c r="G430">
        <v>45</v>
      </c>
      <c r="H430" s="1">
        <v>29926</v>
      </c>
      <c r="I430" t="str">
        <f>A430&amp;", "&amp;B430</f>
        <v>Saratoga, CA</v>
      </c>
      <c r="J430" t="e">
        <f>VLOOKUP('Walkscore Combined with Price'!I430,'Separated Data'!A:E,5,FALSE)</f>
        <v>#N/A</v>
      </c>
      <c r="K430" t="e">
        <f>VLOOKUP('Walkscore Combined with Price'!I430,'Separated Data'!G:K,5,FALSE)</f>
        <v>#N/A</v>
      </c>
      <c r="L430" t="e">
        <f>VLOOKUP('Walkscore Combined with Price'!I430,'Separated Data'!G:K,3,FALSE)</f>
        <v>#N/A</v>
      </c>
      <c r="M430" s="1" t="e">
        <f t="shared" si="6"/>
        <v>#N/A</v>
      </c>
    </row>
    <row r="431" spans="1:13" x14ac:dyDescent="0.25">
      <c r="A431" t="s">
        <v>1016</v>
      </c>
      <c r="B431" t="s">
        <v>1069</v>
      </c>
      <c r="E431">
        <v>28</v>
      </c>
      <c r="F431" t="s">
        <v>597</v>
      </c>
      <c r="G431">
        <v>33</v>
      </c>
      <c r="H431" s="1">
        <v>21930</v>
      </c>
      <c r="I431" t="str">
        <f>A431&amp;", "&amp;B431</f>
        <v>Mira Loma, CA</v>
      </c>
      <c r="J431" t="e">
        <f>VLOOKUP('Walkscore Combined with Price'!I431,'Separated Data'!A:E,5,FALSE)</f>
        <v>#N/A</v>
      </c>
      <c r="K431" t="e">
        <f>VLOOKUP('Walkscore Combined with Price'!I431,'Separated Data'!G:K,5,FALSE)</f>
        <v>#N/A</v>
      </c>
      <c r="L431" t="e">
        <f>VLOOKUP('Walkscore Combined with Price'!I431,'Separated Data'!G:K,3,FALSE)</f>
        <v>#N/A</v>
      </c>
      <c r="M431" s="1" t="e">
        <f t="shared" si="6"/>
        <v>#N/A</v>
      </c>
    </row>
    <row r="432" spans="1:13" x14ac:dyDescent="0.25">
      <c r="A432" t="s">
        <v>1017</v>
      </c>
      <c r="B432" t="s">
        <v>1069</v>
      </c>
      <c r="E432">
        <v>28</v>
      </c>
      <c r="F432" t="s">
        <v>597</v>
      </c>
      <c r="G432">
        <v>27</v>
      </c>
      <c r="H432" s="1">
        <v>20648</v>
      </c>
      <c r="I432" t="str">
        <f>A432&amp;", "&amp;B432</f>
        <v>Lakeside, CA</v>
      </c>
      <c r="J432" t="e">
        <f>VLOOKUP('Walkscore Combined with Price'!I432,'Separated Data'!A:E,5,FALSE)</f>
        <v>#N/A</v>
      </c>
      <c r="K432" t="e">
        <f>VLOOKUP('Walkscore Combined with Price'!I432,'Separated Data'!G:K,5,FALSE)</f>
        <v>#N/A</v>
      </c>
      <c r="L432" t="e">
        <f>VLOOKUP('Walkscore Combined with Price'!I432,'Separated Data'!G:K,3,FALSE)</f>
        <v>#N/A</v>
      </c>
      <c r="M432" s="1" t="e">
        <f t="shared" si="6"/>
        <v>#N/A</v>
      </c>
    </row>
    <row r="433" spans="1:13" x14ac:dyDescent="0.25">
      <c r="A433" t="s">
        <v>1018</v>
      </c>
      <c r="B433" t="s">
        <v>1069</v>
      </c>
      <c r="E433">
        <v>28</v>
      </c>
      <c r="F433" t="s">
        <v>597</v>
      </c>
      <c r="G433">
        <v>31</v>
      </c>
      <c r="H433" s="1">
        <v>20199</v>
      </c>
      <c r="I433" t="str">
        <f>A433&amp;", "&amp;B433</f>
        <v>Glen Avon, CA</v>
      </c>
      <c r="J433" t="e">
        <f>VLOOKUP('Walkscore Combined with Price'!I433,'Separated Data'!A:E,5,FALSE)</f>
        <v>#N/A</v>
      </c>
      <c r="K433" t="e">
        <f>VLOOKUP('Walkscore Combined with Price'!I433,'Separated Data'!G:K,5,FALSE)</f>
        <v>#N/A</v>
      </c>
      <c r="L433" t="e">
        <f>VLOOKUP('Walkscore Combined with Price'!I433,'Separated Data'!G:K,3,FALSE)</f>
        <v>#N/A</v>
      </c>
      <c r="M433" s="1" t="e">
        <f t="shared" si="6"/>
        <v>#N/A</v>
      </c>
    </row>
    <row r="434" spans="1:13" x14ac:dyDescent="0.25">
      <c r="A434" t="s">
        <v>1019</v>
      </c>
      <c r="B434" t="s">
        <v>1069</v>
      </c>
      <c r="E434">
        <v>27</v>
      </c>
      <c r="F434">
        <v>19</v>
      </c>
      <c r="G434">
        <v>42</v>
      </c>
      <c r="H434" s="1">
        <v>89861</v>
      </c>
      <c r="I434" t="str">
        <f>A434&amp;", "&amp;B434</f>
        <v>Redding, CA</v>
      </c>
      <c r="J434" t="e">
        <f>VLOOKUP('Walkscore Combined with Price'!I434,'Separated Data'!A:E,5,FALSE)</f>
        <v>#N/A</v>
      </c>
      <c r="K434" t="e">
        <f>VLOOKUP('Walkscore Combined with Price'!I434,'Separated Data'!G:K,5,FALSE)</f>
        <v>#N/A</v>
      </c>
      <c r="L434" t="e">
        <f>VLOOKUP('Walkscore Combined with Price'!I434,'Separated Data'!G:K,3,FALSE)</f>
        <v>#N/A</v>
      </c>
      <c r="M434" s="1" t="e">
        <f t="shared" si="6"/>
        <v>#N/A</v>
      </c>
    </row>
    <row r="435" spans="1:13" x14ac:dyDescent="0.25">
      <c r="A435" t="s">
        <v>1020</v>
      </c>
      <c r="B435" t="s">
        <v>1069</v>
      </c>
      <c r="D435">
        <v>92582</v>
      </c>
      <c r="E435">
        <v>27</v>
      </c>
      <c r="F435" t="s">
        <v>597</v>
      </c>
      <c r="G435">
        <v>42</v>
      </c>
      <c r="H435" s="1">
        <v>44199</v>
      </c>
      <c r="I435" t="str">
        <f>A435&amp;", "&amp;B435</f>
        <v>San Jacinto, CA</v>
      </c>
      <c r="J435" t="e">
        <f>VLOOKUP('Walkscore Combined with Price'!I435,'Separated Data'!A:E,5,FALSE)</f>
        <v>#N/A</v>
      </c>
      <c r="K435" t="e">
        <f>VLOOKUP('Walkscore Combined with Price'!I435,'Separated Data'!G:K,5,FALSE)</f>
        <v>#N/A</v>
      </c>
      <c r="L435" t="e">
        <f>VLOOKUP('Walkscore Combined with Price'!I435,'Separated Data'!G:K,3,FALSE)</f>
        <v>#N/A</v>
      </c>
      <c r="M435" s="1" t="e">
        <f t="shared" si="6"/>
        <v>#N/A</v>
      </c>
    </row>
    <row r="436" spans="1:13" x14ac:dyDescent="0.25">
      <c r="A436" t="s">
        <v>1021</v>
      </c>
      <c r="B436" t="s">
        <v>1069</v>
      </c>
      <c r="E436">
        <v>27</v>
      </c>
      <c r="F436" t="s">
        <v>597</v>
      </c>
      <c r="G436">
        <v>29</v>
      </c>
      <c r="H436" s="1">
        <v>28310</v>
      </c>
      <c r="I436" t="str">
        <f>A436&amp;", "&amp;B436</f>
        <v>Atascadero, CA</v>
      </c>
      <c r="J436" t="e">
        <f>VLOOKUP('Walkscore Combined with Price'!I436,'Separated Data'!A:E,5,FALSE)</f>
        <v>#N/A</v>
      </c>
      <c r="K436" t="e">
        <f>VLOOKUP('Walkscore Combined with Price'!I436,'Separated Data'!G:K,5,FALSE)</f>
        <v>#N/A</v>
      </c>
      <c r="L436" t="e">
        <f>VLOOKUP('Walkscore Combined with Price'!I436,'Separated Data'!G:K,3,FALSE)</f>
        <v>#N/A</v>
      </c>
      <c r="M436" s="1" t="e">
        <f t="shared" si="6"/>
        <v>#N/A</v>
      </c>
    </row>
    <row r="437" spans="1:13" x14ac:dyDescent="0.25">
      <c r="A437" t="s">
        <v>1022</v>
      </c>
      <c r="B437" t="s">
        <v>1069</v>
      </c>
      <c r="D437">
        <v>92694</v>
      </c>
      <c r="E437">
        <v>27</v>
      </c>
      <c r="F437" t="s">
        <v>597</v>
      </c>
      <c r="G437">
        <v>23</v>
      </c>
      <c r="H437" s="1">
        <v>22980</v>
      </c>
      <c r="I437" t="str">
        <f>A437&amp;", "&amp;B437</f>
        <v>Ladera Ranch, CA</v>
      </c>
      <c r="J437" t="e">
        <f>VLOOKUP('Walkscore Combined with Price'!I437,'Separated Data'!A:E,5,FALSE)</f>
        <v>#N/A</v>
      </c>
      <c r="K437" t="e">
        <f>VLOOKUP('Walkscore Combined with Price'!I437,'Separated Data'!G:K,5,FALSE)</f>
        <v>#N/A</v>
      </c>
      <c r="L437" t="e">
        <f>VLOOKUP('Walkscore Combined with Price'!I437,'Separated Data'!G:K,3,FALSE)</f>
        <v>#N/A</v>
      </c>
      <c r="M437" s="1" t="e">
        <f t="shared" si="6"/>
        <v>#N/A</v>
      </c>
    </row>
    <row r="438" spans="1:13" x14ac:dyDescent="0.25">
      <c r="A438" t="s">
        <v>1023</v>
      </c>
      <c r="B438" t="s">
        <v>1069</v>
      </c>
      <c r="E438">
        <v>26</v>
      </c>
      <c r="F438">
        <v>16</v>
      </c>
      <c r="G438">
        <v>28</v>
      </c>
      <c r="H438" s="1">
        <v>23893</v>
      </c>
      <c r="I438" t="str">
        <f>A438&amp;", "&amp;B438</f>
        <v>Lafayette, CA</v>
      </c>
      <c r="J438" t="e">
        <f>VLOOKUP('Walkscore Combined with Price'!I438,'Separated Data'!A:E,5,FALSE)</f>
        <v>#N/A</v>
      </c>
      <c r="K438" t="e">
        <f>VLOOKUP('Walkscore Combined with Price'!I438,'Separated Data'!G:K,5,FALSE)</f>
        <v>#N/A</v>
      </c>
      <c r="L438" t="e">
        <f>VLOOKUP('Walkscore Combined with Price'!I438,'Separated Data'!G:K,3,FALSE)</f>
        <v>#N/A</v>
      </c>
      <c r="M438" s="1" t="e">
        <f t="shared" si="6"/>
        <v>#N/A</v>
      </c>
    </row>
    <row r="439" spans="1:13" x14ac:dyDescent="0.25">
      <c r="A439" t="s">
        <v>1024</v>
      </c>
      <c r="B439" t="s">
        <v>1069</v>
      </c>
      <c r="E439">
        <v>26</v>
      </c>
      <c r="F439" t="s">
        <v>597</v>
      </c>
      <c r="G439">
        <v>45</v>
      </c>
      <c r="H439" s="1">
        <v>17773</v>
      </c>
      <c r="I439" t="str">
        <f>A439&amp;", "&amp;B439</f>
        <v>Linda, CA</v>
      </c>
      <c r="J439" t="e">
        <f>VLOOKUP('Walkscore Combined with Price'!I439,'Separated Data'!A:E,5,FALSE)</f>
        <v>#N/A</v>
      </c>
      <c r="K439" t="e">
        <f>VLOOKUP('Walkscore Combined with Price'!I439,'Separated Data'!G:K,5,FALSE)</f>
        <v>#N/A</v>
      </c>
      <c r="L439" t="e">
        <f>VLOOKUP('Walkscore Combined with Price'!I439,'Separated Data'!G:K,3,FALSE)</f>
        <v>#N/A</v>
      </c>
      <c r="M439" s="1" t="e">
        <f t="shared" si="6"/>
        <v>#N/A</v>
      </c>
    </row>
    <row r="440" spans="1:13" x14ac:dyDescent="0.25">
      <c r="A440" t="s">
        <v>1025</v>
      </c>
      <c r="B440" t="s">
        <v>1069</v>
      </c>
      <c r="E440">
        <v>25</v>
      </c>
      <c r="F440" t="s">
        <v>597</v>
      </c>
      <c r="G440">
        <v>24</v>
      </c>
      <c r="H440" s="1">
        <v>51821</v>
      </c>
      <c r="I440" t="str">
        <f>A440&amp;", "&amp;B440</f>
        <v>Lake Elsinore, CA</v>
      </c>
      <c r="J440" t="e">
        <f>VLOOKUP('Walkscore Combined with Price'!I440,'Separated Data'!A:E,5,FALSE)</f>
        <v>#N/A</v>
      </c>
      <c r="K440" t="e">
        <f>VLOOKUP('Walkscore Combined with Price'!I440,'Separated Data'!G:K,5,FALSE)</f>
        <v>#N/A</v>
      </c>
      <c r="L440" t="e">
        <f>VLOOKUP('Walkscore Combined with Price'!I440,'Separated Data'!G:K,3,FALSE)</f>
        <v>#N/A</v>
      </c>
      <c r="M440" s="1" t="e">
        <f t="shared" si="6"/>
        <v>#N/A</v>
      </c>
    </row>
    <row r="441" spans="1:13" x14ac:dyDescent="0.25">
      <c r="A441" t="s">
        <v>1026</v>
      </c>
      <c r="B441" t="s">
        <v>1069</v>
      </c>
      <c r="E441">
        <v>25</v>
      </c>
      <c r="F441" t="s">
        <v>597</v>
      </c>
      <c r="G441">
        <v>27</v>
      </c>
      <c r="H441" s="1">
        <v>51367</v>
      </c>
      <c r="I441" t="str">
        <f>A441&amp;", "&amp;B441</f>
        <v>Yucaipa, CA</v>
      </c>
      <c r="J441" t="e">
        <f>VLOOKUP('Walkscore Combined with Price'!I441,'Separated Data'!A:E,5,FALSE)</f>
        <v>#N/A</v>
      </c>
      <c r="K441" t="e">
        <f>VLOOKUP('Walkscore Combined with Price'!I441,'Separated Data'!G:K,5,FALSE)</f>
        <v>#N/A</v>
      </c>
      <c r="L441" t="e">
        <f>VLOOKUP('Walkscore Combined with Price'!I441,'Separated Data'!G:K,3,FALSE)</f>
        <v>#N/A</v>
      </c>
      <c r="M441" s="1" t="e">
        <f t="shared" si="6"/>
        <v>#N/A</v>
      </c>
    </row>
    <row r="442" spans="1:13" x14ac:dyDescent="0.25">
      <c r="A442" t="s">
        <v>1027</v>
      </c>
      <c r="B442" t="s">
        <v>1069</v>
      </c>
      <c r="D442">
        <v>94526</v>
      </c>
      <c r="E442">
        <v>25</v>
      </c>
      <c r="F442" t="s">
        <v>597</v>
      </c>
      <c r="G442">
        <v>34</v>
      </c>
      <c r="H442" s="1">
        <v>42039</v>
      </c>
      <c r="I442" t="str">
        <f>A442&amp;", "&amp;B442</f>
        <v>Danville, CA</v>
      </c>
      <c r="J442" t="e">
        <f>VLOOKUP('Walkscore Combined with Price'!I442,'Separated Data'!A:E,5,FALSE)</f>
        <v>#N/A</v>
      </c>
      <c r="K442" t="e">
        <f>VLOOKUP('Walkscore Combined with Price'!I442,'Separated Data'!G:K,5,FALSE)</f>
        <v>#N/A</v>
      </c>
      <c r="L442" t="e">
        <f>VLOOKUP('Walkscore Combined with Price'!I442,'Separated Data'!G:K,3,FALSE)</f>
        <v>#N/A</v>
      </c>
      <c r="M442" s="1" t="e">
        <f t="shared" si="6"/>
        <v>#N/A</v>
      </c>
    </row>
    <row r="443" spans="1:13" x14ac:dyDescent="0.25">
      <c r="A443" t="s">
        <v>1028</v>
      </c>
      <c r="B443" t="s">
        <v>1069</v>
      </c>
      <c r="E443">
        <v>25</v>
      </c>
      <c r="F443" t="s">
        <v>597</v>
      </c>
      <c r="G443">
        <v>31</v>
      </c>
      <c r="H443" s="1">
        <v>36877</v>
      </c>
      <c r="I443" t="str">
        <f>A443&amp;", "&amp;B443</f>
        <v>Beaumont, CA</v>
      </c>
      <c r="J443" t="e">
        <f>VLOOKUP('Walkscore Combined with Price'!I443,'Separated Data'!A:E,5,FALSE)</f>
        <v>#N/A</v>
      </c>
      <c r="K443" t="e">
        <f>VLOOKUP('Walkscore Combined with Price'!I443,'Separated Data'!G:K,5,FALSE)</f>
        <v>#N/A</v>
      </c>
      <c r="L443" t="e">
        <f>VLOOKUP('Walkscore Combined with Price'!I443,'Separated Data'!G:K,3,FALSE)</f>
        <v>#N/A</v>
      </c>
      <c r="M443" s="1" t="e">
        <f t="shared" si="6"/>
        <v>#N/A</v>
      </c>
    </row>
    <row r="444" spans="1:13" x14ac:dyDescent="0.25">
      <c r="A444" t="s">
        <v>1029</v>
      </c>
      <c r="B444" t="s">
        <v>1069</v>
      </c>
      <c r="E444">
        <v>25</v>
      </c>
      <c r="F444" t="s">
        <v>597</v>
      </c>
      <c r="G444">
        <v>40</v>
      </c>
      <c r="H444" s="1">
        <v>28905</v>
      </c>
      <c r="I444" t="str">
        <f>A444&amp;", "&amp;B444</f>
        <v>Orcutt, CA</v>
      </c>
      <c r="J444" t="e">
        <f>VLOOKUP('Walkscore Combined with Price'!I444,'Separated Data'!A:E,5,FALSE)</f>
        <v>#N/A</v>
      </c>
      <c r="K444" t="e">
        <f>VLOOKUP('Walkscore Combined with Price'!I444,'Separated Data'!G:K,5,FALSE)</f>
        <v>#N/A</v>
      </c>
      <c r="L444" t="e">
        <f>VLOOKUP('Walkscore Combined with Price'!I444,'Separated Data'!G:K,3,FALSE)</f>
        <v>#N/A</v>
      </c>
      <c r="M444" s="1" t="e">
        <f t="shared" si="6"/>
        <v>#N/A</v>
      </c>
    </row>
    <row r="445" spans="1:13" x14ac:dyDescent="0.25">
      <c r="A445" t="s">
        <v>1030</v>
      </c>
      <c r="B445" t="s">
        <v>1069</v>
      </c>
      <c r="E445">
        <v>25</v>
      </c>
      <c r="F445" t="s">
        <v>597</v>
      </c>
      <c r="G445">
        <v>37</v>
      </c>
      <c r="H445" s="1">
        <v>18720</v>
      </c>
      <c r="I445" t="str">
        <f>A445&amp;", "&amp;B445</f>
        <v>Chowchilla, CA</v>
      </c>
      <c r="J445" t="e">
        <f>VLOOKUP('Walkscore Combined with Price'!I445,'Separated Data'!A:E,5,FALSE)</f>
        <v>#N/A</v>
      </c>
      <c r="K445" t="e">
        <f>VLOOKUP('Walkscore Combined with Price'!I445,'Separated Data'!G:K,5,FALSE)</f>
        <v>#N/A</v>
      </c>
      <c r="L445" t="e">
        <f>VLOOKUP('Walkscore Combined with Price'!I445,'Separated Data'!G:K,3,FALSE)</f>
        <v>#N/A</v>
      </c>
      <c r="M445" s="1" t="e">
        <f t="shared" si="6"/>
        <v>#N/A</v>
      </c>
    </row>
    <row r="446" spans="1:13" x14ac:dyDescent="0.25">
      <c r="A446" t="s">
        <v>1031</v>
      </c>
      <c r="B446" t="s">
        <v>1069</v>
      </c>
      <c r="E446">
        <v>25</v>
      </c>
      <c r="F446" t="s">
        <v>597</v>
      </c>
      <c r="G446">
        <v>33</v>
      </c>
      <c r="H446" s="1">
        <v>17947</v>
      </c>
      <c r="I446" t="str">
        <f>A446&amp;", "&amp;B446</f>
        <v>Susanville, CA</v>
      </c>
      <c r="J446" t="e">
        <f>VLOOKUP('Walkscore Combined with Price'!I446,'Separated Data'!A:E,5,FALSE)</f>
        <v>#N/A</v>
      </c>
      <c r="K446" t="e">
        <f>VLOOKUP('Walkscore Combined with Price'!I446,'Separated Data'!G:K,5,FALSE)</f>
        <v>#N/A</v>
      </c>
      <c r="L446" t="e">
        <f>VLOOKUP('Walkscore Combined with Price'!I446,'Separated Data'!G:K,3,FALSE)</f>
        <v>#N/A</v>
      </c>
      <c r="M446" s="1" t="e">
        <f t="shared" si="6"/>
        <v>#N/A</v>
      </c>
    </row>
    <row r="447" spans="1:13" x14ac:dyDescent="0.25">
      <c r="A447" t="s">
        <v>1032</v>
      </c>
      <c r="B447" t="s">
        <v>1069</v>
      </c>
      <c r="E447">
        <v>25</v>
      </c>
      <c r="F447" t="s">
        <v>597</v>
      </c>
      <c r="G447">
        <v>38</v>
      </c>
      <c r="H447" s="1">
        <v>17418</v>
      </c>
      <c r="I447" t="str">
        <f>A447&amp;", "&amp;B447</f>
        <v>East Hemet, CA</v>
      </c>
      <c r="J447" t="e">
        <f>VLOOKUP('Walkscore Combined with Price'!I447,'Separated Data'!A:E,5,FALSE)</f>
        <v>#N/A</v>
      </c>
      <c r="K447" t="e">
        <f>VLOOKUP('Walkscore Combined with Price'!I447,'Separated Data'!G:K,5,FALSE)</f>
        <v>#N/A</v>
      </c>
      <c r="L447" t="e">
        <f>VLOOKUP('Walkscore Combined with Price'!I447,'Separated Data'!G:K,3,FALSE)</f>
        <v>#N/A</v>
      </c>
      <c r="M447" s="1" t="e">
        <f t="shared" si="6"/>
        <v>#N/A</v>
      </c>
    </row>
    <row r="448" spans="1:13" x14ac:dyDescent="0.25">
      <c r="A448" t="s">
        <v>1033</v>
      </c>
      <c r="B448" t="s">
        <v>1069</v>
      </c>
      <c r="E448">
        <v>25</v>
      </c>
      <c r="F448" t="s">
        <v>597</v>
      </c>
      <c r="G448">
        <v>29</v>
      </c>
      <c r="H448" s="1">
        <v>16714</v>
      </c>
      <c r="I448" t="str">
        <f>A448&amp;", "&amp;B448</f>
        <v>Nipomo, CA</v>
      </c>
      <c r="J448" t="e">
        <f>VLOOKUP('Walkscore Combined with Price'!I448,'Separated Data'!A:E,5,FALSE)</f>
        <v>#N/A</v>
      </c>
      <c r="K448" t="e">
        <f>VLOOKUP('Walkscore Combined with Price'!I448,'Separated Data'!G:K,5,FALSE)</f>
        <v>#N/A</v>
      </c>
      <c r="L448" t="e">
        <f>VLOOKUP('Walkscore Combined with Price'!I448,'Separated Data'!G:K,3,FALSE)</f>
        <v>#N/A</v>
      </c>
      <c r="M448" s="1" t="e">
        <f t="shared" si="6"/>
        <v>#N/A</v>
      </c>
    </row>
    <row r="449" spans="1:13" x14ac:dyDescent="0.25">
      <c r="A449" t="s">
        <v>1034</v>
      </c>
      <c r="B449" t="s">
        <v>1069</v>
      </c>
      <c r="E449">
        <v>24</v>
      </c>
      <c r="F449" t="s">
        <v>597</v>
      </c>
      <c r="G449">
        <v>35</v>
      </c>
      <c r="H449" s="1">
        <v>152750</v>
      </c>
      <c r="I449" t="str">
        <f>A449&amp;", "&amp;B449</f>
        <v>Palmdale, CA</v>
      </c>
      <c r="J449" t="e">
        <f>VLOOKUP('Walkscore Combined with Price'!I449,'Separated Data'!A:E,5,FALSE)</f>
        <v>#N/A</v>
      </c>
      <c r="K449" t="e">
        <f>VLOOKUP('Walkscore Combined with Price'!I449,'Separated Data'!G:K,5,FALSE)</f>
        <v>#N/A</v>
      </c>
      <c r="L449" t="e">
        <f>VLOOKUP('Walkscore Combined with Price'!I449,'Separated Data'!G:K,3,FALSE)</f>
        <v>#N/A</v>
      </c>
      <c r="M449" s="1" t="e">
        <f t="shared" si="6"/>
        <v>#N/A</v>
      </c>
    </row>
    <row r="450" spans="1:13" x14ac:dyDescent="0.25">
      <c r="A450" t="s">
        <v>1035</v>
      </c>
      <c r="B450" t="s">
        <v>1069</v>
      </c>
      <c r="E450">
        <v>24</v>
      </c>
      <c r="F450" t="s">
        <v>597</v>
      </c>
      <c r="G450">
        <v>37</v>
      </c>
      <c r="H450" s="1">
        <v>72148</v>
      </c>
      <c r="I450" t="str">
        <f>A450&amp;", "&amp;B450</f>
        <v>San Ramon, CA</v>
      </c>
      <c r="J450" t="e">
        <f>VLOOKUP('Walkscore Combined with Price'!I450,'Separated Data'!A:E,5,FALSE)</f>
        <v>#N/A</v>
      </c>
      <c r="K450" t="e">
        <f>VLOOKUP('Walkscore Combined with Price'!I450,'Separated Data'!G:K,5,FALSE)</f>
        <v>#N/A</v>
      </c>
      <c r="L450" t="e">
        <f>VLOOKUP('Walkscore Combined with Price'!I450,'Separated Data'!G:K,3,FALSE)</f>
        <v>#N/A</v>
      </c>
      <c r="M450" s="1" t="e">
        <f t="shared" si="6"/>
        <v>#N/A</v>
      </c>
    </row>
    <row r="451" spans="1:13" x14ac:dyDescent="0.25">
      <c r="A451" t="s">
        <v>1036</v>
      </c>
      <c r="B451" t="s">
        <v>1069</v>
      </c>
      <c r="E451">
        <v>24</v>
      </c>
      <c r="F451" t="s">
        <v>597</v>
      </c>
      <c r="G451">
        <v>33</v>
      </c>
      <c r="H451" s="1">
        <v>68386</v>
      </c>
      <c r="I451" t="str">
        <f>A451&amp;", "&amp;B451</f>
        <v>Perris, CA</v>
      </c>
      <c r="J451" t="e">
        <f>VLOOKUP('Walkscore Combined with Price'!I451,'Separated Data'!A:E,5,FALSE)</f>
        <v>#N/A</v>
      </c>
      <c r="K451" t="e">
        <f>VLOOKUP('Walkscore Combined with Price'!I451,'Separated Data'!G:K,5,FALSE)</f>
        <v>#N/A</v>
      </c>
      <c r="L451" t="e">
        <f>VLOOKUP('Walkscore Combined with Price'!I451,'Separated Data'!G:K,3,FALSE)</f>
        <v>#N/A</v>
      </c>
      <c r="M451" s="1" t="e">
        <f t="shared" ref="M451:M514" si="7">L451-H451</f>
        <v>#N/A</v>
      </c>
    </row>
    <row r="452" spans="1:13" x14ac:dyDescent="0.25">
      <c r="A452" t="s">
        <v>1037</v>
      </c>
      <c r="B452" t="s">
        <v>1069</v>
      </c>
      <c r="E452">
        <v>24</v>
      </c>
      <c r="F452" t="s">
        <v>597</v>
      </c>
      <c r="G452">
        <v>33</v>
      </c>
      <c r="H452" s="1">
        <v>53668</v>
      </c>
      <c r="I452" t="str">
        <f>A452&amp;", "&amp;B452</f>
        <v>Eastvale, CA</v>
      </c>
      <c r="J452" t="e">
        <f>VLOOKUP('Walkscore Combined with Price'!I452,'Separated Data'!A:E,5,FALSE)</f>
        <v>#N/A</v>
      </c>
      <c r="K452" t="e">
        <f>VLOOKUP('Walkscore Combined with Price'!I452,'Separated Data'!G:K,5,FALSE)</f>
        <v>#N/A</v>
      </c>
      <c r="L452" t="e">
        <f>VLOOKUP('Walkscore Combined with Price'!I452,'Separated Data'!G:K,3,FALSE)</f>
        <v>#N/A</v>
      </c>
      <c r="M452" s="1" t="e">
        <f t="shared" si="7"/>
        <v>#N/A</v>
      </c>
    </row>
    <row r="453" spans="1:13" x14ac:dyDescent="0.25">
      <c r="A453" t="s">
        <v>1038</v>
      </c>
      <c r="B453" t="s">
        <v>1069</v>
      </c>
      <c r="D453">
        <v>92860</v>
      </c>
      <c r="E453">
        <v>24</v>
      </c>
      <c r="F453" t="s">
        <v>597</v>
      </c>
      <c r="G453">
        <v>26</v>
      </c>
      <c r="H453" s="1">
        <v>27063</v>
      </c>
      <c r="I453" t="str">
        <f>A453&amp;", "&amp;B453</f>
        <v>Norco, CA</v>
      </c>
      <c r="J453" t="e">
        <f>VLOOKUP('Walkscore Combined with Price'!I453,'Separated Data'!A:E,5,FALSE)</f>
        <v>#N/A</v>
      </c>
      <c r="K453" t="e">
        <f>VLOOKUP('Walkscore Combined with Price'!I453,'Separated Data'!G:K,5,FALSE)</f>
        <v>#N/A</v>
      </c>
      <c r="L453" t="e">
        <f>VLOOKUP('Walkscore Combined with Price'!I453,'Separated Data'!G:K,3,FALSE)</f>
        <v>#N/A</v>
      </c>
      <c r="M453" s="1" t="e">
        <f t="shared" si="7"/>
        <v>#N/A</v>
      </c>
    </row>
    <row r="454" spans="1:13" x14ac:dyDescent="0.25">
      <c r="A454" t="s">
        <v>1039</v>
      </c>
      <c r="B454" t="s">
        <v>1069</v>
      </c>
      <c r="E454">
        <v>24</v>
      </c>
      <c r="F454" t="s">
        <v>597</v>
      </c>
      <c r="G454">
        <v>15</v>
      </c>
      <c r="H454" s="1">
        <v>21208</v>
      </c>
      <c r="I454" t="str">
        <f>A454&amp;", "&amp;B454</f>
        <v>Rancho San Diego, CA</v>
      </c>
      <c r="J454" t="e">
        <f>VLOOKUP('Walkscore Combined with Price'!I454,'Separated Data'!A:E,5,FALSE)</f>
        <v>#N/A</v>
      </c>
      <c r="K454" t="e">
        <f>VLOOKUP('Walkscore Combined with Price'!I454,'Separated Data'!G:K,5,FALSE)</f>
        <v>#N/A</v>
      </c>
      <c r="L454" t="e">
        <f>VLOOKUP('Walkscore Combined with Price'!I454,'Separated Data'!G:K,3,FALSE)</f>
        <v>#N/A</v>
      </c>
      <c r="M454" s="1" t="e">
        <f t="shared" si="7"/>
        <v>#N/A</v>
      </c>
    </row>
    <row r="455" spans="1:13" x14ac:dyDescent="0.25">
      <c r="A455" t="s">
        <v>1040</v>
      </c>
      <c r="B455" t="s">
        <v>1069</v>
      </c>
      <c r="E455">
        <v>24</v>
      </c>
      <c r="F455" t="s">
        <v>597</v>
      </c>
      <c r="G455">
        <v>16</v>
      </c>
      <c r="H455" s="1">
        <v>19015</v>
      </c>
      <c r="I455" t="str">
        <f>A455&amp;", "&amp;B455</f>
        <v>Castaic, CA</v>
      </c>
      <c r="J455" t="e">
        <f>VLOOKUP('Walkscore Combined with Price'!I455,'Separated Data'!A:E,5,FALSE)</f>
        <v>#N/A</v>
      </c>
      <c r="K455" t="e">
        <f>VLOOKUP('Walkscore Combined with Price'!I455,'Separated Data'!G:K,5,FALSE)</f>
        <v>#N/A</v>
      </c>
      <c r="L455" t="e">
        <f>VLOOKUP('Walkscore Combined with Price'!I455,'Separated Data'!G:K,3,FALSE)</f>
        <v>#N/A</v>
      </c>
      <c r="M455" s="1" t="e">
        <f t="shared" si="7"/>
        <v>#N/A</v>
      </c>
    </row>
    <row r="456" spans="1:13" x14ac:dyDescent="0.25">
      <c r="A456" t="s">
        <v>1041</v>
      </c>
      <c r="B456" t="s">
        <v>1069</v>
      </c>
      <c r="D456">
        <v>91709</v>
      </c>
      <c r="E456">
        <v>23</v>
      </c>
      <c r="F456" t="s">
        <v>597</v>
      </c>
      <c r="G456">
        <v>20</v>
      </c>
      <c r="H456" s="1">
        <v>74799</v>
      </c>
      <c r="I456" t="str">
        <f>A456&amp;", "&amp;B456</f>
        <v>Chino Hills, CA</v>
      </c>
      <c r="J456">
        <f>VLOOKUP('Walkscore Combined with Price'!I456,'Separated Data'!A:E,5,FALSE)</f>
        <v>2562</v>
      </c>
      <c r="K456">
        <f>VLOOKUP('Walkscore Combined with Price'!I456,'Separated Data'!G:K,5,FALSE)</f>
        <v>2295</v>
      </c>
      <c r="L456">
        <f>VLOOKUP('Walkscore Combined with Price'!I456,'Separated Data'!G:K,3,FALSE)</f>
        <v>80701</v>
      </c>
      <c r="M456" s="1">
        <f t="shared" si="7"/>
        <v>5902</v>
      </c>
    </row>
    <row r="457" spans="1:13" x14ac:dyDescent="0.25">
      <c r="A457" t="s">
        <v>1042</v>
      </c>
      <c r="B457" t="s">
        <v>1069</v>
      </c>
      <c r="E457">
        <v>23</v>
      </c>
      <c r="F457" t="s">
        <v>597</v>
      </c>
      <c r="G457">
        <v>32</v>
      </c>
      <c r="H457" s="1">
        <v>24917</v>
      </c>
      <c r="I457" t="str">
        <f>A457&amp;", "&amp;B457</f>
        <v>North Tustin, CA</v>
      </c>
      <c r="J457" t="e">
        <f>VLOOKUP('Walkscore Combined with Price'!I457,'Separated Data'!A:E,5,FALSE)</f>
        <v>#N/A</v>
      </c>
      <c r="K457" t="e">
        <f>VLOOKUP('Walkscore Combined with Price'!I457,'Separated Data'!G:K,5,FALSE)</f>
        <v>#N/A</v>
      </c>
      <c r="L457" t="e">
        <f>VLOOKUP('Walkscore Combined with Price'!I457,'Separated Data'!G:K,3,FALSE)</f>
        <v>#N/A</v>
      </c>
      <c r="M457" s="1" t="e">
        <f t="shared" si="7"/>
        <v>#N/A</v>
      </c>
    </row>
    <row r="458" spans="1:13" x14ac:dyDescent="0.25">
      <c r="A458" t="s">
        <v>1043</v>
      </c>
      <c r="B458" t="s">
        <v>1069</v>
      </c>
      <c r="E458">
        <v>23</v>
      </c>
      <c r="F458" t="s">
        <v>597</v>
      </c>
      <c r="G458">
        <v>15</v>
      </c>
      <c r="H458" s="1">
        <v>23058</v>
      </c>
      <c r="I458" t="str">
        <f>A458&amp;", "&amp;B458</f>
        <v>Calabasas, CA</v>
      </c>
      <c r="J458" t="e">
        <f>VLOOKUP('Walkscore Combined with Price'!I458,'Separated Data'!A:E,5,FALSE)</f>
        <v>#N/A</v>
      </c>
      <c r="K458" t="e">
        <f>VLOOKUP('Walkscore Combined with Price'!I458,'Separated Data'!G:K,5,FALSE)</f>
        <v>#N/A</v>
      </c>
      <c r="L458" t="e">
        <f>VLOOKUP('Walkscore Combined with Price'!I458,'Separated Data'!G:K,3,FALSE)</f>
        <v>#N/A</v>
      </c>
      <c r="M458" s="1" t="e">
        <f t="shared" si="7"/>
        <v>#N/A</v>
      </c>
    </row>
    <row r="459" spans="1:13" x14ac:dyDescent="0.25">
      <c r="A459" t="s">
        <v>1044</v>
      </c>
      <c r="B459" t="s">
        <v>1069</v>
      </c>
      <c r="E459">
        <v>23</v>
      </c>
      <c r="F459" t="s">
        <v>597</v>
      </c>
      <c r="G459">
        <v>35</v>
      </c>
      <c r="H459" s="1">
        <v>20817</v>
      </c>
      <c r="I459" t="str">
        <f>A459&amp;", "&amp;B459</f>
        <v>Blythe, CA</v>
      </c>
      <c r="J459" t="e">
        <f>VLOOKUP('Walkscore Combined with Price'!I459,'Separated Data'!A:E,5,FALSE)</f>
        <v>#N/A</v>
      </c>
      <c r="K459" t="e">
        <f>VLOOKUP('Walkscore Combined with Price'!I459,'Separated Data'!G:K,5,FALSE)</f>
        <v>#N/A</v>
      </c>
      <c r="L459" t="e">
        <f>VLOOKUP('Walkscore Combined with Price'!I459,'Separated Data'!G:K,3,FALSE)</f>
        <v>#N/A</v>
      </c>
      <c r="M459" s="1" t="e">
        <f t="shared" si="7"/>
        <v>#N/A</v>
      </c>
    </row>
    <row r="460" spans="1:13" x14ac:dyDescent="0.25">
      <c r="A460" t="s">
        <v>1045</v>
      </c>
      <c r="B460" t="s">
        <v>1069</v>
      </c>
      <c r="E460">
        <v>23</v>
      </c>
      <c r="F460" t="s">
        <v>597</v>
      </c>
      <c r="G460">
        <v>22</v>
      </c>
      <c r="H460" s="1">
        <v>18228</v>
      </c>
      <c r="I460" t="str">
        <f>A460&amp;", "&amp;B460</f>
        <v>Cameron Park, CA</v>
      </c>
      <c r="J460" t="e">
        <f>VLOOKUP('Walkscore Combined with Price'!I460,'Separated Data'!A:E,5,FALSE)</f>
        <v>#N/A</v>
      </c>
      <c r="K460" t="e">
        <f>VLOOKUP('Walkscore Combined with Price'!I460,'Separated Data'!G:K,5,FALSE)</f>
        <v>#N/A</v>
      </c>
      <c r="L460" t="e">
        <f>VLOOKUP('Walkscore Combined with Price'!I460,'Separated Data'!G:K,3,FALSE)</f>
        <v>#N/A</v>
      </c>
      <c r="M460" s="1" t="e">
        <f t="shared" si="7"/>
        <v>#N/A</v>
      </c>
    </row>
    <row r="461" spans="1:13" x14ac:dyDescent="0.25">
      <c r="A461" t="s">
        <v>1046</v>
      </c>
      <c r="B461" t="s">
        <v>1069</v>
      </c>
      <c r="E461">
        <v>22</v>
      </c>
      <c r="F461" t="s">
        <v>597</v>
      </c>
      <c r="G461">
        <v>47</v>
      </c>
      <c r="H461" s="1">
        <v>42819</v>
      </c>
      <c r="I461" t="str">
        <f>A461&amp;", "&amp;B461</f>
        <v>Lincoln, CA</v>
      </c>
      <c r="J461" t="e">
        <f>VLOOKUP('Walkscore Combined with Price'!I461,'Separated Data'!A:E,5,FALSE)</f>
        <v>#N/A</v>
      </c>
      <c r="K461" t="e">
        <f>VLOOKUP('Walkscore Combined with Price'!I461,'Separated Data'!G:K,5,FALSE)</f>
        <v>#N/A</v>
      </c>
      <c r="L461" t="e">
        <f>VLOOKUP('Walkscore Combined with Price'!I461,'Separated Data'!G:K,3,FALSE)</f>
        <v>#N/A</v>
      </c>
      <c r="M461" s="1" t="e">
        <f t="shared" si="7"/>
        <v>#N/A</v>
      </c>
    </row>
    <row r="462" spans="1:13" x14ac:dyDescent="0.25">
      <c r="A462" t="s">
        <v>1047</v>
      </c>
      <c r="B462" t="s">
        <v>1069</v>
      </c>
      <c r="D462">
        <v>92253</v>
      </c>
      <c r="E462">
        <v>22</v>
      </c>
      <c r="F462" t="s">
        <v>597</v>
      </c>
      <c r="G462">
        <v>34</v>
      </c>
      <c r="H462" s="1">
        <v>37467</v>
      </c>
      <c r="I462" t="str">
        <f>A462&amp;", "&amp;B462</f>
        <v>La Quinta, CA</v>
      </c>
      <c r="J462" t="e">
        <f>VLOOKUP('Walkscore Combined with Price'!I462,'Separated Data'!A:E,5,FALSE)</f>
        <v>#N/A</v>
      </c>
      <c r="K462" t="e">
        <f>VLOOKUP('Walkscore Combined with Price'!I462,'Separated Data'!G:K,5,FALSE)</f>
        <v>#N/A</v>
      </c>
      <c r="L462" t="e">
        <f>VLOOKUP('Walkscore Combined with Price'!I462,'Separated Data'!G:K,3,FALSE)</f>
        <v>#N/A</v>
      </c>
      <c r="M462" s="1" t="e">
        <f t="shared" si="7"/>
        <v>#N/A</v>
      </c>
    </row>
    <row r="463" spans="1:13" x14ac:dyDescent="0.25">
      <c r="A463" t="s">
        <v>1048</v>
      </c>
      <c r="B463" t="s">
        <v>1069</v>
      </c>
      <c r="E463">
        <v>21</v>
      </c>
      <c r="F463" t="s">
        <v>597</v>
      </c>
      <c r="G463">
        <v>28</v>
      </c>
      <c r="H463" s="1">
        <v>26218</v>
      </c>
      <c r="I463" t="str">
        <f>A463&amp;", "&amp;B463</f>
        <v>Paradise, CA</v>
      </c>
      <c r="J463" t="e">
        <f>VLOOKUP('Walkscore Combined with Price'!I463,'Separated Data'!A:E,5,FALSE)</f>
        <v>#N/A</v>
      </c>
      <c r="K463" t="e">
        <f>VLOOKUP('Walkscore Combined with Price'!I463,'Separated Data'!G:K,5,FALSE)</f>
        <v>#N/A</v>
      </c>
      <c r="L463" t="e">
        <f>VLOOKUP('Walkscore Combined with Price'!I463,'Separated Data'!G:K,3,FALSE)</f>
        <v>#N/A</v>
      </c>
      <c r="M463" s="1" t="e">
        <f t="shared" si="7"/>
        <v>#N/A</v>
      </c>
    </row>
    <row r="464" spans="1:13" x14ac:dyDescent="0.25">
      <c r="A464" t="s">
        <v>1049</v>
      </c>
      <c r="B464" t="s">
        <v>1069</v>
      </c>
      <c r="E464">
        <v>21</v>
      </c>
      <c r="F464" t="s">
        <v>597</v>
      </c>
      <c r="G464">
        <v>33</v>
      </c>
      <c r="H464" s="1">
        <v>24813</v>
      </c>
      <c r="I464" t="str">
        <f>A464&amp;", "&amp;B464</f>
        <v>Corcoran, CA</v>
      </c>
      <c r="J464" t="e">
        <f>VLOOKUP('Walkscore Combined with Price'!I464,'Separated Data'!A:E,5,FALSE)</f>
        <v>#N/A</v>
      </c>
      <c r="K464" t="e">
        <f>VLOOKUP('Walkscore Combined with Price'!I464,'Separated Data'!G:K,5,FALSE)</f>
        <v>#N/A</v>
      </c>
      <c r="L464" t="e">
        <f>VLOOKUP('Walkscore Combined with Price'!I464,'Separated Data'!G:K,3,FALSE)</f>
        <v>#N/A</v>
      </c>
      <c r="M464" s="1" t="e">
        <f t="shared" si="7"/>
        <v>#N/A</v>
      </c>
    </row>
    <row r="465" spans="1:13" x14ac:dyDescent="0.25">
      <c r="A465" t="s">
        <v>1050</v>
      </c>
      <c r="B465" t="s">
        <v>1069</v>
      </c>
      <c r="E465">
        <v>20</v>
      </c>
      <c r="F465" t="s">
        <v>597</v>
      </c>
      <c r="G465">
        <v>30</v>
      </c>
      <c r="H465" s="1">
        <v>20700</v>
      </c>
      <c r="I465" t="str">
        <f>A465&amp;", "&amp;B465</f>
        <v>Yucca Valley, CA</v>
      </c>
      <c r="J465" t="e">
        <f>VLOOKUP('Walkscore Combined with Price'!I465,'Separated Data'!A:E,5,FALSE)</f>
        <v>#N/A</v>
      </c>
      <c r="K465" t="e">
        <f>VLOOKUP('Walkscore Combined with Price'!I465,'Separated Data'!G:K,5,FALSE)</f>
        <v>#N/A</v>
      </c>
      <c r="L465" t="e">
        <f>VLOOKUP('Walkscore Combined with Price'!I465,'Separated Data'!G:K,3,FALSE)</f>
        <v>#N/A</v>
      </c>
      <c r="M465" s="1" t="e">
        <f t="shared" si="7"/>
        <v>#N/A</v>
      </c>
    </row>
    <row r="466" spans="1:13" x14ac:dyDescent="0.25">
      <c r="A466" t="s">
        <v>1051</v>
      </c>
      <c r="B466" t="s">
        <v>1069</v>
      </c>
      <c r="D466">
        <v>92394</v>
      </c>
      <c r="E466">
        <v>19</v>
      </c>
      <c r="F466">
        <v>22</v>
      </c>
      <c r="G466">
        <v>34</v>
      </c>
      <c r="H466" s="1">
        <v>115903</v>
      </c>
      <c r="I466" t="str">
        <f>A466&amp;", "&amp;B466</f>
        <v>Victorville, CA</v>
      </c>
      <c r="J466" t="e">
        <f>VLOOKUP('Walkscore Combined with Price'!I466,'Separated Data'!A:E,5,FALSE)</f>
        <v>#N/A</v>
      </c>
      <c r="K466" t="e">
        <f>VLOOKUP('Walkscore Combined with Price'!I466,'Separated Data'!G:K,5,FALSE)</f>
        <v>#N/A</v>
      </c>
      <c r="L466" t="e">
        <f>VLOOKUP('Walkscore Combined with Price'!I466,'Separated Data'!G:K,3,FALSE)</f>
        <v>#N/A</v>
      </c>
      <c r="M466" s="1" t="e">
        <f t="shared" si="7"/>
        <v>#N/A</v>
      </c>
    </row>
    <row r="467" spans="1:13" x14ac:dyDescent="0.25">
      <c r="A467" t="s">
        <v>1052</v>
      </c>
      <c r="B467" t="s">
        <v>1069</v>
      </c>
      <c r="E467">
        <v>19</v>
      </c>
      <c r="F467" t="s">
        <v>597</v>
      </c>
      <c r="G467">
        <v>20</v>
      </c>
      <c r="H467" s="1">
        <v>17557</v>
      </c>
      <c r="I467" t="str">
        <f>A467&amp;", "&amp;B467</f>
        <v>Stevenson Ranch, CA</v>
      </c>
      <c r="J467" t="e">
        <f>VLOOKUP('Walkscore Combined with Price'!I467,'Separated Data'!A:E,5,FALSE)</f>
        <v>#N/A</v>
      </c>
      <c r="K467" t="e">
        <f>VLOOKUP('Walkscore Combined with Price'!I467,'Separated Data'!G:K,5,FALSE)</f>
        <v>#N/A</v>
      </c>
      <c r="L467" t="e">
        <f>VLOOKUP('Walkscore Combined with Price'!I467,'Separated Data'!G:K,3,FALSE)</f>
        <v>#N/A</v>
      </c>
      <c r="M467" s="1" t="e">
        <f t="shared" si="7"/>
        <v>#N/A</v>
      </c>
    </row>
    <row r="468" spans="1:13" x14ac:dyDescent="0.25">
      <c r="A468" t="s">
        <v>1053</v>
      </c>
      <c r="B468" t="s">
        <v>1069</v>
      </c>
      <c r="E468">
        <v>18</v>
      </c>
      <c r="F468" t="s">
        <v>597</v>
      </c>
      <c r="G468">
        <v>31</v>
      </c>
      <c r="H468" s="1">
        <v>25048</v>
      </c>
      <c r="I468" t="str">
        <f>A468&amp;", "&amp;B468</f>
        <v>Twentynine Palms, CA</v>
      </c>
      <c r="J468" t="e">
        <f>VLOOKUP('Walkscore Combined with Price'!I468,'Separated Data'!A:E,5,FALSE)</f>
        <v>#N/A</v>
      </c>
      <c r="K468" t="e">
        <f>VLOOKUP('Walkscore Combined with Price'!I468,'Separated Data'!G:K,5,FALSE)</f>
        <v>#N/A</v>
      </c>
      <c r="L468" t="e">
        <f>VLOOKUP('Walkscore Combined with Price'!I468,'Separated Data'!G:K,3,FALSE)</f>
        <v>#N/A</v>
      </c>
      <c r="M468" s="1" t="e">
        <f t="shared" si="7"/>
        <v>#N/A</v>
      </c>
    </row>
    <row r="469" spans="1:13" x14ac:dyDescent="0.25">
      <c r="A469" t="s">
        <v>1054</v>
      </c>
      <c r="B469" t="s">
        <v>1069</v>
      </c>
      <c r="E469">
        <v>18</v>
      </c>
      <c r="F469" t="s">
        <v>597</v>
      </c>
      <c r="G469">
        <v>33</v>
      </c>
      <c r="H469" s="1">
        <v>18150</v>
      </c>
      <c r="I469" t="str">
        <f>A469&amp;", "&amp;B469</f>
        <v>Rosamond, CA</v>
      </c>
      <c r="J469" t="e">
        <f>VLOOKUP('Walkscore Combined with Price'!I469,'Separated Data'!A:E,5,FALSE)</f>
        <v>#N/A</v>
      </c>
      <c r="K469" t="e">
        <f>VLOOKUP('Walkscore Combined with Price'!I469,'Separated Data'!G:K,5,FALSE)</f>
        <v>#N/A</v>
      </c>
      <c r="L469" t="e">
        <f>VLOOKUP('Walkscore Combined with Price'!I469,'Separated Data'!G:K,3,FALSE)</f>
        <v>#N/A</v>
      </c>
      <c r="M469" s="1" t="e">
        <f t="shared" si="7"/>
        <v>#N/A</v>
      </c>
    </row>
    <row r="470" spans="1:13" x14ac:dyDescent="0.25">
      <c r="A470" t="s">
        <v>1055</v>
      </c>
      <c r="B470" t="s">
        <v>1069</v>
      </c>
      <c r="E470">
        <v>16</v>
      </c>
      <c r="F470" t="s">
        <v>597</v>
      </c>
      <c r="G470">
        <v>32</v>
      </c>
      <c r="H470" s="1">
        <v>90173</v>
      </c>
      <c r="I470" t="str">
        <f>A470&amp;", "&amp;B470</f>
        <v>Hesperia, CA</v>
      </c>
      <c r="J470" t="e">
        <f>VLOOKUP('Walkscore Combined with Price'!I470,'Separated Data'!A:E,5,FALSE)</f>
        <v>#N/A</v>
      </c>
      <c r="K470" t="e">
        <f>VLOOKUP('Walkscore Combined with Price'!I470,'Separated Data'!G:K,5,FALSE)</f>
        <v>#N/A</v>
      </c>
      <c r="L470" t="e">
        <f>VLOOKUP('Walkscore Combined with Price'!I470,'Separated Data'!G:K,3,FALSE)</f>
        <v>#N/A</v>
      </c>
      <c r="M470" s="1" t="e">
        <f t="shared" si="7"/>
        <v>#N/A</v>
      </c>
    </row>
    <row r="471" spans="1:13" x14ac:dyDescent="0.25">
      <c r="A471" t="s">
        <v>1056</v>
      </c>
      <c r="B471" t="s">
        <v>1069</v>
      </c>
      <c r="D471">
        <v>92586</v>
      </c>
      <c r="E471">
        <v>16</v>
      </c>
      <c r="F471" t="s">
        <v>597</v>
      </c>
      <c r="G471">
        <v>29</v>
      </c>
      <c r="H471" s="1">
        <v>77519</v>
      </c>
      <c r="I471" t="str">
        <f>A471&amp;", "&amp;B471</f>
        <v>Menifee, CA</v>
      </c>
      <c r="J471" t="e">
        <f>VLOOKUP('Walkscore Combined with Price'!I471,'Separated Data'!A:E,5,FALSE)</f>
        <v>#N/A</v>
      </c>
      <c r="K471" t="e">
        <f>VLOOKUP('Walkscore Combined with Price'!I471,'Separated Data'!G:K,5,FALSE)</f>
        <v>#N/A</v>
      </c>
      <c r="L471" t="e">
        <f>VLOOKUP('Walkscore Combined with Price'!I471,'Separated Data'!G:K,3,FALSE)</f>
        <v>#N/A</v>
      </c>
      <c r="M471" s="1" t="e">
        <f t="shared" si="7"/>
        <v>#N/A</v>
      </c>
    </row>
    <row r="472" spans="1:13" x14ac:dyDescent="0.25">
      <c r="A472" t="s">
        <v>1057</v>
      </c>
      <c r="B472" t="s">
        <v>1069</v>
      </c>
      <c r="D472">
        <v>92595</v>
      </c>
      <c r="E472">
        <v>15</v>
      </c>
      <c r="F472" t="s">
        <v>597</v>
      </c>
      <c r="G472">
        <v>22</v>
      </c>
      <c r="H472" s="1">
        <v>32176</v>
      </c>
      <c r="I472" t="str">
        <f>A472&amp;", "&amp;B472</f>
        <v>Wildomar, CA</v>
      </c>
      <c r="J472" t="e">
        <f>VLOOKUP('Walkscore Combined with Price'!I472,'Separated Data'!A:E,5,FALSE)</f>
        <v>#N/A</v>
      </c>
      <c r="K472" t="e">
        <f>VLOOKUP('Walkscore Combined with Price'!I472,'Separated Data'!G:K,5,FALSE)</f>
        <v>#N/A</v>
      </c>
      <c r="L472" t="e">
        <f>VLOOKUP('Walkscore Combined with Price'!I472,'Separated Data'!G:K,3,FALSE)</f>
        <v>#N/A</v>
      </c>
      <c r="M472" s="1" t="e">
        <f t="shared" si="7"/>
        <v>#N/A</v>
      </c>
    </row>
    <row r="473" spans="1:13" x14ac:dyDescent="0.25">
      <c r="A473" t="s">
        <v>1058</v>
      </c>
      <c r="B473" t="s">
        <v>1069</v>
      </c>
      <c r="D473">
        <v>92270</v>
      </c>
      <c r="E473">
        <v>15</v>
      </c>
      <c r="F473" t="s">
        <v>597</v>
      </c>
      <c r="G473">
        <v>34</v>
      </c>
      <c r="H473" s="1">
        <v>17218</v>
      </c>
      <c r="I473" t="str">
        <f>A473&amp;", "&amp;B473</f>
        <v>Rancho Mirage, CA</v>
      </c>
      <c r="J473" t="e">
        <f>VLOOKUP('Walkscore Combined with Price'!I473,'Separated Data'!A:E,5,FALSE)</f>
        <v>#N/A</v>
      </c>
      <c r="K473" t="e">
        <f>VLOOKUP('Walkscore Combined with Price'!I473,'Separated Data'!G:K,5,FALSE)</f>
        <v>#N/A</v>
      </c>
      <c r="L473" t="e">
        <f>VLOOKUP('Walkscore Combined with Price'!I473,'Separated Data'!G:K,3,FALSE)</f>
        <v>#N/A</v>
      </c>
      <c r="M473" s="1" t="e">
        <f t="shared" si="7"/>
        <v>#N/A</v>
      </c>
    </row>
    <row r="474" spans="1:13" x14ac:dyDescent="0.25">
      <c r="A474" t="s">
        <v>1059</v>
      </c>
      <c r="B474" t="s">
        <v>1069</v>
      </c>
      <c r="E474">
        <v>14</v>
      </c>
      <c r="F474" t="s">
        <v>597</v>
      </c>
      <c r="G474">
        <v>31</v>
      </c>
      <c r="H474" s="1">
        <v>24836</v>
      </c>
      <c r="I474" t="str">
        <f>A474&amp;", "&amp;B474</f>
        <v>Vineyard, CA</v>
      </c>
      <c r="J474" t="e">
        <f>VLOOKUP('Walkscore Combined with Price'!I474,'Separated Data'!A:E,5,FALSE)</f>
        <v>#N/A</v>
      </c>
      <c r="K474" t="e">
        <f>VLOOKUP('Walkscore Combined with Price'!I474,'Separated Data'!G:K,5,FALSE)</f>
        <v>#N/A</v>
      </c>
      <c r="L474" t="e">
        <f>VLOOKUP('Walkscore Combined with Price'!I474,'Separated Data'!G:K,3,FALSE)</f>
        <v>#N/A</v>
      </c>
      <c r="M474" s="1" t="e">
        <f t="shared" si="7"/>
        <v>#N/A</v>
      </c>
    </row>
    <row r="475" spans="1:13" x14ac:dyDescent="0.25">
      <c r="A475" t="s">
        <v>1060</v>
      </c>
      <c r="B475" t="s">
        <v>1069</v>
      </c>
      <c r="E475">
        <v>13</v>
      </c>
      <c r="F475">
        <v>19</v>
      </c>
      <c r="G475">
        <v>31</v>
      </c>
      <c r="H475" s="1">
        <v>69135</v>
      </c>
      <c r="I475" t="str">
        <f>A475&amp;", "&amp;B475</f>
        <v>Apple Valley, CA</v>
      </c>
      <c r="J475" t="e">
        <f>VLOOKUP('Walkscore Combined with Price'!I475,'Separated Data'!A:E,5,FALSE)</f>
        <v>#N/A</v>
      </c>
      <c r="K475" t="e">
        <f>VLOOKUP('Walkscore Combined with Price'!I475,'Separated Data'!G:K,5,FALSE)</f>
        <v>#N/A</v>
      </c>
      <c r="L475" t="e">
        <f>VLOOKUP('Walkscore Combined with Price'!I475,'Separated Data'!G:K,3,FALSE)</f>
        <v>#N/A</v>
      </c>
      <c r="M475" s="1" t="e">
        <f t="shared" si="7"/>
        <v>#N/A</v>
      </c>
    </row>
    <row r="476" spans="1:13" x14ac:dyDescent="0.25">
      <c r="A476" t="s">
        <v>1061</v>
      </c>
      <c r="B476" t="s">
        <v>1069</v>
      </c>
      <c r="D476">
        <v>95746</v>
      </c>
      <c r="E476">
        <v>13</v>
      </c>
      <c r="F476" t="s">
        <v>597</v>
      </c>
      <c r="G476">
        <v>31</v>
      </c>
      <c r="H476" s="1">
        <v>20402</v>
      </c>
      <c r="I476" t="str">
        <f>A476&amp;", "&amp;B476</f>
        <v>Granite Bay, CA</v>
      </c>
      <c r="J476" t="e">
        <f>VLOOKUP('Walkscore Combined with Price'!I476,'Separated Data'!A:E,5,FALSE)</f>
        <v>#N/A</v>
      </c>
      <c r="K476" t="e">
        <f>VLOOKUP('Walkscore Combined with Price'!I476,'Separated Data'!G:K,5,FALSE)</f>
        <v>#N/A</v>
      </c>
      <c r="L476" t="e">
        <f>VLOOKUP('Walkscore Combined with Price'!I476,'Separated Data'!G:K,3,FALSE)</f>
        <v>#N/A</v>
      </c>
      <c r="M476" s="1" t="e">
        <f t="shared" si="7"/>
        <v>#N/A</v>
      </c>
    </row>
    <row r="477" spans="1:13" x14ac:dyDescent="0.25">
      <c r="A477" t="s">
        <v>1062</v>
      </c>
      <c r="B477" t="s">
        <v>1069</v>
      </c>
      <c r="D477">
        <v>95762</v>
      </c>
      <c r="E477">
        <v>12</v>
      </c>
      <c r="F477" t="s">
        <v>597</v>
      </c>
      <c r="G477">
        <v>18</v>
      </c>
      <c r="H477" s="1">
        <v>42108</v>
      </c>
      <c r="I477" t="str">
        <f>A477&amp;", "&amp;B477</f>
        <v>El Dorado Hills, CA</v>
      </c>
      <c r="J477" t="e">
        <f>VLOOKUP('Walkscore Combined with Price'!I477,'Separated Data'!A:E,5,FALSE)</f>
        <v>#N/A</v>
      </c>
      <c r="K477" t="e">
        <f>VLOOKUP('Walkscore Combined with Price'!I477,'Separated Data'!G:K,5,FALSE)</f>
        <v>#N/A</v>
      </c>
      <c r="L477" t="e">
        <f>VLOOKUP('Walkscore Combined with Price'!I477,'Separated Data'!G:K,3,FALSE)</f>
        <v>#N/A</v>
      </c>
      <c r="M477" s="1" t="e">
        <f t="shared" si="7"/>
        <v>#N/A</v>
      </c>
    </row>
    <row r="478" spans="1:13" x14ac:dyDescent="0.25">
      <c r="A478" t="s">
        <v>1063</v>
      </c>
      <c r="B478" t="s">
        <v>1069</v>
      </c>
      <c r="E478">
        <v>10</v>
      </c>
      <c r="F478" t="s">
        <v>597</v>
      </c>
      <c r="G478">
        <v>12</v>
      </c>
      <c r="H478" s="1">
        <v>22535</v>
      </c>
      <c r="I478" t="str">
        <f>A478&amp;", "&amp;B478</f>
        <v>Temescal Valley, CA</v>
      </c>
      <c r="J478" t="e">
        <f>VLOOKUP('Walkscore Combined with Price'!I478,'Separated Data'!A:E,5,FALSE)</f>
        <v>#N/A</v>
      </c>
      <c r="K478" t="e">
        <f>VLOOKUP('Walkscore Combined with Price'!I478,'Separated Data'!G:K,5,FALSE)</f>
        <v>#N/A</v>
      </c>
      <c r="L478" t="e">
        <f>VLOOKUP('Walkscore Combined with Price'!I478,'Separated Data'!G:K,3,FALSE)</f>
        <v>#N/A</v>
      </c>
      <c r="M478" s="1" t="e">
        <f t="shared" si="7"/>
        <v>#N/A</v>
      </c>
    </row>
    <row r="479" spans="1:13" x14ac:dyDescent="0.25">
      <c r="A479" t="s">
        <v>1064</v>
      </c>
      <c r="B479" t="s">
        <v>1069</v>
      </c>
      <c r="E479">
        <v>9</v>
      </c>
      <c r="F479" t="s">
        <v>597</v>
      </c>
      <c r="G479">
        <v>25</v>
      </c>
      <c r="H479" s="1">
        <v>23067</v>
      </c>
      <c r="I479" t="str">
        <f>A479&amp;", "&amp;B479</f>
        <v>French Valley, CA</v>
      </c>
      <c r="J479" t="e">
        <f>VLOOKUP('Walkscore Combined with Price'!I479,'Separated Data'!A:E,5,FALSE)</f>
        <v>#N/A</v>
      </c>
      <c r="K479" t="e">
        <f>VLOOKUP('Walkscore Combined with Price'!I479,'Separated Data'!G:K,5,FALSE)</f>
        <v>#N/A</v>
      </c>
      <c r="L479" t="e">
        <f>VLOOKUP('Walkscore Combined with Price'!I479,'Separated Data'!G:K,3,FALSE)</f>
        <v>#N/A</v>
      </c>
      <c r="M479" s="1" t="e">
        <f t="shared" si="7"/>
        <v>#N/A</v>
      </c>
    </row>
    <row r="480" spans="1:13" x14ac:dyDescent="0.25">
      <c r="A480" t="s">
        <v>1065</v>
      </c>
      <c r="B480" t="s">
        <v>1069</v>
      </c>
      <c r="E480">
        <v>9</v>
      </c>
      <c r="F480" t="s">
        <v>597</v>
      </c>
      <c r="G480">
        <v>18</v>
      </c>
      <c r="H480" s="1">
        <v>17643</v>
      </c>
      <c r="I480" t="str">
        <f>A480&amp;", "&amp;B480</f>
        <v>Orinda, CA</v>
      </c>
      <c r="J480" t="e">
        <f>VLOOKUP('Walkscore Combined with Price'!I480,'Separated Data'!A:E,5,FALSE)</f>
        <v>#N/A</v>
      </c>
      <c r="K480" t="e">
        <f>VLOOKUP('Walkscore Combined with Price'!I480,'Separated Data'!G:K,5,FALSE)</f>
        <v>#N/A</v>
      </c>
      <c r="L480" t="e">
        <f>VLOOKUP('Walkscore Combined with Price'!I480,'Separated Data'!G:K,3,FALSE)</f>
        <v>#N/A</v>
      </c>
      <c r="M480" s="1" t="e">
        <f t="shared" si="7"/>
        <v>#N/A</v>
      </c>
    </row>
    <row r="481" spans="1:13" x14ac:dyDescent="0.25">
      <c r="A481" t="s">
        <v>1066</v>
      </c>
      <c r="B481" t="s">
        <v>1069</v>
      </c>
      <c r="E481">
        <v>8</v>
      </c>
      <c r="F481" t="s">
        <v>597</v>
      </c>
      <c r="G481">
        <v>31</v>
      </c>
      <c r="H481" s="1">
        <v>31765</v>
      </c>
      <c r="I481" t="str">
        <f>A481&amp;", "&amp;B481</f>
        <v>Adelanto, CA</v>
      </c>
      <c r="J481" t="e">
        <f>VLOOKUP('Walkscore Combined with Price'!I481,'Separated Data'!A:E,5,FALSE)</f>
        <v>#N/A</v>
      </c>
      <c r="K481" t="e">
        <f>VLOOKUP('Walkscore Combined with Price'!I481,'Separated Data'!G:K,5,FALSE)</f>
        <v>#N/A</v>
      </c>
      <c r="L481" t="e">
        <f>VLOOKUP('Walkscore Combined with Price'!I481,'Separated Data'!G:K,3,FALSE)</f>
        <v>#N/A</v>
      </c>
      <c r="M481" s="1" t="e">
        <f t="shared" si="7"/>
        <v>#N/A</v>
      </c>
    </row>
    <row r="482" spans="1:13" x14ac:dyDescent="0.25">
      <c r="A482" t="s">
        <v>1067</v>
      </c>
      <c r="B482" t="s">
        <v>1069</v>
      </c>
      <c r="E482">
        <v>5</v>
      </c>
      <c r="F482" t="s">
        <v>597</v>
      </c>
      <c r="G482">
        <v>24</v>
      </c>
      <c r="H482" s="1">
        <v>18510</v>
      </c>
      <c r="I482" t="str">
        <f>A482&amp;", "&amp;B482</f>
        <v>Mead Valley, CA</v>
      </c>
      <c r="J482" t="e">
        <f>VLOOKUP('Walkscore Combined with Price'!I482,'Separated Data'!A:E,5,FALSE)</f>
        <v>#N/A</v>
      </c>
      <c r="K482" t="e">
        <f>VLOOKUP('Walkscore Combined with Price'!I482,'Separated Data'!G:K,5,FALSE)</f>
        <v>#N/A</v>
      </c>
      <c r="L482" t="e">
        <f>VLOOKUP('Walkscore Combined with Price'!I482,'Separated Data'!G:K,3,FALSE)</f>
        <v>#N/A</v>
      </c>
      <c r="M482" s="1" t="e">
        <f t="shared" si="7"/>
        <v>#N/A</v>
      </c>
    </row>
    <row r="483" spans="1:13" x14ac:dyDescent="0.25">
      <c r="A483" t="s">
        <v>1068</v>
      </c>
      <c r="B483" t="s">
        <v>1069</v>
      </c>
      <c r="E483">
        <v>4</v>
      </c>
      <c r="F483" t="s">
        <v>597</v>
      </c>
      <c r="G483">
        <v>11</v>
      </c>
      <c r="H483" s="1">
        <v>17560</v>
      </c>
      <c r="I483" t="str">
        <f>A483&amp;", "&amp;B483</f>
        <v>Prunedale, CA</v>
      </c>
      <c r="J483" t="e">
        <f>VLOOKUP('Walkscore Combined with Price'!I483,'Separated Data'!A:E,5,FALSE)</f>
        <v>#N/A</v>
      </c>
      <c r="K483" t="e">
        <f>VLOOKUP('Walkscore Combined with Price'!I483,'Separated Data'!G:K,5,FALSE)</f>
        <v>#N/A</v>
      </c>
      <c r="L483" t="e">
        <f>VLOOKUP('Walkscore Combined with Price'!I483,'Separated Data'!G:K,3,FALSE)</f>
        <v>#N/A</v>
      </c>
      <c r="M483" s="1" t="e">
        <f t="shared" si="7"/>
        <v>#N/A</v>
      </c>
    </row>
    <row r="484" spans="1:13" x14ac:dyDescent="0.25">
      <c r="A484" t="s">
        <v>2809</v>
      </c>
      <c r="B484" t="s">
        <v>1106</v>
      </c>
      <c r="C484" t="s">
        <v>2841</v>
      </c>
      <c r="D484">
        <v>80219</v>
      </c>
      <c r="E484">
        <v>61</v>
      </c>
      <c r="F484">
        <v>45</v>
      </c>
      <c r="G484">
        <v>72</v>
      </c>
      <c r="H484" s="1">
        <v>600158</v>
      </c>
      <c r="I484" t="str">
        <f>A484&amp;", "&amp;B484</f>
        <v>Denver, CO</v>
      </c>
      <c r="J484">
        <f>VLOOKUP('Walkscore Combined with Price'!I484,'Separated Data'!A:E,5,FALSE)</f>
        <v>1783</v>
      </c>
      <c r="K484">
        <f>VLOOKUP('Walkscore Combined with Price'!I484,'Separated Data'!G:K,5,FALSE)</f>
        <v>1441</v>
      </c>
      <c r="L484">
        <f>VLOOKUP('Walkscore Combined with Price'!I484,'Separated Data'!G:K,3,FALSE)</f>
        <v>705576</v>
      </c>
      <c r="M484" s="1">
        <f t="shared" si="7"/>
        <v>105418</v>
      </c>
    </row>
    <row r="485" spans="1:13" x14ac:dyDescent="0.25">
      <c r="A485" t="s">
        <v>1070</v>
      </c>
      <c r="B485" t="s">
        <v>1106</v>
      </c>
      <c r="E485">
        <v>61</v>
      </c>
      <c r="F485">
        <v>39</v>
      </c>
      <c r="G485">
        <v>62</v>
      </c>
      <c r="H485" s="1">
        <v>30255</v>
      </c>
      <c r="I485" t="str">
        <f>A485&amp;", "&amp;B485</f>
        <v>Englewood, CO</v>
      </c>
      <c r="J485">
        <f>VLOOKUP('Walkscore Combined with Price'!I485,'Separated Data'!A:E,5,FALSE)</f>
        <v>1822</v>
      </c>
      <c r="K485">
        <f>VLOOKUP('Walkscore Combined with Price'!I485,'Separated Data'!G:K,5,FALSE)</f>
        <v>1183</v>
      </c>
      <c r="L485">
        <f>VLOOKUP('Walkscore Combined with Price'!I485,'Separated Data'!G:K,3,FALSE)</f>
        <v>34259</v>
      </c>
      <c r="M485" s="1">
        <f t="shared" si="7"/>
        <v>4004</v>
      </c>
    </row>
    <row r="486" spans="1:13" x14ac:dyDescent="0.25">
      <c r="A486" t="s">
        <v>1071</v>
      </c>
      <c r="B486" t="s">
        <v>1106</v>
      </c>
      <c r="E486">
        <v>56</v>
      </c>
      <c r="F486">
        <v>47</v>
      </c>
      <c r="G486">
        <v>86</v>
      </c>
      <c r="H486" s="1">
        <v>97385</v>
      </c>
      <c r="I486" t="str">
        <f>A486&amp;", "&amp;B486</f>
        <v>Boulder, CO</v>
      </c>
      <c r="J486">
        <f>VLOOKUP('Walkscore Combined with Price'!I486,'Separated Data'!A:E,5,FALSE)</f>
        <v>1946</v>
      </c>
      <c r="K486">
        <f>VLOOKUP('Walkscore Combined with Price'!I486,'Separated Data'!G:K,5,FALSE)</f>
        <v>1527</v>
      </c>
      <c r="L486">
        <f>VLOOKUP('Walkscore Combined with Price'!I486,'Separated Data'!G:K,3,FALSE)</f>
        <v>106392</v>
      </c>
      <c r="M486" s="1">
        <f t="shared" si="7"/>
        <v>9007</v>
      </c>
    </row>
    <row r="487" spans="1:13" x14ac:dyDescent="0.25">
      <c r="A487" t="s">
        <v>1072</v>
      </c>
      <c r="B487" t="s">
        <v>1106</v>
      </c>
      <c r="E487">
        <v>47</v>
      </c>
      <c r="F487">
        <v>35</v>
      </c>
      <c r="G487">
        <v>56</v>
      </c>
      <c r="H487" s="1">
        <v>35789</v>
      </c>
      <c r="I487" t="str">
        <f>A487&amp;", "&amp;B487</f>
        <v>Northglenn, CO</v>
      </c>
      <c r="J487">
        <f>VLOOKUP('Walkscore Combined with Price'!I487,'Separated Data'!A:E,5,FALSE)</f>
        <v>1800</v>
      </c>
      <c r="K487">
        <f>VLOOKUP('Walkscore Combined with Price'!I487,'Separated Data'!G:K,5,FALSE)</f>
        <v>1463</v>
      </c>
      <c r="L487">
        <f>VLOOKUP('Walkscore Combined with Price'!I487,'Separated Data'!G:K,3,FALSE)</f>
        <v>38973</v>
      </c>
      <c r="M487" s="1">
        <f t="shared" si="7"/>
        <v>3184</v>
      </c>
    </row>
    <row r="488" spans="1:13" x14ac:dyDescent="0.25">
      <c r="A488" t="s">
        <v>1073</v>
      </c>
      <c r="B488" t="s">
        <v>1106</v>
      </c>
      <c r="D488">
        <v>80033</v>
      </c>
      <c r="E488">
        <v>45</v>
      </c>
      <c r="F488">
        <v>33</v>
      </c>
      <c r="G488">
        <v>61</v>
      </c>
      <c r="H488" s="1">
        <v>30166</v>
      </c>
      <c r="I488" t="str">
        <f>A488&amp;", "&amp;B488</f>
        <v>Wheat Ridge, CO</v>
      </c>
      <c r="J488" t="e">
        <f>VLOOKUP('Walkscore Combined with Price'!I488,'Separated Data'!A:E,5,FALSE)</f>
        <v>#N/A</v>
      </c>
      <c r="K488" t="e">
        <f>VLOOKUP('Walkscore Combined with Price'!I488,'Separated Data'!G:K,5,FALSE)</f>
        <v>#N/A</v>
      </c>
      <c r="L488" t="e">
        <f>VLOOKUP('Walkscore Combined with Price'!I488,'Separated Data'!G:K,3,FALSE)</f>
        <v>#N/A</v>
      </c>
      <c r="M488" s="1" t="e">
        <f t="shared" si="7"/>
        <v>#N/A</v>
      </c>
    </row>
    <row r="489" spans="1:13" x14ac:dyDescent="0.25">
      <c r="A489" t="s">
        <v>1074</v>
      </c>
      <c r="B489" t="s">
        <v>1106</v>
      </c>
      <c r="D489">
        <v>80013</v>
      </c>
      <c r="E489">
        <v>43</v>
      </c>
      <c r="F489">
        <v>35</v>
      </c>
      <c r="G489">
        <v>53</v>
      </c>
      <c r="H489" s="1">
        <v>325078</v>
      </c>
      <c r="I489" t="str">
        <f>A489&amp;", "&amp;B489</f>
        <v>Aurora, CO</v>
      </c>
      <c r="J489">
        <f>VLOOKUP('Walkscore Combined with Price'!I489,'Separated Data'!A:E,5,FALSE)</f>
        <v>1701</v>
      </c>
      <c r="K489">
        <f>VLOOKUP('Walkscore Combined with Price'!I489,'Separated Data'!G:K,5,FALSE)</f>
        <v>1384</v>
      </c>
      <c r="L489">
        <f>VLOOKUP('Walkscore Combined with Price'!I489,'Separated Data'!G:K,3,FALSE)</f>
        <v>369111</v>
      </c>
      <c r="M489" s="1">
        <f t="shared" si="7"/>
        <v>44033</v>
      </c>
    </row>
    <row r="490" spans="1:13" x14ac:dyDescent="0.25">
      <c r="A490" t="s">
        <v>786</v>
      </c>
      <c r="B490" t="s">
        <v>1106</v>
      </c>
      <c r="D490">
        <v>80226</v>
      </c>
      <c r="E490">
        <v>43</v>
      </c>
      <c r="F490">
        <v>31</v>
      </c>
      <c r="G490">
        <v>56</v>
      </c>
      <c r="H490" s="1">
        <v>142980</v>
      </c>
      <c r="I490" t="str">
        <f>A490&amp;", "&amp;B490</f>
        <v>Lakewood, CO</v>
      </c>
      <c r="J490">
        <f>VLOOKUP('Walkscore Combined with Price'!I490,'Separated Data'!A:E,5,FALSE)</f>
        <v>1750</v>
      </c>
      <c r="K490">
        <f>VLOOKUP('Walkscore Combined with Price'!I490,'Separated Data'!G:K,5,FALSE)</f>
        <v>1466</v>
      </c>
      <c r="L490">
        <f>VLOOKUP('Walkscore Combined with Price'!I490,'Separated Data'!G:K,3,FALSE)</f>
        <v>155146</v>
      </c>
      <c r="M490" s="1">
        <f t="shared" si="7"/>
        <v>12166</v>
      </c>
    </row>
    <row r="491" spans="1:13" x14ac:dyDescent="0.25">
      <c r="A491" t="s">
        <v>1023</v>
      </c>
      <c r="B491" t="s">
        <v>1106</v>
      </c>
      <c r="E491">
        <v>42</v>
      </c>
      <c r="F491">
        <v>36</v>
      </c>
      <c r="G491">
        <v>52</v>
      </c>
      <c r="H491" s="1">
        <v>24453</v>
      </c>
      <c r="I491" t="str">
        <f>A491&amp;", "&amp;B491</f>
        <v>Lafayette, CO</v>
      </c>
      <c r="J491" t="e">
        <f>VLOOKUP('Walkscore Combined with Price'!I491,'Separated Data'!A:E,5,FALSE)</f>
        <v>#N/A</v>
      </c>
      <c r="K491" t="e">
        <f>VLOOKUP('Walkscore Combined with Price'!I491,'Separated Data'!G:K,5,FALSE)</f>
        <v>#N/A</v>
      </c>
      <c r="L491" t="e">
        <f>VLOOKUP('Walkscore Combined with Price'!I491,'Separated Data'!G:K,3,FALSE)</f>
        <v>#N/A</v>
      </c>
      <c r="M491" s="1" t="e">
        <f t="shared" si="7"/>
        <v>#N/A</v>
      </c>
    </row>
    <row r="492" spans="1:13" x14ac:dyDescent="0.25">
      <c r="A492" t="s">
        <v>1075</v>
      </c>
      <c r="B492" t="s">
        <v>1106</v>
      </c>
      <c r="E492">
        <v>42</v>
      </c>
      <c r="F492" t="s">
        <v>597</v>
      </c>
      <c r="G492">
        <v>56</v>
      </c>
      <c r="H492" s="1">
        <v>18867</v>
      </c>
      <c r="I492" t="str">
        <f>A492&amp;", "&amp;B492</f>
        <v>Golden, CO</v>
      </c>
      <c r="J492">
        <f>VLOOKUP('Walkscore Combined with Price'!I492,'Separated Data'!A:E,5,FALSE)</f>
        <v>1825</v>
      </c>
      <c r="K492" t="str">
        <f>VLOOKUP('Walkscore Combined with Price'!I492,'Separated Data'!G:K,5,FALSE)</f>
        <v xml:space="preserve">     NA</v>
      </c>
      <c r="L492">
        <f>VLOOKUP('Walkscore Combined with Price'!I492,'Separated Data'!G:K,3,FALSE)</f>
        <v>20693</v>
      </c>
      <c r="M492" s="1">
        <f t="shared" si="7"/>
        <v>1826</v>
      </c>
    </row>
    <row r="493" spans="1:13" x14ac:dyDescent="0.25">
      <c r="A493" t="s">
        <v>1076</v>
      </c>
      <c r="B493" t="s">
        <v>1106</v>
      </c>
      <c r="E493">
        <v>42</v>
      </c>
      <c r="F493">
        <v>32</v>
      </c>
      <c r="G493">
        <v>71</v>
      </c>
      <c r="H493" s="1">
        <v>18376</v>
      </c>
      <c r="I493" t="str">
        <f>A493&amp;", "&amp;B493</f>
        <v>Louisville, CO</v>
      </c>
      <c r="J493" t="e">
        <f>VLOOKUP('Walkscore Combined with Price'!I493,'Separated Data'!A:E,5,FALSE)</f>
        <v>#N/A</v>
      </c>
      <c r="K493" t="e">
        <f>VLOOKUP('Walkscore Combined with Price'!I493,'Separated Data'!G:K,5,FALSE)</f>
        <v>#N/A</v>
      </c>
      <c r="L493" t="e">
        <f>VLOOKUP('Walkscore Combined with Price'!I493,'Separated Data'!G:K,3,FALSE)</f>
        <v>#N/A</v>
      </c>
      <c r="M493" s="1" t="e">
        <f t="shared" si="7"/>
        <v>#N/A</v>
      </c>
    </row>
    <row r="494" spans="1:13" x14ac:dyDescent="0.25">
      <c r="A494" t="s">
        <v>1077</v>
      </c>
      <c r="B494" t="s">
        <v>1106</v>
      </c>
      <c r="E494">
        <v>42</v>
      </c>
      <c r="F494">
        <v>32</v>
      </c>
      <c r="G494">
        <v>37</v>
      </c>
      <c r="H494" s="1">
        <v>18287</v>
      </c>
      <c r="I494" t="str">
        <f>A494&amp;", "&amp;B494</f>
        <v>Sherrelwood, CO</v>
      </c>
      <c r="J494" t="e">
        <f>VLOOKUP('Walkscore Combined with Price'!I494,'Separated Data'!A:E,5,FALSE)</f>
        <v>#N/A</v>
      </c>
      <c r="K494" t="e">
        <f>VLOOKUP('Walkscore Combined with Price'!I494,'Separated Data'!G:K,5,FALSE)</f>
        <v>#N/A</v>
      </c>
      <c r="L494" t="e">
        <f>VLOOKUP('Walkscore Combined with Price'!I494,'Separated Data'!G:K,3,FALSE)</f>
        <v>#N/A</v>
      </c>
      <c r="M494" s="1" t="e">
        <f t="shared" si="7"/>
        <v>#N/A</v>
      </c>
    </row>
    <row r="495" spans="1:13" x14ac:dyDescent="0.25">
      <c r="A495" t="s">
        <v>1078</v>
      </c>
      <c r="B495" t="s">
        <v>1106</v>
      </c>
      <c r="D495">
        <v>80120</v>
      </c>
      <c r="E495">
        <v>40</v>
      </c>
      <c r="F495">
        <v>29</v>
      </c>
      <c r="G495">
        <v>45</v>
      </c>
      <c r="H495" s="1">
        <v>41737</v>
      </c>
      <c r="I495" t="str">
        <f>A495&amp;", "&amp;B495</f>
        <v>Littleton, CO</v>
      </c>
      <c r="J495">
        <f>VLOOKUP('Walkscore Combined with Price'!I495,'Separated Data'!A:E,5,FALSE)</f>
        <v>1929</v>
      </c>
      <c r="K495">
        <f>VLOOKUP('Walkscore Combined with Price'!I495,'Separated Data'!G:K,5,FALSE)</f>
        <v>1376</v>
      </c>
      <c r="L495">
        <f>VLOOKUP('Walkscore Combined with Price'!I495,'Separated Data'!G:K,3,FALSE)</f>
        <v>47989</v>
      </c>
      <c r="M495" s="1">
        <f t="shared" si="7"/>
        <v>6252</v>
      </c>
    </row>
    <row r="496" spans="1:13" x14ac:dyDescent="0.25">
      <c r="A496" t="s">
        <v>1079</v>
      </c>
      <c r="B496" t="s">
        <v>1106</v>
      </c>
      <c r="E496">
        <v>39</v>
      </c>
      <c r="F496" t="s">
        <v>597</v>
      </c>
      <c r="G496">
        <v>47</v>
      </c>
      <c r="H496" s="1">
        <v>92889</v>
      </c>
      <c r="I496" t="str">
        <f>A496&amp;", "&amp;B496</f>
        <v>Greeley, CO</v>
      </c>
      <c r="J496">
        <f>VLOOKUP('Walkscore Combined with Price'!I496,'Separated Data'!A:E,5,FALSE)</f>
        <v>1207</v>
      </c>
      <c r="K496">
        <f>VLOOKUP('Walkscore Combined with Price'!I496,'Separated Data'!G:K,5,FALSE)</f>
        <v>905</v>
      </c>
      <c r="L496">
        <f>VLOOKUP('Walkscore Combined with Price'!I496,'Separated Data'!G:K,3,FALSE)</f>
        <v>105888</v>
      </c>
      <c r="M496" s="1">
        <f t="shared" si="7"/>
        <v>12999</v>
      </c>
    </row>
    <row r="497" spans="1:13" x14ac:dyDescent="0.25">
      <c r="A497" t="s">
        <v>1080</v>
      </c>
      <c r="B497" t="s">
        <v>1106</v>
      </c>
      <c r="D497">
        <v>80501</v>
      </c>
      <c r="E497">
        <v>39</v>
      </c>
      <c r="F497">
        <v>25</v>
      </c>
      <c r="G497">
        <v>58</v>
      </c>
      <c r="H497" s="1">
        <v>86270</v>
      </c>
      <c r="I497" t="str">
        <f>A497&amp;", "&amp;B497</f>
        <v>Longmont, CO</v>
      </c>
      <c r="J497">
        <f>VLOOKUP('Walkscore Combined with Price'!I497,'Separated Data'!A:E,5,FALSE)</f>
        <v>1628</v>
      </c>
      <c r="K497">
        <f>VLOOKUP('Walkscore Combined with Price'!I497,'Separated Data'!G:K,5,FALSE)</f>
        <v>1404</v>
      </c>
      <c r="L497">
        <f>VLOOKUP('Walkscore Combined with Price'!I497,'Separated Data'!G:K,3,FALSE)</f>
        <v>94445</v>
      </c>
      <c r="M497" s="1">
        <f t="shared" si="7"/>
        <v>8175</v>
      </c>
    </row>
    <row r="498" spans="1:13" x14ac:dyDescent="0.25">
      <c r="A498" t="s">
        <v>1081</v>
      </c>
      <c r="B498" t="s">
        <v>1106</v>
      </c>
      <c r="E498">
        <v>38</v>
      </c>
      <c r="F498">
        <v>8</v>
      </c>
      <c r="G498">
        <v>52</v>
      </c>
      <c r="H498" s="1">
        <v>32438</v>
      </c>
      <c r="I498" t="str">
        <f>A498&amp;", "&amp;B498</f>
        <v>Ken Caryl, CO</v>
      </c>
      <c r="J498" t="e">
        <f>VLOOKUP('Walkscore Combined with Price'!I498,'Separated Data'!A:E,5,FALSE)</f>
        <v>#N/A</v>
      </c>
      <c r="K498" t="e">
        <f>VLOOKUP('Walkscore Combined with Price'!I498,'Separated Data'!G:K,5,FALSE)</f>
        <v>#N/A</v>
      </c>
      <c r="L498" t="e">
        <f>VLOOKUP('Walkscore Combined with Price'!I498,'Separated Data'!G:K,3,FALSE)</f>
        <v>#N/A</v>
      </c>
      <c r="M498" s="1" t="e">
        <f t="shared" si="7"/>
        <v>#N/A</v>
      </c>
    </row>
    <row r="499" spans="1:13" x14ac:dyDescent="0.25">
      <c r="A499" t="s">
        <v>1082</v>
      </c>
      <c r="B499" t="s">
        <v>1106</v>
      </c>
      <c r="E499">
        <v>37</v>
      </c>
      <c r="F499">
        <v>28</v>
      </c>
      <c r="G499">
        <v>78</v>
      </c>
      <c r="H499" s="1">
        <v>143986</v>
      </c>
      <c r="I499" t="str">
        <f>A499&amp;", "&amp;B499</f>
        <v>Fort Collins, CO</v>
      </c>
      <c r="J499">
        <f>VLOOKUP('Walkscore Combined with Price'!I499,'Separated Data'!A:E,5,FALSE)</f>
        <v>1559</v>
      </c>
      <c r="K499">
        <f>VLOOKUP('Walkscore Combined with Price'!I499,'Separated Data'!G:K,5,FALSE)</f>
        <v>1361</v>
      </c>
      <c r="L499">
        <f>VLOOKUP('Walkscore Combined with Price'!I499,'Separated Data'!G:K,3,FALSE)</f>
        <v>165609</v>
      </c>
      <c r="M499" s="1">
        <f t="shared" si="7"/>
        <v>21623</v>
      </c>
    </row>
    <row r="500" spans="1:13" x14ac:dyDescent="0.25">
      <c r="A500" t="s">
        <v>1083</v>
      </c>
      <c r="B500" t="s">
        <v>1106</v>
      </c>
      <c r="E500">
        <v>37</v>
      </c>
      <c r="F500" t="s">
        <v>597</v>
      </c>
      <c r="G500">
        <v>47</v>
      </c>
      <c r="H500" s="1">
        <v>106595</v>
      </c>
      <c r="I500" t="str">
        <f>A500&amp;", "&amp;B500</f>
        <v>Pueblo, CO</v>
      </c>
      <c r="J500" t="e">
        <f>VLOOKUP('Walkscore Combined with Price'!I500,'Separated Data'!A:E,5,FALSE)</f>
        <v>#N/A</v>
      </c>
      <c r="K500" t="e">
        <f>VLOOKUP('Walkscore Combined with Price'!I500,'Separated Data'!G:K,5,FALSE)</f>
        <v>#N/A</v>
      </c>
      <c r="L500" t="e">
        <f>VLOOKUP('Walkscore Combined with Price'!I500,'Separated Data'!G:K,3,FALSE)</f>
        <v>#N/A</v>
      </c>
      <c r="M500" s="1" t="e">
        <f t="shared" si="7"/>
        <v>#N/A</v>
      </c>
    </row>
    <row r="501" spans="1:13" x14ac:dyDescent="0.25">
      <c r="A501" t="s">
        <v>1084</v>
      </c>
      <c r="B501" t="s">
        <v>1106</v>
      </c>
      <c r="E501">
        <v>37</v>
      </c>
      <c r="F501" t="s">
        <v>597</v>
      </c>
      <c r="G501">
        <v>52</v>
      </c>
      <c r="H501" s="1">
        <v>16887</v>
      </c>
      <c r="I501" t="str">
        <f>A501&amp;", "&amp;B501</f>
        <v>Durango, CO</v>
      </c>
      <c r="J501" t="e">
        <f>VLOOKUP('Walkscore Combined with Price'!I501,'Separated Data'!A:E,5,FALSE)</f>
        <v>#N/A</v>
      </c>
      <c r="K501" t="e">
        <f>VLOOKUP('Walkscore Combined with Price'!I501,'Separated Data'!G:K,5,FALSE)</f>
        <v>#N/A</v>
      </c>
      <c r="L501" t="e">
        <f>VLOOKUP('Walkscore Combined with Price'!I501,'Separated Data'!G:K,3,FALSE)</f>
        <v>#N/A</v>
      </c>
      <c r="M501" s="1" t="e">
        <f t="shared" si="7"/>
        <v>#N/A</v>
      </c>
    </row>
    <row r="502" spans="1:13" x14ac:dyDescent="0.25">
      <c r="A502" t="s">
        <v>1085</v>
      </c>
      <c r="B502" t="s">
        <v>1106</v>
      </c>
      <c r="D502">
        <v>80918</v>
      </c>
      <c r="E502">
        <v>36</v>
      </c>
      <c r="F502">
        <v>19</v>
      </c>
      <c r="G502">
        <v>45</v>
      </c>
      <c r="H502" s="1">
        <v>416427</v>
      </c>
      <c r="I502" t="str">
        <f>A502&amp;", "&amp;B502</f>
        <v>Colorado Springs, CO</v>
      </c>
      <c r="J502">
        <f>VLOOKUP('Walkscore Combined with Price'!I502,'Separated Data'!A:E,5,FALSE)</f>
        <v>1578</v>
      </c>
      <c r="K502">
        <f>VLOOKUP('Walkscore Combined with Price'!I502,'Separated Data'!G:K,5,FALSE)</f>
        <v>1259</v>
      </c>
      <c r="L502">
        <f>VLOOKUP('Walkscore Combined with Price'!I502,'Separated Data'!G:K,3,FALSE)</f>
        <v>464871</v>
      </c>
      <c r="M502" s="1">
        <f t="shared" si="7"/>
        <v>48444</v>
      </c>
    </row>
    <row r="503" spans="1:13" x14ac:dyDescent="0.25">
      <c r="A503" t="s">
        <v>1086</v>
      </c>
      <c r="B503" t="s">
        <v>1106</v>
      </c>
      <c r="E503">
        <v>36</v>
      </c>
      <c r="F503">
        <v>18</v>
      </c>
      <c r="G503">
        <v>49</v>
      </c>
      <c r="H503" s="1">
        <v>33352</v>
      </c>
      <c r="I503" t="str">
        <f>A503&amp;", "&amp;B503</f>
        <v>Brighton, CO</v>
      </c>
      <c r="J503">
        <f>VLOOKUP('Walkscore Combined with Price'!I503,'Separated Data'!A:E,5,FALSE)</f>
        <v>1467</v>
      </c>
      <c r="K503" t="str">
        <f>VLOOKUP('Walkscore Combined with Price'!I503,'Separated Data'!G:K,5,FALSE)</f>
        <v xml:space="preserve">     NA</v>
      </c>
      <c r="L503">
        <f>VLOOKUP('Walkscore Combined with Price'!I503,'Separated Data'!G:K,3,FALSE)</f>
        <v>39836</v>
      </c>
      <c r="M503" s="1">
        <f t="shared" si="7"/>
        <v>6484</v>
      </c>
    </row>
    <row r="504" spans="1:13" x14ac:dyDescent="0.25">
      <c r="A504" t="s">
        <v>1087</v>
      </c>
      <c r="B504" t="s">
        <v>1106</v>
      </c>
      <c r="D504">
        <v>80004</v>
      </c>
      <c r="E504">
        <v>35</v>
      </c>
      <c r="F504">
        <v>23</v>
      </c>
      <c r="G504">
        <v>50</v>
      </c>
      <c r="H504" s="1">
        <v>106433</v>
      </c>
      <c r="I504" t="str">
        <f>A504&amp;", "&amp;B504</f>
        <v>Arvada, CO</v>
      </c>
      <c r="J504">
        <f>VLOOKUP('Walkscore Combined with Price'!I504,'Separated Data'!A:E,5,FALSE)</f>
        <v>1741</v>
      </c>
      <c r="K504">
        <f>VLOOKUP('Walkscore Combined with Price'!I504,'Separated Data'!G:K,5,FALSE)</f>
        <v>1435</v>
      </c>
      <c r="L504">
        <f>VLOOKUP('Walkscore Combined with Price'!I504,'Separated Data'!G:K,3,FALSE)</f>
        <v>118746</v>
      </c>
      <c r="M504" s="1">
        <f t="shared" si="7"/>
        <v>12313</v>
      </c>
    </row>
    <row r="505" spans="1:13" x14ac:dyDescent="0.25">
      <c r="A505" t="s">
        <v>752</v>
      </c>
      <c r="B505" t="s">
        <v>1106</v>
      </c>
      <c r="D505">
        <v>80031</v>
      </c>
      <c r="E505">
        <v>35</v>
      </c>
      <c r="F505">
        <v>26</v>
      </c>
      <c r="G505">
        <v>51</v>
      </c>
      <c r="H505" s="1">
        <v>106114</v>
      </c>
      <c r="I505" t="str">
        <f>A505&amp;", "&amp;B505</f>
        <v>Westminster, CO</v>
      </c>
      <c r="J505">
        <f>VLOOKUP('Walkscore Combined with Price'!I505,'Separated Data'!A:E,5,FALSE)</f>
        <v>2119</v>
      </c>
      <c r="K505">
        <f>VLOOKUP('Walkscore Combined with Price'!I505,'Separated Data'!G:K,5,FALSE)</f>
        <v>1778</v>
      </c>
      <c r="L505">
        <f>VLOOKUP('Walkscore Combined with Price'!I505,'Separated Data'!G:K,3,FALSE)</f>
        <v>112962</v>
      </c>
      <c r="M505" s="1">
        <f t="shared" si="7"/>
        <v>6848</v>
      </c>
    </row>
    <row r="506" spans="1:13" x14ac:dyDescent="0.25">
      <c r="A506" t="s">
        <v>1088</v>
      </c>
      <c r="B506" t="s">
        <v>1106</v>
      </c>
      <c r="D506">
        <v>80122</v>
      </c>
      <c r="E506">
        <v>35</v>
      </c>
      <c r="F506">
        <v>21</v>
      </c>
      <c r="G506">
        <v>46</v>
      </c>
      <c r="H506" s="1">
        <v>100377</v>
      </c>
      <c r="I506" t="str">
        <f>A506&amp;", "&amp;B506</f>
        <v>Centennial, CO</v>
      </c>
      <c r="J506">
        <f>VLOOKUP('Walkscore Combined with Price'!I506,'Separated Data'!A:E,5,FALSE)</f>
        <v>2101</v>
      </c>
      <c r="K506">
        <f>VLOOKUP('Walkscore Combined with Price'!I506,'Separated Data'!G:K,5,FALSE)</f>
        <v>1797</v>
      </c>
      <c r="L506">
        <f>VLOOKUP('Walkscore Combined with Price'!I506,'Separated Data'!G:K,3,FALSE)</f>
        <v>110218</v>
      </c>
      <c r="M506" s="1">
        <f t="shared" si="7"/>
        <v>9841</v>
      </c>
    </row>
    <row r="507" spans="1:13" x14ac:dyDescent="0.25">
      <c r="A507" t="s">
        <v>1089</v>
      </c>
      <c r="B507" t="s">
        <v>1106</v>
      </c>
      <c r="E507">
        <v>33</v>
      </c>
      <c r="F507">
        <v>10</v>
      </c>
      <c r="G507">
        <v>58</v>
      </c>
      <c r="H507" s="1">
        <v>55889</v>
      </c>
      <c r="I507" t="str">
        <f>A507&amp;", "&amp;B507</f>
        <v>Broomfield, CO</v>
      </c>
      <c r="J507">
        <f>VLOOKUP('Walkscore Combined with Price'!I507,'Separated Data'!A:E,5,FALSE)</f>
        <v>2122</v>
      </c>
      <c r="K507">
        <f>VLOOKUP('Walkscore Combined with Price'!I507,'Separated Data'!G:K,5,FALSE)</f>
        <v>1847</v>
      </c>
      <c r="L507">
        <f>VLOOKUP('Walkscore Combined with Price'!I507,'Separated Data'!G:K,3,FALSE)</f>
        <v>67886</v>
      </c>
      <c r="M507" s="1">
        <f t="shared" si="7"/>
        <v>11997</v>
      </c>
    </row>
    <row r="508" spans="1:13" x14ac:dyDescent="0.25">
      <c r="A508" t="s">
        <v>1090</v>
      </c>
      <c r="B508" t="s">
        <v>1106</v>
      </c>
      <c r="D508">
        <v>80241</v>
      </c>
      <c r="E508">
        <v>32</v>
      </c>
      <c r="F508">
        <v>24</v>
      </c>
      <c r="G508">
        <v>48</v>
      </c>
      <c r="H508" s="1">
        <v>118772</v>
      </c>
      <c r="I508" t="str">
        <f>A508&amp;", "&amp;B508</f>
        <v>Thornton, CO</v>
      </c>
      <c r="J508">
        <f>VLOOKUP('Walkscore Combined with Price'!I508,'Separated Data'!A:E,5,FALSE)</f>
        <v>1929</v>
      </c>
      <c r="K508">
        <f>VLOOKUP('Walkscore Combined with Price'!I508,'Separated Data'!G:K,5,FALSE)</f>
        <v>1666</v>
      </c>
      <c r="L508">
        <f>VLOOKUP('Walkscore Combined with Price'!I508,'Separated Data'!G:K,3,FALSE)</f>
        <v>136868</v>
      </c>
      <c r="M508" s="1">
        <f t="shared" si="7"/>
        <v>18096</v>
      </c>
    </row>
    <row r="509" spans="1:13" x14ac:dyDescent="0.25">
      <c r="A509" t="s">
        <v>1091</v>
      </c>
      <c r="B509" t="s">
        <v>1106</v>
      </c>
      <c r="D509">
        <v>81501</v>
      </c>
      <c r="E509">
        <v>32</v>
      </c>
      <c r="F509" t="s">
        <v>597</v>
      </c>
      <c r="G509">
        <v>55</v>
      </c>
      <c r="H509" s="1">
        <v>58566</v>
      </c>
      <c r="I509" t="str">
        <f>A509&amp;", "&amp;B509</f>
        <v>Grand Junction, CO</v>
      </c>
      <c r="J509" t="e">
        <f>VLOOKUP('Walkscore Combined with Price'!I509,'Separated Data'!A:E,5,FALSE)</f>
        <v>#N/A</v>
      </c>
      <c r="K509" t="e">
        <f>VLOOKUP('Walkscore Combined with Price'!I509,'Separated Data'!G:K,5,FALSE)</f>
        <v>#N/A</v>
      </c>
      <c r="L509" t="e">
        <f>VLOOKUP('Walkscore Combined with Price'!I509,'Separated Data'!G:K,3,FALSE)</f>
        <v>#N/A</v>
      </c>
      <c r="M509" s="1" t="e">
        <f t="shared" si="7"/>
        <v>#N/A</v>
      </c>
    </row>
    <row r="510" spans="1:13" x14ac:dyDescent="0.25">
      <c r="A510" t="s">
        <v>1092</v>
      </c>
      <c r="B510" t="s">
        <v>1106</v>
      </c>
      <c r="D510">
        <v>80620</v>
      </c>
      <c r="E510">
        <v>32</v>
      </c>
      <c r="F510" t="s">
        <v>597</v>
      </c>
      <c r="G510">
        <v>36</v>
      </c>
      <c r="H510" s="1">
        <v>18537</v>
      </c>
      <c r="I510" t="str">
        <f>A510&amp;", "&amp;B510</f>
        <v>Evans, CO</v>
      </c>
      <c r="J510" t="e">
        <f>VLOOKUP('Walkscore Combined with Price'!I510,'Separated Data'!A:E,5,FALSE)</f>
        <v>#N/A</v>
      </c>
      <c r="K510" t="e">
        <f>VLOOKUP('Walkscore Combined with Price'!I510,'Separated Data'!G:K,5,FALSE)</f>
        <v>#N/A</v>
      </c>
      <c r="L510" t="e">
        <f>VLOOKUP('Walkscore Combined with Price'!I510,'Separated Data'!G:K,3,FALSE)</f>
        <v>#N/A</v>
      </c>
      <c r="M510" s="1" t="e">
        <f t="shared" si="7"/>
        <v>#N/A</v>
      </c>
    </row>
    <row r="511" spans="1:13" x14ac:dyDescent="0.25">
      <c r="A511" t="s">
        <v>1093</v>
      </c>
      <c r="B511" t="s">
        <v>1106</v>
      </c>
      <c r="E511">
        <v>31</v>
      </c>
      <c r="F511">
        <v>4</v>
      </c>
      <c r="G511">
        <v>48</v>
      </c>
      <c r="H511" s="1">
        <v>24280</v>
      </c>
      <c r="I511" t="str">
        <f>A511&amp;", "&amp;B511</f>
        <v>Columbine, CO</v>
      </c>
      <c r="J511" t="e">
        <f>VLOOKUP('Walkscore Combined with Price'!I511,'Separated Data'!A:E,5,FALSE)</f>
        <v>#N/A</v>
      </c>
      <c r="K511" t="e">
        <f>VLOOKUP('Walkscore Combined with Price'!I511,'Separated Data'!G:K,5,FALSE)</f>
        <v>#N/A</v>
      </c>
      <c r="L511" t="e">
        <f>VLOOKUP('Walkscore Combined with Price'!I511,'Separated Data'!G:K,3,FALSE)</f>
        <v>#N/A</v>
      </c>
      <c r="M511" s="1" t="e">
        <f t="shared" si="7"/>
        <v>#N/A</v>
      </c>
    </row>
    <row r="512" spans="1:13" x14ac:dyDescent="0.25">
      <c r="A512" t="s">
        <v>1094</v>
      </c>
      <c r="B512" t="s">
        <v>1106</v>
      </c>
      <c r="E512">
        <v>30</v>
      </c>
      <c r="F512" t="s">
        <v>597</v>
      </c>
      <c r="G512">
        <v>46</v>
      </c>
      <c r="H512" s="1">
        <v>66859</v>
      </c>
      <c r="I512" t="str">
        <f>A512&amp;", "&amp;B512</f>
        <v>Loveland, CO</v>
      </c>
      <c r="J512">
        <f>VLOOKUP('Walkscore Combined with Price'!I512,'Separated Data'!A:E,5,FALSE)</f>
        <v>1501</v>
      </c>
      <c r="K512">
        <f>VLOOKUP('Walkscore Combined with Price'!I512,'Separated Data'!G:K,5,FALSE)</f>
        <v>1097</v>
      </c>
      <c r="L512">
        <f>VLOOKUP('Walkscore Combined with Price'!I512,'Separated Data'!G:K,3,FALSE)</f>
        <v>76972</v>
      </c>
      <c r="M512" s="1">
        <f t="shared" si="7"/>
        <v>10113</v>
      </c>
    </row>
    <row r="513" spans="1:13" x14ac:dyDescent="0.25">
      <c r="A513" t="s">
        <v>1095</v>
      </c>
      <c r="B513" t="s">
        <v>1106</v>
      </c>
      <c r="E513">
        <v>30</v>
      </c>
      <c r="F513">
        <v>22</v>
      </c>
      <c r="G513">
        <v>45</v>
      </c>
      <c r="H513" s="1">
        <v>45913</v>
      </c>
      <c r="I513" t="str">
        <f>A513&amp;", "&amp;B513</f>
        <v>Commerce City, CO</v>
      </c>
      <c r="J513" t="e">
        <f>VLOOKUP('Walkscore Combined with Price'!I513,'Separated Data'!A:E,5,FALSE)</f>
        <v>#N/A</v>
      </c>
      <c r="K513" t="e">
        <f>VLOOKUP('Walkscore Combined with Price'!I513,'Separated Data'!G:K,5,FALSE)</f>
        <v>#N/A</v>
      </c>
      <c r="L513" t="e">
        <f>VLOOKUP('Walkscore Combined with Price'!I513,'Separated Data'!G:K,3,FALSE)</f>
        <v>#N/A</v>
      </c>
      <c r="M513" s="1" t="e">
        <f t="shared" si="7"/>
        <v>#N/A</v>
      </c>
    </row>
    <row r="514" spans="1:13" x14ac:dyDescent="0.25">
      <c r="A514" t="s">
        <v>1096</v>
      </c>
      <c r="B514" t="s">
        <v>1106</v>
      </c>
      <c r="D514">
        <v>80126</v>
      </c>
      <c r="E514">
        <v>28</v>
      </c>
      <c r="F514" t="s">
        <v>597</v>
      </c>
      <c r="G514">
        <v>49</v>
      </c>
      <c r="H514" s="1">
        <v>96713</v>
      </c>
      <c r="I514" t="str">
        <f>A514&amp;", "&amp;B514</f>
        <v>Highlands Ranch, CO</v>
      </c>
      <c r="J514">
        <f>VLOOKUP('Walkscore Combined with Price'!I514,'Separated Data'!A:E,5,FALSE)</f>
        <v>2282</v>
      </c>
      <c r="K514">
        <f>VLOOKUP('Walkscore Combined with Price'!I514,'Separated Data'!G:K,5,FALSE)</f>
        <v>1857</v>
      </c>
      <c r="L514">
        <f>VLOOKUP('Walkscore Combined with Price'!I514,'Separated Data'!G:K,3,FALSE)</f>
        <v>105631</v>
      </c>
      <c r="M514" s="1">
        <f t="shared" si="7"/>
        <v>8918</v>
      </c>
    </row>
    <row r="515" spans="1:13" x14ac:dyDescent="0.25">
      <c r="A515" t="s">
        <v>1097</v>
      </c>
      <c r="B515" t="s">
        <v>1106</v>
      </c>
      <c r="E515">
        <v>28</v>
      </c>
      <c r="F515" t="s">
        <v>597</v>
      </c>
      <c r="G515">
        <v>43</v>
      </c>
      <c r="H515" s="1">
        <v>19132</v>
      </c>
      <c r="I515" t="str">
        <f>A515&amp;", "&amp;B515</f>
        <v>Montrose, CO</v>
      </c>
      <c r="J515" t="e">
        <f>VLOOKUP('Walkscore Combined with Price'!I515,'Separated Data'!A:E,5,FALSE)</f>
        <v>#N/A</v>
      </c>
      <c r="K515" t="e">
        <f>VLOOKUP('Walkscore Combined with Price'!I515,'Separated Data'!G:K,5,FALSE)</f>
        <v>#N/A</v>
      </c>
      <c r="L515" t="e">
        <f>VLOOKUP('Walkscore Combined with Price'!I515,'Separated Data'!G:K,3,FALSE)</f>
        <v>#N/A</v>
      </c>
      <c r="M515" s="1" t="e">
        <f t="shared" ref="M515:M578" si="8">L515-H515</f>
        <v>#N/A</v>
      </c>
    </row>
    <row r="516" spans="1:13" x14ac:dyDescent="0.25">
      <c r="A516" t="s">
        <v>1098</v>
      </c>
      <c r="B516" t="s">
        <v>1106</v>
      </c>
      <c r="E516">
        <v>25</v>
      </c>
      <c r="F516">
        <v>19</v>
      </c>
      <c r="G516">
        <v>41</v>
      </c>
      <c r="H516" s="1">
        <v>32005</v>
      </c>
      <c r="I516" t="str">
        <f>A516&amp;", "&amp;B516</f>
        <v>Dakota Ridge, CO</v>
      </c>
      <c r="J516" t="e">
        <f>VLOOKUP('Walkscore Combined with Price'!I516,'Separated Data'!A:E,5,FALSE)</f>
        <v>#N/A</v>
      </c>
      <c r="K516" t="e">
        <f>VLOOKUP('Walkscore Combined with Price'!I516,'Separated Data'!G:K,5,FALSE)</f>
        <v>#N/A</v>
      </c>
      <c r="L516" t="e">
        <f>VLOOKUP('Walkscore Combined with Price'!I516,'Separated Data'!G:K,3,FALSE)</f>
        <v>#N/A</v>
      </c>
      <c r="M516" s="1" t="e">
        <f t="shared" si="8"/>
        <v>#N/A</v>
      </c>
    </row>
    <row r="517" spans="1:13" x14ac:dyDescent="0.25">
      <c r="A517" t="s">
        <v>964</v>
      </c>
      <c r="B517" t="s">
        <v>1106</v>
      </c>
      <c r="E517">
        <v>25</v>
      </c>
      <c r="F517" t="s">
        <v>597</v>
      </c>
      <c r="G517">
        <v>39</v>
      </c>
      <c r="H517" s="1">
        <v>18644</v>
      </c>
      <c r="I517" t="str">
        <f>A517&amp;", "&amp;B517</f>
        <v>Windsor, CO</v>
      </c>
      <c r="J517" t="e">
        <f>VLOOKUP('Walkscore Combined with Price'!I517,'Separated Data'!A:E,5,FALSE)</f>
        <v>#N/A</v>
      </c>
      <c r="K517" t="e">
        <f>VLOOKUP('Walkscore Combined with Price'!I517,'Separated Data'!G:K,5,FALSE)</f>
        <v>#N/A</v>
      </c>
      <c r="L517" t="e">
        <f>VLOOKUP('Walkscore Combined with Price'!I517,'Separated Data'!G:K,3,FALSE)</f>
        <v>#N/A</v>
      </c>
      <c r="M517" s="1" t="e">
        <f t="shared" si="8"/>
        <v>#N/A</v>
      </c>
    </row>
    <row r="518" spans="1:13" x14ac:dyDescent="0.25">
      <c r="A518" t="s">
        <v>1099</v>
      </c>
      <c r="B518" t="s">
        <v>1106</v>
      </c>
      <c r="E518">
        <v>21</v>
      </c>
      <c r="F518" t="s">
        <v>597</v>
      </c>
      <c r="G518">
        <v>44</v>
      </c>
      <c r="H518" s="1">
        <v>45297</v>
      </c>
      <c r="I518" t="str">
        <f>A518&amp;", "&amp;B518</f>
        <v>Parker, CO</v>
      </c>
      <c r="J518">
        <f>VLOOKUP('Walkscore Combined with Price'!I518,'Separated Data'!A:E,5,FALSE)</f>
        <v>2183</v>
      </c>
      <c r="K518">
        <f>VLOOKUP('Walkscore Combined with Price'!I518,'Separated Data'!G:K,5,FALSE)</f>
        <v>1755</v>
      </c>
      <c r="L518">
        <f>VLOOKUP('Walkscore Combined with Price'!I518,'Separated Data'!G:K,3,FALSE)</f>
        <v>54352</v>
      </c>
      <c r="M518" s="1">
        <f t="shared" si="8"/>
        <v>9055</v>
      </c>
    </row>
    <row r="519" spans="1:13" x14ac:dyDescent="0.25">
      <c r="A519" t="s">
        <v>1100</v>
      </c>
      <c r="B519" t="s">
        <v>1106</v>
      </c>
      <c r="E519">
        <v>19</v>
      </c>
      <c r="F519" t="s">
        <v>597</v>
      </c>
      <c r="G519">
        <v>30</v>
      </c>
      <c r="H519" s="1">
        <v>25846</v>
      </c>
      <c r="I519" t="str">
        <f>A519&amp;", "&amp;B519</f>
        <v>Fountain, CO</v>
      </c>
      <c r="J519" t="e">
        <f>VLOOKUP('Walkscore Combined with Price'!I519,'Separated Data'!A:E,5,FALSE)</f>
        <v>#N/A</v>
      </c>
      <c r="K519" t="e">
        <f>VLOOKUP('Walkscore Combined with Price'!I519,'Separated Data'!G:K,5,FALSE)</f>
        <v>#N/A</v>
      </c>
      <c r="L519" t="e">
        <f>VLOOKUP('Walkscore Combined with Price'!I519,'Separated Data'!G:K,3,FALSE)</f>
        <v>#N/A</v>
      </c>
      <c r="M519" s="1" t="e">
        <f t="shared" si="8"/>
        <v>#N/A</v>
      </c>
    </row>
    <row r="520" spans="1:13" x14ac:dyDescent="0.25">
      <c r="A520" t="s">
        <v>1101</v>
      </c>
      <c r="B520" t="s">
        <v>1106</v>
      </c>
      <c r="D520">
        <v>80911</v>
      </c>
      <c r="E520">
        <v>18</v>
      </c>
      <c r="F520" t="s">
        <v>597</v>
      </c>
      <c r="G520">
        <v>32</v>
      </c>
      <c r="H520" s="1">
        <v>32882</v>
      </c>
      <c r="I520" t="str">
        <f>A520&amp;", "&amp;B520</f>
        <v>Security-Widefield, CO</v>
      </c>
      <c r="J520" t="e">
        <f>VLOOKUP('Walkscore Combined with Price'!I520,'Separated Data'!A:E,5,FALSE)</f>
        <v>#N/A</v>
      </c>
      <c r="K520" t="e">
        <f>VLOOKUP('Walkscore Combined with Price'!I520,'Separated Data'!G:K,5,FALSE)</f>
        <v>#N/A</v>
      </c>
      <c r="L520" t="e">
        <f>VLOOKUP('Walkscore Combined with Price'!I520,'Separated Data'!G:K,3,FALSE)</f>
        <v>#N/A</v>
      </c>
      <c r="M520" s="1" t="e">
        <f t="shared" si="8"/>
        <v>#N/A</v>
      </c>
    </row>
    <row r="521" spans="1:13" x14ac:dyDescent="0.25">
      <c r="A521" t="s">
        <v>1102</v>
      </c>
      <c r="B521" t="s">
        <v>1106</v>
      </c>
      <c r="E521">
        <v>16</v>
      </c>
      <c r="F521">
        <v>19</v>
      </c>
      <c r="G521">
        <v>38</v>
      </c>
      <c r="H521" s="1">
        <v>19889</v>
      </c>
      <c r="I521" t="str">
        <f>A521&amp;", "&amp;B521</f>
        <v>Clifton, CO</v>
      </c>
      <c r="J521" t="e">
        <f>VLOOKUP('Walkscore Combined with Price'!I521,'Separated Data'!A:E,5,FALSE)</f>
        <v>#N/A</v>
      </c>
      <c r="K521" t="e">
        <f>VLOOKUP('Walkscore Combined with Price'!I521,'Separated Data'!G:K,5,FALSE)</f>
        <v>#N/A</v>
      </c>
      <c r="L521" t="e">
        <f>VLOOKUP('Walkscore Combined with Price'!I521,'Separated Data'!G:K,3,FALSE)</f>
        <v>#N/A</v>
      </c>
      <c r="M521" s="1" t="e">
        <f t="shared" si="8"/>
        <v>#N/A</v>
      </c>
    </row>
    <row r="522" spans="1:13" x14ac:dyDescent="0.25">
      <c r="A522" t="s">
        <v>1103</v>
      </c>
      <c r="B522" t="s">
        <v>1106</v>
      </c>
      <c r="E522">
        <v>13</v>
      </c>
      <c r="F522" t="s">
        <v>597</v>
      </c>
      <c r="G522">
        <v>43</v>
      </c>
      <c r="H522" s="1">
        <v>18135</v>
      </c>
      <c r="I522" t="str">
        <f>A522&amp;", "&amp;B522</f>
        <v>Erie, CO</v>
      </c>
      <c r="J522" t="e">
        <f>VLOOKUP('Walkscore Combined with Price'!I522,'Separated Data'!A:E,5,FALSE)</f>
        <v>#N/A</v>
      </c>
      <c r="K522" t="e">
        <f>VLOOKUP('Walkscore Combined with Price'!I522,'Separated Data'!G:K,5,FALSE)</f>
        <v>#N/A</v>
      </c>
      <c r="L522" t="e">
        <f>VLOOKUP('Walkscore Combined with Price'!I522,'Separated Data'!G:K,3,FALSE)</f>
        <v>#N/A</v>
      </c>
      <c r="M522" s="1" t="e">
        <f t="shared" si="8"/>
        <v>#N/A</v>
      </c>
    </row>
    <row r="523" spans="1:13" x14ac:dyDescent="0.25">
      <c r="A523" t="s">
        <v>1104</v>
      </c>
      <c r="B523" t="s">
        <v>1106</v>
      </c>
      <c r="E523">
        <v>11</v>
      </c>
      <c r="F523" t="s">
        <v>597</v>
      </c>
      <c r="G523">
        <v>40</v>
      </c>
      <c r="H523" s="1">
        <v>48231</v>
      </c>
      <c r="I523" t="str">
        <f>A523&amp;", "&amp;B523</f>
        <v>Castle Rock, CO</v>
      </c>
      <c r="J523">
        <f>VLOOKUP('Walkscore Combined with Price'!I523,'Separated Data'!A:E,5,FALSE)</f>
        <v>2019</v>
      </c>
      <c r="K523">
        <f>VLOOKUP('Walkscore Combined with Price'!I523,'Separated Data'!G:K,5,FALSE)</f>
        <v>1868</v>
      </c>
      <c r="L523">
        <f>VLOOKUP('Walkscore Combined with Price'!I523,'Separated Data'!G:K,3,FALSE)</f>
        <v>62417</v>
      </c>
      <c r="M523" s="1">
        <f t="shared" si="8"/>
        <v>14186</v>
      </c>
    </row>
    <row r="524" spans="1:13" x14ac:dyDescent="0.25">
      <c r="A524" t="s">
        <v>1105</v>
      </c>
      <c r="B524" t="s">
        <v>1106</v>
      </c>
      <c r="E524">
        <v>7</v>
      </c>
      <c r="F524" t="s">
        <v>597</v>
      </c>
      <c r="G524">
        <v>36</v>
      </c>
      <c r="H524" s="1">
        <v>29637</v>
      </c>
      <c r="I524" t="str">
        <f>A524&amp;", "&amp;B524</f>
        <v>Pueblo West, CO</v>
      </c>
      <c r="J524" t="e">
        <f>VLOOKUP('Walkscore Combined with Price'!I524,'Separated Data'!A:E,5,FALSE)</f>
        <v>#N/A</v>
      </c>
      <c r="K524" t="e">
        <f>VLOOKUP('Walkscore Combined with Price'!I524,'Separated Data'!G:K,5,FALSE)</f>
        <v>#N/A</v>
      </c>
      <c r="L524" t="e">
        <f>VLOOKUP('Walkscore Combined with Price'!I524,'Separated Data'!G:K,3,FALSE)</f>
        <v>#N/A</v>
      </c>
      <c r="M524" s="1" t="e">
        <f t="shared" si="8"/>
        <v>#N/A</v>
      </c>
    </row>
    <row r="525" spans="1:13" x14ac:dyDescent="0.25">
      <c r="A525" t="s">
        <v>1107</v>
      </c>
      <c r="B525" t="s">
        <v>1137</v>
      </c>
      <c r="D525">
        <v>6511</v>
      </c>
      <c r="E525">
        <v>68</v>
      </c>
      <c r="F525">
        <v>49</v>
      </c>
      <c r="G525">
        <v>66</v>
      </c>
      <c r="H525" s="1">
        <v>129779</v>
      </c>
      <c r="I525" t="str">
        <f>A525&amp;", "&amp;B525</f>
        <v>New Haven, CT</v>
      </c>
      <c r="J525">
        <f>VLOOKUP('Walkscore Combined with Price'!I525,'Separated Data'!A:E,5,FALSE)</f>
        <v>1610</v>
      </c>
      <c r="K525">
        <f>VLOOKUP('Walkscore Combined with Price'!I525,'Separated Data'!G:K,5,FALSE)</f>
        <v>1361</v>
      </c>
      <c r="L525">
        <f>VLOOKUP('Walkscore Combined with Price'!I525,'Separated Data'!G:K,3,FALSE)</f>
        <v>130331</v>
      </c>
      <c r="M525" s="1">
        <f t="shared" si="8"/>
        <v>552</v>
      </c>
    </row>
    <row r="526" spans="1:13" x14ac:dyDescent="0.25">
      <c r="A526" t="s">
        <v>1108</v>
      </c>
      <c r="B526" t="s">
        <v>1137</v>
      </c>
      <c r="D526">
        <v>6106</v>
      </c>
      <c r="E526">
        <v>67</v>
      </c>
      <c r="F526">
        <v>53</v>
      </c>
      <c r="G526">
        <v>54</v>
      </c>
      <c r="H526" s="1">
        <v>124775</v>
      </c>
      <c r="I526" t="str">
        <f>A526&amp;", "&amp;B526</f>
        <v>Hartford, CT</v>
      </c>
      <c r="J526">
        <f>VLOOKUP('Walkscore Combined with Price'!I526,'Separated Data'!A:E,5,FALSE)</f>
        <v>1322</v>
      </c>
      <c r="K526">
        <f>VLOOKUP('Walkscore Combined with Price'!I526,'Separated Data'!G:K,5,FALSE)</f>
        <v>1063</v>
      </c>
      <c r="L526">
        <f>VLOOKUP('Walkscore Combined with Price'!I526,'Separated Data'!G:K,3,FALSE)</f>
        <v>123088</v>
      </c>
      <c r="M526" s="1">
        <f t="shared" si="8"/>
        <v>-1687</v>
      </c>
    </row>
    <row r="527" spans="1:13" x14ac:dyDescent="0.25">
      <c r="A527" t="s">
        <v>2842</v>
      </c>
      <c r="B527" t="s">
        <v>1137</v>
      </c>
      <c r="C527" t="s">
        <v>2843</v>
      </c>
      <c r="D527">
        <v>6606</v>
      </c>
      <c r="E527">
        <v>66</v>
      </c>
      <c r="F527">
        <v>40</v>
      </c>
      <c r="G527">
        <v>49</v>
      </c>
      <c r="H527" s="1">
        <v>144229</v>
      </c>
      <c r="I527" t="str">
        <f>A527&amp;", "&amp;B527</f>
        <v>Bridgeport, CT</v>
      </c>
      <c r="J527" t="e">
        <f>VLOOKUP('Walkscore Combined with Price'!I527,'Separated Data'!A:E,5,FALSE)</f>
        <v>#N/A</v>
      </c>
      <c r="K527" t="e">
        <f>VLOOKUP('Walkscore Combined with Price'!I527,'Separated Data'!G:K,5,FALSE)</f>
        <v>#N/A</v>
      </c>
      <c r="L527" t="e">
        <f>VLOOKUP('Walkscore Combined with Price'!I527,'Separated Data'!G:K,3,FALSE)</f>
        <v>#N/A</v>
      </c>
      <c r="M527" s="1" t="e">
        <f t="shared" si="8"/>
        <v>#N/A</v>
      </c>
    </row>
    <row r="528" spans="1:13" x14ac:dyDescent="0.25">
      <c r="A528" t="s">
        <v>1109</v>
      </c>
      <c r="B528" t="s">
        <v>1137</v>
      </c>
      <c r="D528">
        <v>6902</v>
      </c>
      <c r="E528">
        <v>55</v>
      </c>
      <c r="F528">
        <v>46</v>
      </c>
      <c r="G528">
        <v>46</v>
      </c>
      <c r="H528" s="1">
        <v>122643</v>
      </c>
      <c r="I528" t="str">
        <f>A528&amp;", "&amp;B528</f>
        <v>Stamford, CT</v>
      </c>
      <c r="J528">
        <f>VLOOKUP('Walkscore Combined with Price'!I528,'Separated Data'!A:E,5,FALSE)</f>
        <v>2464</v>
      </c>
      <c r="K528">
        <f>VLOOKUP('Walkscore Combined with Price'!I528,'Separated Data'!G:K,5,FALSE)</f>
        <v>2130</v>
      </c>
      <c r="L528">
        <f>VLOOKUP('Walkscore Combined with Price'!I528,'Separated Data'!G:K,3,FALSE)</f>
        <v>129309</v>
      </c>
      <c r="M528" s="1">
        <f t="shared" si="8"/>
        <v>6666</v>
      </c>
    </row>
    <row r="529" spans="1:13" x14ac:dyDescent="0.25">
      <c r="A529" t="s">
        <v>1110</v>
      </c>
      <c r="B529" t="s">
        <v>1137</v>
      </c>
      <c r="D529">
        <v>6320</v>
      </c>
      <c r="E529">
        <v>55</v>
      </c>
      <c r="F529" t="s">
        <v>597</v>
      </c>
      <c r="G529">
        <v>42</v>
      </c>
      <c r="H529" s="1">
        <v>27620</v>
      </c>
      <c r="I529" t="str">
        <f>A529&amp;", "&amp;B529</f>
        <v>New London, CT</v>
      </c>
      <c r="J529" t="e">
        <f>VLOOKUP('Walkscore Combined with Price'!I529,'Separated Data'!A:E,5,FALSE)</f>
        <v>#N/A</v>
      </c>
      <c r="K529" t="e">
        <f>VLOOKUP('Walkscore Combined with Price'!I529,'Separated Data'!G:K,5,FALSE)</f>
        <v>#N/A</v>
      </c>
      <c r="L529" t="e">
        <f>VLOOKUP('Walkscore Combined with Price'!I529,'Separated Data'!G:K,3,FALSE)</f>
        <v>#N/A</v>
      </c>
      <c r="M529" s="1" t="e">
        <f t="shared" si="8"/>
        <v>#N/A</v>
      </c>
    </row>
    <row r="530" spans="1:13" x14ac:dyDescent="0.25">
      <c r="A530" t="s">
        <v>1111</v>
      </c>
      <c r="B530" t="s">
        <v>1137</v>
      </c>
      <c r="E530">
        <v>52</v>
      </c>
      <c r="F530">
        <v>34</v>
      </c>
      <c r="G530">
        <v>42</v>
      </c>
      <c r="H530" s="1">
        <v>30577</v>
      </c>
      <c r="I530" t="str">
        <f>A530&amp;", "&amp;B530</f>
        <v>Manchester, CT</v>
      </c>
      <c r="J530">
        <f>VLOOKUP('Walkscore Combined with Price'!I530,'Separated Data'!A:E,5,FALSE)</f>
        <v>1672</v>
      </c>
      <c r="K530">
        <f>VLOOKUP('Walkscore Combined with Price'!I530,'Separated Data'!G:K,5,FALSE)</f>
        <v>1388</v>
      </c>
      <c r="L530">
        <f>VLOOKUP('Walkscore Combined with Price'!I530,'Separated Data'!G:K,3,FALSE)</f>
        <v>29972</v>
      </c>
      <c r="M530" s="1">
        <f t="shared" si="8"/>
        <v>-605</v>
      </c>
    </row>
    <row r="531" spans="1:13" x14ac:dyDescent="0.25">
      <c r="A531" t="s">
        <v>1112</v>
      </c>
      <c r="B531" t="s">
        <v>1137</v>
      </c>
      <c r="E531">
        <v>50</v>
      </c>
      <c r="F531" t="s">
        <v>597</v>
      </c>
      <c r="G531">
        <v>46</v>
      </c>
      <c r="H531" s="1">
        <v>17737</v>
      </c>
      <c r="I531" t="str">
        <f>A531&amp;", "&amp;B531</f>
        <v>Willimantic, CT</v>
      </c>
      <c r="J531" t="e">
        <f>VLOOKUP('Walkscore Combined with Price'!I531,'Separated Data'!A:E,5,FALSE)</f>
        <v>#N/A</v>
      </c>
      <c r="K531" t="e">
        <f>VLOOKUP('Walkscore Combined with Price'!I531,'Separated Data'!G:K,5,FALSE)</f>
        <v>#N/A</v>
      </c>
      <c r="L531" t="e">
        <f>VLOOKUP('Walkscore Combined with Price'!I531,'Separated Data'!G:K,3,FALSE)</f>
        <v>#N/A</v>
      </c>
      <c r="M531" s="1" t="e">
        <f t="shared" si="8"/>
        <v>#N/A</v>
      </c>
    </row>
    <row r="532" spans="1:13" x14ac:dyDescent="0.25">
      <c r="A532" t="s">
        <v>770</v>
      </c>
      <c r="B532" t="s">
        <v>1137</v>
      </c>
      <c r="D532">
        <v>6854</v>
      </c>
      <c r="E532">
        <v>48</v>
      </c>
      <c r="F532">
        <v>38</v>
      </c>
      <c r="G532">
        <v>40</v>
      </c>
      <c r="H532" s="1">
        <v>85603</v>
      </c>
      <c r="I532" t="str">
        <f>A532&amp;", "&amp;B532</f>
        <v>Norwalk, CT</v>
      </c>
      <c r="J532" t="e">
        <f>VLOOKUP('Walkscore Combined with Price'!I532,'Separated Data'!A:E,5,FALSE)</f>
        <v>#N/A</v>
      </c>
      <c r="K532" t="e">
        <f>VLOOKUP('Walkscore Combined with Price'!I532,'Separated Data'!G:K,5,FALSE)</f>
        <v>#N/A</v>
      </c>
      <c r="L532" t="e">
        <f>VLOOKUP('Walkscore Combined with Price'!I532,'Separated Data'!G:K,3,FALSE)</f>
        <v>#N/A</v>
      </c>
      <c r="M532" s="1" t="e">
        <f t="shared" si="8"/>
        <v>#N/A</v>
      </c>
    </row>
    <row r="533" spans="1:13" x14ac:dyDescent="0.25">
      <c r="A533" t="s">
        <v>1113</v>
      </c>
      <c r="B533" t="s">
        <v>1137</v>
      </c>
      <c r="D533">
        <v>6053</v>
      </c>
      <c r="E533">
        <v>48</v>
      </c>
      <c r="F533">
        <v>38</v>
      </c>
      <c r="G533">
        <v>48</v>
      </c>
      <c r="H533" s="1">
        <v>73206</v>
      </c>
      <c r="I533" t="str">
        <f>A533&amp;", "&amp;B533</f>
        <v>New Britain, CT</v>
      </c>
      <c r="J533" t="e">
        <f>VLOOKUP('Walkscore Combined with Price'!I533,'Separated Data'!A:E,5,FALSE)</f>
        <v>#N/A</v>
      </c>
      <c r="K533" t="e">
        <f>VLOOKUP('Walkscore Combined with Price'!I533,'Separated Data'!G:K,5,FALSE)</f>
        <v>#N/A</v>
      </c>
      <c r="L533" t="e">
        <f>VLOOKUP('Walkscore Combined with Price'!I533,'Separated Data'!G:K,3,FALSE)</f>
        <v>#N/A</v>
      </c>
      <c r="M533" s="1" t="e">
        <f t="shared" si="8"/>
        <v>#N/A</v>
      </c>
    </row>
    <row r="534" spans="1:13" x14ac:dyDescent="0.25">
      <c r="A534" t="s">
        <v>1114</v>
      </c>
      <c r="B534" t="s">
        <v>1137</v>
      </c>
      <c r="D534">
        <v>6516</v>
      </c>
      <c r="E534">
        <v>48</v>
      </c>
      <c r="F534" t="s">
        <v>597</v>
      </c>
      <c r="G534">
        <v>39</v>
      </c>
      <c r="H534" s="1">
        <v>55564</v>
      </c>
      <c r="I534" t="str">
        <f>A534&amp;", "&amp;B534</f>
        <v>West Haven, CT</v>
      </c>
      <c r="J534" t="e">
        <f>VLOOKUP('Walkscore Combined with Price'!I534,'Separated Data'!A:E,5,FALSE)</f>
        <v>#N/A</v>
      </c>
      <c r="K534" t="e">
        <f>VLOOKUP('Walkscore Combined with Price'!I534,'Separated Data'!G:K,5,FALSE)</f>
        <v>#N/A</v>
      </c>
      <c r="L534" t="e">
        <f>VLOOKUP('Walkscore Combined with Price'!I534,'Separated Data'!G:K,3,FALSE)</f>
        <v>#N/A</v>
      </c>
      <c r="M534" s="1" t="e">
        <f t="shared" si="8"/>
        <v>#N/A</v>
      </c>
    </row>
    <row r="535" spans="1:13" x14ac:dyDescent="0.25">
      <c r="A535" t="s">
        <v>1115</v>
      </c>
      <c r="B535" t="s">
        <v>1137</v>
      </c>
      <c r="D535">
        <v>6708</v>
      </c>
      <c r="E535">
        <v>46</v>
      </c>
      <c r="F535">
        <v>34</v>
      </c>
      <c r="G535">
        <v>29</v>
      </c>
      <c r="H535" s="1">
        <v>110366</v>
      </c>
      <c r="I535" t="str">
        <f>A535&amp;", "&amp;B535</f>
        <v>Waterbury, CT</v>
      </c>
      <c r="J535" t="e">
        <f>VLOOKUP('Walkscore Combined with Price'!I535,'Separated Data'!A:E,5,FALSE)</f>
        <v>#N/A</v>
      </c>
      <c r="K535" t="e">
        <f>VLOOKUP('Walkscore Combined with Price'!I535,'Separated Data'!G:K,5,FALSE)</f>
        <v>#N/A</v>
      </c>
      <c r="L535" t="e">
        <f>VLOOKUP('Walkscore Combined with Price'!I535,'Separated Data'!G:K,3,FALSE)</f>
        <v>#N/A</v>
      </c>
      <c r="M535" s="1" t="e">
        <f t="shared" si="8"/>
        <v>#N/A</v>
      </c>
    </row>
    <row r="536" spans="1:13" x14ac:dyDescent="0.25">
      <c r="A536" t="s">
        <v>1116</v>
      </c>
      <c r="B536" t="s">
        <v>1137</v>
      </c>
      <c r="E536">
        <v>45</v>
      </c>
      <c r="F536" t="s">
        <v>597</v>
      </c>
      <c r="G536">
        <v>34</v>
      </c>
      <c r="H536" s="1">
        <v>18209</v>
      </c>
      <c r="I536" t="str">
        <f>A536&amp;", "&amp;B536</f>
        <v>Wallingford Center, CT</v>
      </c>
      <c r="J536" t="e">
        <f>VLOOKUP('Walkscore Combined with Price'!I536,'Separated Data'!A:E,5,FALSE)</f>
        <v>#N/A</v>
      </c>
      <c r="K536" t="e">
        <f>VLOOKUP('Walkscore Combined with Price'!I536,'Separated Data'!G:K,5,FALSE)</f>
        <v>#N/A</v>
      </c>
      <c r="L536" t="e">
        <f>VLOOKUP('Walkscore Combined with Price'!I536,'Separated Data'!G:K,3,FALSE)</f>
        <v>#N/A</v>
      </c>
      <c r="M536" s="1" t="e">
        <f t="shared" si="8"/>
        <v>#N/A</v>
      </c>
    </row>
    <row r="537" spans="1:13" x14ac:dyDescent="0.25">
      <c r="A537" t="s">
        <v>1117</v>
      </c>
      <c r="B537" t="s">
        <v>1137</v>
      </c>
      <c r="D537">
        <v>6107</v>
      </c>
      <c r="E537">
        <v>44</v>
      </c>
      <c r="F537" t="s">
        <v>597</v>
      </c>
      <c r="G537">
        <v>44</v>
      </c>
      <c r="H537" s="1">
        <v>63268</v>
      </c>
      <c r="I537" t="str">
        <f>A537&amp;", "&amp;B537</f>
        <v>West Hartford, CT</v>
      </c>
      <c r="J537" t="e">
        <f>VLOOKUP('Walkscore Combined with Price'!I537,'Separated Data'!A:E,5,FALSE)</f>
        <v>#N/A</v>
      </c>
      <c r="K537" t="e">
        <f>VLOOKUP('Walkscore Combined with Price'!I537,'Separated Data'!G:K,5,FALSE)</f>
        <v>#N/A</v>
      </c>
      <c r="L537" t="e">
        <f>VLOOKUP('Walkscore Combined with Price'!I537,'Separated Data'!G:K,3,FALSE)</f>
        <v>#N/A</v>
      </c>
      <c r="M537" s="1" t="e">
        <f t="shared" si="8"/>
        <v>#N/A</v>
      </c>
    </row>
    <row r="538" spans="1:13" x14ac:dyDescent="0.25">
      <c r="A538" t="s">
        <v>1118</v>
      </c>
      <c r="B538" t="s">
        <v>1137</v>
      </c>
      <c r="D538">
        <v>6614</v>
      </c>
      <c r="E538">
        <v>41</v>
      </c>
      <c r="F538" t="s">
        <v>597</v>
      </c>
      <c r="G538">
        <v>38</v>
      </c>
      <c r="H538" s="1">
        <v>51384</v>
      </c>
      <c r="I538" t="str">
        <f>A538&amp;", "&amp;B538</f>
        <v>Stratford, CT</v>
      </c>
      <c r="J538" t="e">
        <f>VLOOKUP('Walkscore Combined with Price'!I538,'Separated Data'!A:E,5,FALSE)</f>
        <v>#N/A</v>
      </c>
      <c r="K538" t="e">
        <f>VLOOKUP('Walkscore Combined with Price'!I538,'Separated Data'!G:K,5,FALSE)</f>
        <v>#N/A</v>
      </c>
      <c r="L538" t="e">
        <f>VLOOKUP('Walkscore Combined with Price'!I538,'Separated Data'!G:K,3,FALSE)</f>
        <v>#N/A</v>
      </c>
      <c r="M538" s="1" t="e">
        <f t="shared" si="8"/>
        <v>#N/A</v>
      </c>
    </row>
    <row r="539" spans="1:13" x14ac:dyDescent="0.25">
      <c r="A539" t="s">
        <v>1119</v>
      </c>
      <c r="B539" t="s">
        <v>1137</v>
      </c>
      <c r="D539">
        <v>6450</v>
      </c>
      <c r="E539">
        <v>40</v>
      </c>
      <c r="F539">
        <v>25</v>
      </c>
      <c r="G539">
        <v>33</v>
      </c>
      <c r="H539" s="1">
        <v>60868</v>
      </c>
      <c r="I539" t="str">
        <f>A539&amp;", "&amp;B539</f>
        <v>Meriden, CT</v>
      </c>
      <c r="J539" t="e">
        <f>VLOOKUP('Walkscore Combined with Price'!I539,'Separated Data'!A:E,5,FALSE)</f>
        <v>#N/A</v>
      </c>
      <c r="K539" t="e">
        <f>VLOOKUP('Walkscore Combined with Price'!I539,'Separated Data'!G:K,5,FALSE)</f>
        <v>#N/A</v>
      </c>
      <c r="L539" t="e">
        <f>VLOOKUP('Walkscore Combined with Price'!I539,'Separated Data'!G:K,3,FALSE)</f>
        <v>#N/A</v>
      </c>
      <c r="M539" s="1" t="e">
        <f t="shared" si="8"/>
        <v>#N/A</v>
      </c>
    </row>
    <row r="540" spans="1:13" x14ac:dyDescent="0.25">
      <c r="A540" t="s">
        <v>1120</v>
      </c>
      <c r="B540" t="s">
        <v>1137</v>
      </c>
      <c r="D540">
        <v>6401</v>
      </c>
      <c r="E540">
        <v>38</v>
      </c>
      <c r="F540" t="s">
        <v>597</v>
      </c>
      <c r="G540">
        <v>25</v>
      </c>
      <c r="H540" s="1">
        <v>19249</v>
      </c>
      <c r="I540" t="str">
        <f>A540&amp;", "&amp;B540</f>
        <v>Ansonia, CT</v>
      </c>
      <c r="J540" t="e">
        <f>VLOOKUP('Walkscore Combined with Price'!I540,'Separated Data'!A:E,5,FALSE)</f>
        <v>#N/A</v>
      </c>
      <c r="K540" t="e">
        <f>VLOOKUP('Walkscore Combined with Price'!I540,'Separated Data'!G:K,5,FALSE)</f>
        <v>#N/A</v>
      </c>
      <c r="L540" t="e">
        <f>VLOOKUP('Walkscore Combined with Price'!I540,'Separated Data'!G:K,3,FALSE)</f>
        <v>#N/A</v>
      </c>
      <c r="M540" s="1" t="e">
        <f t="shared" si="8"/>
        <v>#N/A</v>
      </c>
    </row>
    <row r="541" spans="1:13" x14ac:dyDescent="0.25">
      <c r="A541" t="s">
        <v>1121</v>
      </c>
      <c r="B541" t="s">
        <v>1137</v>
      </c>
      <c r="D541">
        <v>6810</v>
      </c>
      <c r="E541">
        <v>37</v>
      </c>
      <c r="F541" t="s">
        <v>597</v>
      </c>
      <c r="G541">
        <v>28</v>
      </c>
      <c r="H541" s="1">
        <v>80893</v>
      </c>
      <c r="I541" t="str">
        <f>A541&amp;", "&amp;B541</f>
        <v>Danbury, CT</v>
      </c>
      <c r="J541" t="e">
        <f>VLOOKUP('Walkscore Combined with Price'!I541,'Separated Data'!A:E,5,FALSE)</f>
        <v>#N/A</v>
      </c>
      <c r="K541" t="e">
        <f>VLOOKUP('Walkscore Combined with Price'!I541,'Separated Data'!G:K,5,FALSE)</f>
        <v>#N/A</v>
      </c>
      <c r="L541" t="e">
        <f>VLOOKUP('Walkscore Combined with Price'!I541,'Separated Data'!G:K,3,FALSE)</f>
        <v>#N/A</v>
      </c>
      <c r="M541" s="1" t="e">
        <f t="shared" si="8"/>
        <v>#N/A</v>
      </c>
    </row>
    <row r="542" spans="1:13" x14ac:dyDescent="0.25">
      <c r="A542" t="s">
        <v>1122</v>
      </c>
      <c r="B542" t="s">
        <v>1137</v>
      </c>
      <c r="D542">
        <v>6790</v>
      </c>
      <c r="E542">
        <v>36</v>
      </c>
      <c r="F542" t="s">
        <v>597</v>
      </c>
      <c r="G542">
        <v>29</v>
      </c>
      <c r="H542" s="1">
        <v>36383</v>
      </c>
      <c r="I542" t="str">
        <f>A542&amp;", "&amp;B542</f>
        <v>Torrington, CT</v>
      </c>
      <c r="J542" t="e">
        <f>VLOOKUP('Walkscore Combined with Price'!I542,'Separated Data'!A:E,5,FALSE)</f>
        <v>#N/A</v>
      </c>
      <c r="K542" t="e">
        <f>VLOOKUP('Walkscore Combined with Price'!I542,'Separated Data'!G:K,5,FALSE)</f>
        <v>#N/A</v>
      </c>
      <c r="L542" t="e">
        <f>VLOOKUP('Walkscore Combined with Price'!I542,'Separated Data'!G:K,3,FALSE)</f>
        <v>#N/A</v>
      </c>
      <c r="M542" s="1" t="e">
        <f t="shared" si="8"/>
        <v>#N/A</v>
      </c>
    </row>
    <row r="543" spans="1:13" x14ac:dyDescent="0.25">
      <c r="A543" t="s">
        <v>1123</v>
      </c>
      <c r="B543" t="s">
        <v>1137</v>
      </c>
      <c r="D543">
        <v>6460</v>
      </c>
      <c r="E543">
        <v>34</v>
      </c>
      <c r="F543" t="s">
        <v>597</v>
      </c>
      <c r="G543">
        <v>35</v>
      </c>
      <c r="H543" s="1">
        <v>51271</v>
      </c>
      <c r="I543" t="str">
        <f>A543&amp;", "&amp;B543</f>
        <v>Milford, CT</v>
      </c>
      <c r="J543" t="e">
        <f>VLOOKUP('Walkscore Combined with Price'!I543,'Separated Data'!A:E,5,FALSE)</f>
        <v>#N/A</v>
      </c>
      <c r="K543" t="e">
        <f>VLOOKUP('Walkscore Combined with Price'!I543,'Separated Data'!G:K,5,FALSE)</f>
        <v>#N/A</v>
      </c>
      <c r="L543" t="e">
        <f>VLOOKUP('Walkscore Combined with Price'!I543,'Separated Data'!G:K,3,FALSE)</f>
        <v>#N/A</v>
      </c>
      <c r="M543" s="1" t="e">
        <f t="shared" si="8"/>
        <v>#N/A</v>
      </c>
    </row>
    <row r="544" spans="1:13" x14ac:dyDescent="0.25">
      <c r="A544" t="s">
        <v>1124</v>
      </c>
      <c r="B544" t="s">
        <v>1137</v>
      </c>
      <c r="E544">
        <v>34</v>
      </c>
      <c r="F544" t="s">
        <v>597</v>
      </c>
      <c r="G544">
        <v>29</v>
      </c>
      <c r="H544" s="1">
        <v>29257</v>
      </c>
      <c r="I544" t="str">
        <f>A544&amp;", "&amp;B544</f>
        <v>East Haven, CT</v>
      </c>
      <c r="J544" t="e">
        <f>VLOOKUP('Walkscore Combined with Price'!I544,'Separated Data'!A:E,5,FALSE)</f>
        <v>#N/A</v>
      </c>
      <c r="K544" t="e">
        <f>VLOOKUP('Walkscore Combined with Price'!I544,'Separated Data'!G:K,5,FALSE)</f>
        <v>#N/A</v>
      </c>
      <c r="L544" t="e">
        <f>VLOOKUP('Walkscore Combined with Price'!I544,'Separated Data'!G:K,3,FALSE)</f>
        <v>#N/A</v>
      </c>
      <c r="M544" s="1" t="e">
        <f t="shared" si="8"/>
        <v>#N/A</v>
      </c>
    </row>
    <row r="545" spans="1:13" x14ac:dyDescent="0.25">
      <c r="A545" t="s">
        <v>1125</v>
      </c>
      <c r="B545" t="s">
        <v>1137</v>
      </c>
      <c r="D545">
        <v>6010</v>
      </c>
      <c r="E545">
        <v>33</v>
      </c>
      <c r="F545" t="s">
        <v>597</v>
      </c>
      <c r="G545">
        <v>30</v>
      </c>
      <c r="H545" s="1">
        <v>60477</v>
      </c>
      <c r="I545" t="str">
        <f>A545&amp;", "&amp;B545</f>
        <v>Bristol, CT</v>
      </c>
      <c r="J545" t="e">
        <f>VLOOKUP('Walkscore Combined with Price'!I545,'Separated Data'!A:E,5,FALSE)</f>
        <v>#N/A</v>
      </c>
      <c r="K545" t="e">
        <f>VLOOKUP('Walkscore Combined with Price'!I545,'Separated Data'!G:K,5,FALSE)</f>
        <v>#N/A</v>
      </c>
      <c r="L545" t="e">
        <f>VLOOKUP('Walkscore Combined with Price'!I545,'Separated Data'!G:K,3,FALSE)</f>
        <v>#N/A</v>
      </c>
      <c r="M545" s="1" t="e">
        <f t="shared" si="8"/>
        <v>#N/A</v>
      </c>
    </row>
    <row r="546" spans="1:13" x14ac:dyDescent="0.25">
      <c r="A546" t="s">
        <v>1126</v>
      </c>
      <c r="B546" t="s">
        <v>1137</v>
      </c>
      <c r="D546">
        <v>6118</v>
      </c>
      <c r="E546">
        <v>33</v>
      </c>
      <c r="F546" t="s">
        <v>597</v>
      </c>
      <c r="G546">
        <v>40</v>
      </c>
      <c r="H546" s="1">
        <v>51252</v>
      </c>
      <c r="I546" t="str">
        <f>A546&amp;", "&amp;B546</f>
        <v>East Hartford, CT</v>
      </c>
      <c r="J546" t="e">
        <f>VLOOKUP('Walkscore Combined with Price'!I546,'Separated Data'!A:E,5,FALSE)</f>
        <v>#N/A</v>
      </c>
      <c r="K546" t="e">
        <f>VLOOKUP('Walkscore Combined with Price'!I546,'Separated Data'!G:K,5,FALSE)</f>
        <v>#N/A</v>
      </c>
      <c r="L546" t="e">
        <f>VLOOKUP('Walkscore Combined with Price'!I546,'Separated Data'!G:K,3,FALSE)</f>
        <v>#N/A</v>
      </c>
      <c r="M546" s="1" t="e">
        <f t="shared" si="8"/>
        <v>#N/A</v>
      </c>
    </row>
    <row r="547" spans="1:13" x14ac:dyDescent="0.25">
      <c r="A547" t="s">
        <v>1127</v>
      </c>
      <c r="B547" t="s">
        <v>1137</v>
      </c>
      <c r="D547">
        <v>6360</v>
      </c>
      <c r="E547">
        <v>33</v>
      </c>
      <c r="F547" t="s">
        <v>597</v>
      </c>
      <c r="G547">
        <v>25</v>
      </c>
      <c r="H547" s="1">
        <v>40493</v>
      </c>
      <c r="I547" t="str">
        <f>A547&amp;", "&amp;B547</f>
        <v>Norwich, CT</v>
      </c>
      <c r="J547" t="e">
        <f>VLOOKUP('Walkscore Combined with Price'!I547,'Separated Data'!A:E,5,FALSE)</f>
        <v>#N/A</v>
      </c>
      <c r="K547" t="e">
        <f>VLOOKUP('Walkscore Combined with Price'!I547,'Separated Data'!G:K,5,FALSE)</f>
        <v>#N/A</v>
      </c>
      <c r="L547" t="e">
        <f>VLOOKUP('Walkscore Combined with Price'!I547,'Separated Data'!G:K,3,FALSE)</f>
        <v>#N/A</v>
      </c>
      <c r="M547" s="1" t="e">
        <f t="shared" si="8"/>
        <v>#N/A</v>
      </c>
    </row>
    <row r="548" spans="1:13" x14ac:dyDescent="0.25">
      <c r="A548" t="s">
        <v>1128</v>
      </c>
      <c r="B548" t="s">
        <v>1137</v>
      </c>
      <c r="D548">
        <v>6111</v>
      </c>
      <c r="E548">
        <v>31</v>
      </c>
      <c r="F548" t="s">
        <v>597</v>
      </c>
      <c r="G548">
        <v>30</v>
      </c>
      <c r="H548" s="1">
        <v>30562</v>
      </c>
      <c r="I548" t="str">
        <f>A548&amp;", "&amp;B548</f>
        <v>Newington, CT</v>
      </c>
      <c r="J548" t="e">
        <f>VLOOKUP('Walkscore Combined with Price'!I548,'Separated Data'!A:E,5,FALSE)</f>
        <v>#N/A</v>
      </c>
      <c r="K548" t="e">
        <f>VLOOKUP('Walkscore Combined with Price'!I548,'Separated Data'!G:K,5,FALSE)</f>
        <v>#N/A</v>
      </c>
      <c r="L548" t="e">
        <f>VLOOKUP('Walkscore Combined with Price'!I548,'Separated Data'!G:K,3,FALSE)</f>
        <v>#N/A</v>
      </c>
      <c r="M548" s="1" t="e">
        <f t="shared" si="8"/>
        <v>#N/A</v>
      </c>
    </row>
    <row r="549" spans="1:13" x14ac:dyDescent="0.25">
      <c r="A549" t="s">
        <v>1129</v>
      </c>
      <c r="B549" t="s">
        <v>1137</v>
      </c>
      <c r="D549">
        <v>6109</v>
      </c>
      <c r="E549">
        <v>30</v>
      </c>
      <c r="F549" t="s">
        <v>597</v>
      </c>
      <c r="G549">
        <v>36</v>
      </c>
      <c r="H549" s="1">
        <v>26668</v>
      </c>
      <c r="I549" t="str">
        <f>A549&amp;", "&amp;B549</f>
        <v>Wethersfield, CT</v>
      </c>
      <c r="J549">
        <f>VLOOKUP('Walkscore Combined with Price'!I549,'Separated Data'!A:E,5,FALSE)</f>
        <v>1431</v>
      </c>
      <c r="K549" t="str">
        <f>VLOOKUP('Walkscore Combined with Price'!I549,'Separated Data'!G:K,5,FALSE)</f>
        <v xml:space="preserve">     NA</v>
      </c>
      <c r="L549">
        <f>VLOOKUP('Walkscore Combined with Price'!I549,'Separated Data'!G:K,3,FALSE)</f>
        <v>26171</v>
      </c>
      <c r="M549" s="1">
        <f t="shared" si="8"/>
        <v>-497</v>
      </c>
    </row>
    <row r="550" spans="1:13" x14ac:dyDescent="0.25">
      <c r="A550" t="s">
        <v>1130</v>
      </c>
      <c r="B550" t="s">
        <v>1137</v>
      </c>
      <c r="D550">
        <v>6457</v>
      </c>
      <c r="E550">
        <v>28</v>
      </c>
      <c r="F550" t="s">
        <v>597</v>
      </c>
      <c r="G550">
        <v>28</v>
      </c>
      <c r="H550" s="1">
        <v>47648</v>
      </c>
      <c r="I550" t="str">
        <f>A550&amp;", "&amp;B550</f>
        <v>Middletown, CT</v>
      </c>
      <c r="J550">
        <f>VLOOKUP('Walkscore Combined with Price'!I550,'Separated Data'!A:E,5,FALSE)</f>
        <v>1585</v>
      </c>
      <c r="K550">
        <f>VLOOKUP('Walkscore Combined with Price'!I550,'Separated Data'!G:K,5,FALSE)</f>
        <v>1268</v>
      </c>
      <c r="L550">
        <f>VLOOKUP('Walkscore Combined with Price'!I550,'Separated Data'!G:K,3,FALSE)</f>
        <v>46511</v>
      </c>
      <c r="M550" s="1">
        <f t="shared" si="8"/>
        <v>-1137</v>
      </c>
    </row>
    <row r="551" spans="1:13" x14ac:dyDescent="0.25">
      <c r="A551" t="s">
        <v>1131</v>
      </c>
      <c r="B551" t="s">
        <v>1137</v>
      </c>
      <c r="D551">
        <v>6770</v>
      </c>
      <c r="E551">
        <v>28</v>
      </c>
      <c r="F551" t="s">
        <v>597</v>
      </c>
      <c r="G551">
        <v>19</v>
      </c>
      <c r="H551" s="1">
        <v>31862</v>
      </c>
      <c r="I551" t="str">
        <f>A551&amp;", "&amp;B551</f>
        <v>Naugatuck, CT</v>
      </c>
      <c r="J551" t="e">
        <f>VLOOKUP('Walkscore Combined with Price'!I551,'Separated Data'!A:E,5,FALSE)</f>
        <v>#N/A</v>
      </c>
      <c r="K551" t="e">
        <f>VLOOKUP('Walkscore Combined with Price'!I551,'Separated Data'!G:K,5,FALSE)</f>
        <v>#N/A</v>
      </c>
      <c r="L551" t="e">
        <f>VLOOKUP('Walkscore Combined with Price'!I551,'Separated Data'!G:K,3,FALSE)</f>
        <v>#N/A</v>
      </c>
      <c r="M551" s="1" t="e">
        <f t="shared" si="8"/>
        <v>#N/A</v>
      </c>
    </row>
    <row r="552" spans="1:13" x14ac:dyDescent="0.25">
      <c r="A552" t="s">
        <v>1132</v>
      </c>
      <c r="B552" t="s">
        <v>1137</v>
      </c>
      <c r="D552">
        <v>6820</v>
      </c>
      <c r="E552">
        <v>28</v>
      </c>
      <c r="F552">
        <v>36</v>
      </c>
      <c r="G552">
        <v>32</v>
      </c>
      <c r="H552" s="1">
        <v>20732</v>
      </c>
      <c r="I552" t="str">
        <f>A552&amp;", "&amp;B552</f>
        <v>Darien, CT</v>
      </c>
      <c r="J552" t="e">
        <f>VLOOKUP('Walkscore Combined with Price'!I552,'Separated Data'!A:E,5,FALSE)</f>
        <v>#N/A</v>
      </c>
      <c r="K552" t="e">
        <f>VLOOKUP('Walkscore Combined with Price'!I552,'Separated Data'!G:K,5,FALSE)</f>
        <v>#N/A</v>
      </c>
      <c r="L552" t="e">
        <f>VLOOKUP('Walkscore Combined with Price'!I552,'Separated Data'!G:K,3,FALSE)</f>
        <v>#N/A</v>
      </c>
      <c r="M552" s="1" t="e">
        <f t="shared" si="8"/>
        <v>#N/A</v>
      </c>
    </row>
    <row r="553" spans="1:13" x14ac:dyDescent="0.25">
      <c r="A553" t="s">
        <v>1133</v>
      </c>
      <c r="B553" t="s">
        <v>1137</v>
      </c>
      <c r="D553">
        <v>6880</v>
      </c>
      <c r="E553">
        <v>21</v>
      </c>
      <c r="F553" t="s">
        <v>597</v>
      </c>
      <c r="G553">
        <v>26</v>
      </c>
      <c r="H553" s="1">
        <v>26391</v>
      </c>
      <c r="I553" t="str">
        <f>A553&amp;", "&amp;B553</f>
        <v>Westport, CT</v>
      </c>
      <c r="J553" t="e">
        <f>VLOOKUP('Walkscore Combined with Price'!I553,'Separated Data'!A:E,5,FALSE)</f>
        <v>#N/A</v>
      </c>
      <c r="K553" t="e">
        <f>VLOOKUP('Walkscore Combined with Price'!I553,'Separated Data'!G:K,5,FALSE)</f>
        <v>#N/A</v>
      </c>
      <c r="L553" t="e">
        <f>VLOOKUP('Walkscore Combined with Price'!I553,'Separated Data'!G:K,3,FALSE)</f>
        <v>#N/A</v>
      </c>
      <c r="M553" s="1" t="e">
        <f t="shared" si="8"/>
        <v>#N/A</v>
      </c>
    </row>
    <row r="554" spans="1:13" x14ac:dyDescent="0.25">
      <c r="A554" t="s">
        <v>1134</v>
      </c>
      <c r="B554" t="s">
        <v>1137</v>
      </c>
      <c r="D554">
        <v>6473</v>
      </c>
      <c r="E554">
        <v>19</v>
      </c>
      <c r="F554" t="s">
        <v>597</v>
      </c>
      <c r="G554">
        <v>26</v>
      </c>
      <c r="H554" s="1">
        <v>24093</v>
      </c>
      <c r="I554" t="str">
        <f>A554&amp;", "&amp;B554</f>
        <v>North Haven, CT</v>
      </c>
      <c r="J554" t="e">
        <f>VLOOKUP('Walkscore Combined with Price'!I554,'Separated Data'!A:E,5,FALSE)</f>
        <v>#N/A</v>
      </c>
      <c r="K554" t="e">
        <f>VLOOKUP('Walkscore Combined with Price'!I554,'Separated Data'!G:K,5,FALSE)</f>
        <v>#N/A</v>
      </c>
      <c r="L554" t="e">
        <f>VLOOKUP('Walkscore Combined with Price'!I554,'Separated Data'!G:K,3,FALSE)</f>
        <v>#N/A</v>
      </c>
      <c r="M554" s="1" t="e">
        <f t="shared" si="8"/>
        <v>#N/A</v>
      </c>
    </row>
    <row r="555" spans="1:13" x14ac:dyDescent="0.25">
      <c r="A555" t="s">
        <v>1135</v>
      </c>
      <c r="B555" t="s">
        <v>1137</v>
      </c>
      <c r="D555">
        <v>6484</v>
      </c>
      <c r="E555">
        <v>18</v>
      </c>
      <c r="F555">
        <v>1</v>
      </c>
      <c r="G555">
        <v>19</v>
      </c>
      <c r="H555" s="1">
        <v>39559</v>
      </c>
      <c r="I555" t="str">
        <f>A555&amp;", "&amp;B555</f>
        <v>Shelton, CT</v>
      </c>
      <c r="J555" t="e">
        <f>VLOOKUP('Walkscore Combined with Price'!I555,'Separated Data'!A:E,5,FALSE)</f>
        <v>#N/A</v>
      </c>
      <c r="K555" t="e">
        <f>VLOOKUP('Walkscore Combined with Price'!I555,'Separated Data'!G:K,5,FALSE)</f>
        <v>#N/A</v>
      </c>
      <c r="L555" t="e">
        <f>VLOOKUP('Walkscore Combined with Price'!I555,'Separated Data'!G:K,3,FALSE)</f>
        <v>#N/A</v>
      </c>
      <c r="M555" s="1" t="e">
        <f t="shared" si="8"/>
        <v>#N/A</v>
      </c>
    </row>
    <row r="556" spans="1:13" x14ac:dyDescent="0.25">
      <c r="A556" t="s">
        <v>1136</v>
      </c>
      <c r="B556" t="s">
        <v>1137</v>
      </c>
      <c r="D556">
        <v>6611</v>
      </c>
      <c r="E556">
        <v>16</v>
      </c>
      <c r="F556" t="s">
        <v>597</v>
      </c>
      <c r="G556">
        <v>24</v>
      </c>
      <c r="H556" s="1">
        <v>36018</v>
      </c>
      <c r="I556" t="str">
        <f>A556&amp;", "&amp;B556</f>
        <v>Trumbull, CT</v>
      </c>
      <c r="J556" t="e">
        <f>VLOOKUP('Walkscore Combined with Price'!I556,'Separated Data'!A:E,5,FALSE)</f>
        <v>#N/A</v>
      </c>
      <c r="K556" t="e">
        <f>VLOOKUP('Walkscore Combined with Price'!I556,'Separated Data'!G:K,5,FALSE)</f>
        <v>#N/A</v>
      </c>
      <c r="L556" t="e">
        <f>VLOOKUP('Walkscore Combined with Price'!I556,'Separated Data'!G:K,3,FALSE)</f>
        <v>#N/A</v>
      </c>
      <c r="M556" s="1" t="e">
        <f t="shared" si="8"/>
        <v>#N/A</v>
      </c>
    </row>
    <row r="557" spans="1:13" x14ac:dyDescent="0.25">
      <c r="A557" t="s">
        <v>1138</v>
      </c>
      <c r="B557" t="s">
        <v>1141</v>
      </c>
      <c r="E557">
        <v>74</v>
      </c>
      <c r="F557">
        <v>48</v>
      </c>
      <c r="G557">
        <v>52</v>
      </c>
      <c r="H557" s="1">
        <v>70851</v>
      </c>
      <c r="I557" t="str">
        <f>A557&amp;", "&amp;B557</f>
        <v>Wilmington, DE</v>
      </c>
      <c r="J557" t="e">
        <f>VLOOKUP('Walkscore Combined with Price'!I557,'Separated Data'!A:E,5,FALSE)</f>
        <v>#N/A</v>
      </c>
      <c r="K557" t="e">
        <f>VLOOKUP('Walkscore Combined with Price'!I557,'Separated Data'!G:K,5,FALSE)</f>
        <v>#N/A</v>
      </c>
      <c r="L557" t="e">
        <f>VLOOKUP('Walkscore Combined with Price'!I557,'Separated Data'!G:K,3,FALSE)</f>
        <v>#N/A</v>
      </c>
      <c r="M557" s="1" t="e">
        <f t="shared" si="8"/>
        <v>#N/A</v>
      </c>
    </row>
    <row r="558" spans="1:13" x14ac:dyDescent="0.25">
      <c r="A558" t="s">
        <v>796</v>
      </c>
      <c r="B558" t="s">
        <v>1141</v>
      </c>
      <c r="E558">
        <v>42</v>
      </c>
      <c r="F558">
        <v>27</v>
      </c>
      <c r="G558">
        <v>61</v>
      </c>
      <c r="H558" s="1">
        <v>31454</v>
      </c>
      <c r="I558" t="str">
        <f>A558&amp;", "&amp;B558</f>
        <v>Newark, DE</v>
      </c>
      <c r="J558">
        <f>VLOOKUP('Walkscore Combined with Price'!I558,'Separated Data'!A:E,5,FALSE)</f>
        <v>1895</v>
      </c>
      <c r="K558">
        <f>VLOOKUP('Walkscore Combined with Price'!I558,'Separated Data'!G:K,5,FALSE)</f>
        <v>1482</v>
      </c>
      <c r="L558">
        <f>VLOOKUP('Walkscore Combined with Price'!I558,'Separated Data'!G:K,3,FALSE)</f>
        <v>33448</v>
      </c>
      <c r="M558" s="1">
        <f t="shared" si="8"/>
        <v>1994</v>
      </c>
    </row>
    <row r="559" spans="1:13" x14ac:dyDescent="0.25">
      <c r="A559" t="s">
        <v>1139</v>
      </c>
      <c r="B559" t="s">
        <v>1141</v>
      </c>
      <c r="E559">
        <v>33</v>
      </c>
      <c r="F559">
        <v>28</v>
      </c>
      <c r="G559">
        <v>47</v>
      </c>
      <c r="H559" s="1">
        <v>36047</v>
      </c>
      <c r="I559" t="str">
        <f>A559&amp;", "&amp;B559</f>
        <v>Dover, DE</v>
      </c>
      <c r="J559" t="e">
        <f>VLOOKUP('Walkscore Combined with Price'!I559,'Separated Data'!A:E,5,FALSE)</f>
        <v>#N/A</v>
      </c>
      <c r="K559" t="e">
        <f>VLOOKUP('Walkscore Combined with Price'!I559,'Separated Data'!G:K,5,FALSE)</f>
        <v>#N/A</v>
      </c>
      <c r="L559" t="e">
        <f>VLOOKUP('Walkscore Combined with Price'!I559,'Separated Data'!G:K,3,FALSE)</f>
        <v>#N/A</v>
      </c>
      <c r="M559" s="1" t="e">
        <f t="shared" si="8"/>
        <v>#N/A</v>
      </c>
    </row>
    <row r="560" spans="1:13" x14ac:dyDescent="0.25">
      <c r="A560" t="s">
        <v>1130</v>
      </c>
      <c r="B560" t="s">
        <v>1141</v>
      </c>
      <c r="E560">
        <v>29</v>
      </c>
      <c r="F560" t="s">
        <v>597</v>
      </c>
      <c r="G560">
        <v>41</v>
      </c>
      <c r="H560" s="1">
        <v>18871</v>
      </c>
      <c r="I560" t="str">
        <f>A560&amp;", "&amp;B560</f>
        <v>Middletown, DE</v>
      </c>
      <c r="J560" t="e">
        <f>VLOOKUP('Walkscore Combined with Price'!I560,'Separated Data'!A:E,5,FALSE)</f>
        <v>#N/A</v>
      </c>
      <c r="K560" t="e">
        <f>VLOOKUP('Walkscore Combined with Price'!I560,'Separated Data'!G:K,5,FALSE)</f>
        <v>#N/A</v>
      </c>
      <c r="L560" t="e">
        <f>VLOOKUP('Walkscore Combined with Price'!I560,'Separated Data'!G:K,3,FALSE)</f>
        <v>#N/A</v>
      </c>
      <c r="M560" s="1" t="e">
        <f t="shared" si="8"/>
        <v>#N/A</v>
      </c>
    </row>
    <row r="561" spans="1:13" x14ac:dyDescent="0.25">
      <c r="A561" t="s">
        <v>1140</v>
      </c>
      <c r="B561" t="s">
        <v>1141</v>
      </c>
      <c r="E561">
        <v>27</v>
      </c>
      <c r="F561" t="s">
        <v>597</v>
      </c>
      <c r="G561">
        <v>36</v>
      </c>
      <c r="H561" s="1">
        <v>19371</v>
      </c>
      <c r="I561" t="str">
        <f>A561&amp;", "&amp;B561</f>
        <v>Bear, DE</v>
      </c>
      <c r="J561" t="e">
        <f>VLOOKUP('Walkscore Combined with Price'!I561,'Separated Data'!A:E,5,FALSE)</f>
        <v>#N/A</v>
      </c>
      <c r="K561" t="e">
        <f>VLOOKUP('Walkscore Combined with Price'!I561,'Separated Data'!G:K,5,FALSE)</f>
        <v>#N/A</v>
      </c>
      <c r="L561" t="e">
        <f>VLOOKUP('Walkscore Combined with Price'!I561,'Separated Data'!G:K,3,FALSE)</f>
        <v>#N/A</v>
      </c>
      <c r="M561" s="1" t="e">
        <f t="shared" si="8"/>
        <v>#N/A</v>
      </c>
    </row>
    <row r="562" spans="1:13" x14ac:dyDescent="0.25">
      <c r="A562" t="s">
        <v>1142</v>
      </c>
      <c r="B562" t="s">
        <v>1143</v>
      </c>
      <c r="E562">
        <v>77</v>
      </c>
      <c r="F562">
        <v>69</v>
      </c>
      <c r="G562">
        <v>70</v>
      </c>
      <c r="H562" s="1">
        <v>601723</v>
      </c>
      <c r="I562" t="str">
        <f>A562&amp;", "&amp;B562</f>
        <v>Washington D.C., DC</v>
      </c>
      <c r="J562" t="e">
        <f>VLOOKUP('Walkscore Combined with Price'!I562,'Separated Data'!A:E,5,FALSE)</f>
        <v>#N/A</v>
      </c>
      <c r="K562" t="e">
        <f>VLOOKUP('Walkscore Combined with Price'!I562,'Separated Data'!G:K,5,FALSE)</f>
        <v>#N/A</v>
      </c>
      <c r="L562" t="e">
        <f>VLOOKUP('Walkscore Combined with Price'!I562,'Separated Data'!G:K,3,FALSE)</f>
        <v>#N/A</v>
      </c>
      <c r="M562" s="1" t="e">
        <f t="shared" si="8"/>
        <v>#N/A</v>
      </c>
    </row>
    <row r="563" spans="1:13" x14ac:dyDescent="0.25">
      <c r="A563" t="s">
        <v>1144</v>
      </c>
      <c r="B563" t="s">
        <v>1343</v>
      </c>
      <c r="D563">
        <v>33125</v>
      </c>
      <c r="E563">
        <v>77</v>
      </c>
      <c r="F563">
        <v>57</v>
      </c>
      <c r="G563">
        <v>64</v>
      </c>
      <c r="H563" s="1">
        <v>399457</v>
      </c>
      <c r="I563" t="str">
        <f>A563&amp;", "&amp;B563</f>
        <v>Miami, FL</v>
      </c>
      <c r="J563">
        <f>VLOOKUP('Walkscore Combined with Price'!I563,'Separated Data'!A:E,5,FALSE)</f>
        <v>2180</v>
      </c>
      <c r="K563">
        <f>VLOOKUP('Walkscore Combined with Price'!I563,'Separated Data'!G:K,5,FALSE)</f>
        <v>1645</v>
      </c>
      <c r="L563">
        <f>VLOOKUP('Walkscore Combined with Price'!I563,'Separated Data'!G:K,3,FALSE)</f>
        <v>454279</v>
      </c>
      <c r="M563" s="1">
        <f t="shared" si="8"/>
        <v>54822</v>
      </c>
    </row>
    <row r="564" spans="1:13" x14ac:dyDescent="0.25">
      <c r="A564" t="s">
        <v>1145</v>
      </c>
      <c r="B564" t="s">
        <v>1343</v>
      </c>
      <c r="D564">
        <v>33139</v>
      </c>
      <c r="E564">
        <v>76</v>
      </c>
      <c r="F564">
        <v>51</v>
      </c>
      <c r="G564">
        <v>69</v>
      </c>
      <c r="H564" s="1">
        <v>87779</v>
      </c>
      <c r="I564" t="str">
        <f>A564&amp;", "&amp;B564</f>
        <v>Miami Beach, FL</v>
      </c>
      <c r="J564" t="e">
        <f>VLOOKUP('Walkscore Combined with Price'!I564,'Separated Data'!A:E,5,FALSE)</f>
        <v>#N/A</v>
      </c>
      <c r="K564" t="e">
        <f>VLOOKUP('Walkscore Combined with Price'!I564,'Separated Data'!G:K,5,FALSE)</f>
        <v>#N/A</v>
      </c>
      <c r="L564" t="e">
        <f>VLOOKUP('Walkscore Combined with Price'!I564,'Separated Data'!G:K,3,FALSE)</f>
        <v>#N/A</v>
      </c>
      <c r="M564" s="1" t="e">
        <f t="shared" si="8"/>
        <v>#N/A</v>
      </c>
    </row>
    <row r="565" spans="1:13" x14ac:dyDescent="0.25">
      <c r="A565" t="s">
        <v>1146</v>
      </c>
      <c r="B565" t="s">
        <v>1343</v>
      </c>
      <c r="D565">
        <v>33012</v>
      </c>
      <c r="E565">
        <v>68</v>
      </c>
      <c r="F565">
        <v>39</v>
      </c>
      <c r="G565">
        <v>51</v>
      </c>
      <c r="H565" s="1">
        <v>224669</v>
      </c>
      <c r="I565" t="str">
        <f>A565&amp;", "&amp;B565</f>
        <v>Hialeah, FL</v>
      </c>
      <c r="J565" t="e">
        <f>VLOOKUP('Walkscore Combined with Price'!I565,'Separated Data'!A:E,5,FALSE)</f>
        <v>#N/A</v>
      </c>
      <c r="K565" t="e">
        <f>VLOOKUP('Walkscore Combined with Price'!I565,'Separated Data'!G:K,5,FALSE)</f>
        <v>#N/A</v>
      </c>
      <c r="L565" t="e">
        <f>VLOOKUP('Walkscore Combined with Price'!I565,'Separated Data'!G:K,3,FALSE)</f>
        <v>#N/A</v>
      </c>
      <c r="M565" s="1" t="e">
        <f t="shared" si="8"/>
        <v>#N/A</v>
      </c>
    </row>
    <row r="566" spans="1:13" x14ac:dyDescent="0.25">
      <c r="A566" t="s">
        <v>1147</v>
      </c>
      <c r="B566" t="s">
        <v>1343</v>
      </c>
      <c r="E566">
        <v>63</v>
      </c>
      <c r="F566">
        <v>49</v>
      </c>
      <c r="G566">
        <v>59</v>
      </c>
      <c r="H566" s="1">
        <v>41523</v>
      </c>
      <c r="I566" t="str">
        <f>A566&amp;", "&amp;B566</f>
        <v>North Miami Beach, FL</v>
      </c>
      <c r="J566">
        <f>VLOOKUP('Walkscore Combined with Price'!I566,'Separated Data'!A:E,5,FALSE)</f>
        <v>1797</v>
      </c>
      <c r="K566">
        <f>VLOOKUP('Walkscore Combined with Price'!I566,'Separated Data'!G:K,5,FALSE)</f>
        <v>1585</v>
      </c>
      <c r="L566">
        <f>VLOOKUP('Walkscore Combined with Price'!I566,'Separated Data'!G:K,3,FALSE)</f>
        <v>42971</v>
      </c>
      <c r="M566" s="1">
        <f t="shared" si="8"/>
        <v>1448</v>
      </c>
    </row>
    <row r="567" spans="1:13" x14ac:dyDescent="0.25">
      <c r="A567" t="s">
        <v>1148</v>
      </c>
      <c r="B567" t="s">
        <v>1343</v>
      </c>
      <c r="E567">
        <v>63</v>
      </c>
      <c r="F567" t="s">
        <v>597</v>
      </c>
      <c r="G567">
        <v>87</v>
      </c>
      <c r="H567" s="1">
        <v>24649</v>
      </c>
      <c r="I567" t="str">
        <f>A567&amp;", "&amp;B567</f>
        <v>Key West, FL</v>
      </c>
      <c r="J567" t="e">
        <f>VLOOKUP('Walkscore Combined with Price'!I567,'Separated Data'!A:E,5,FALSE)</f>
        <v>#N/A</v>
      </c>
      <c r="K567" t="e">
        <f>VLOOKUP('Walkscore Combined with Price'!I567,'Separated Data'!G:K,5,FALSE)</f>
        <v>#N/A</v>
      </c>
      <c r="L567" t="e">
        <f>VLOOKUP('Walkscore Combined with Price'!I567,'Separated Data'!G:K,3,FALSE)</f>
        <v>#N/A</v>
      </c>
      <c r="M567" s="1" t="e">
        <f t="shared" si="8"/>
        <v>#N/A</v>
      </c>
    </row>
    <row r="568" spans="1:13" x14ac:dyDescent="0.25">
      <c r="A568" t="s">
        <v>1149</v>
      </c>
      <c r="B568" t="s">
        <v>1343</v>
      </c>
      <c r="E568">
        <v>62</v>
      </c>
      <c r="F568">
        <v>38</v>
      </c>
      <c r="G568">
        <v>52</v>
      </c>
      <c r="H568" s="1">
        <v>29862</v>
      </c>
      <c r="I568" t="str">
        <f>A568&amp;", "&amp;B568</f>
        <v>Westchester, FL</v>
      </c>
      <c r="J568" t="e">
        <f>VLOOKUP('Walkscore Combined with Price'!I568,'Separated Data'!A:E,5,FALSE)</f>
        <v>#N/A</v>
      </c>
      <c r="K568" t="e">
        <f>VLOOKUP('Walkscore Combined with Price'!I568,'Separated Data'!G:K,5,FALSE)</f>
        <v>#N/A</v>
      </c>
      <c r="L568" t="e">
        <f>VLOOKUP('Walkscore Combined with Price'!I568,'Separated Data'!G:K,3,FALSE)</f>
        <v>#N/A</v>
      </c>
      <c r="M568" s="1" t="e">
        <f t="shared" si="8"/>
        <v>#N/A</v>
      </c>
    </row>
    <row r="569" spans="1:13" x14ac:dyDescent="0.25">
      <c r="A569" t="s">
        <v>1150</v>
      </c>
      <c r="B569" t="s">
        <v>1343</v>
      </c>
      <c r="D569">
        <v>33181</v>
      </c>
      <c r="E569">
        <v>61</v>
      </c>
      <c r="F569">
        <v>43</v>
      </c>
      <c r="G569">
        <v>53</v>
      </c>
      <c r="H569" s="1">
        <v>58786</v>
      </c>
      <c r="I569" t="str">
        <f>A569&amp;", "&amp;B569</f>
        <v>North Miami, FL</v>
      </c>
      <c r="J569">
        <f>VLOOKUP('Walkscore Combined with Price'!I569,'Separated Data'!A:E,5,FALSE)</f>
        <v>2068</v>
      </c>
      <c r="K569">
        <f>VLOOKUP('Walkscore Combined with Price'!I569,'Separated Data'!G:K,5,FALSE)</f>
        <v>1624</v>
      </c>
      <c r="L569">
        <f>VLOOKUP('Walkscore Combined with Price'!I569,'Separated Data'!G:K,3,FALSE)</f>
        <v>62489</v>
      </c>
      <c r="M569" s="1">
        <f t="shared" si="8"/>
        <v>3703</v>
      </c>
    </row>
    <row r="570" spans="1:13" x14ac:dyDescent="0.25">
      <c r="A570" t="s">
        <v>1151</v>
      </c>
      <c r="B570" t="s">
        <v>1343</v>
      </c>
      <c r="E570">
        <v>61</v>
      </c>
      <c r="F570">
        <v>36</v>
      </c>
      <c r="G570">
        <v>49</v>
      </c>
      <c r="H570" s="1">
        <v>24376</v>
      </c>
      <c r="I570" t="str">
        <f>A570&amp;", "&amp;B570</f>
        <v>Coral Terrace, FL</v>
      </c>
      <c r="J570" t="e">
        <f>VLOOKUP('Walkscore Combined with Price'!I570,'Separated Data'!A:E,5,FALSE)</f>
        <v>#N/A</v>
      </c>
      <c r="K570" t="e">
        <f>VLOOKUP('Walkscore Combined with Price'!I570,'Separated Data'!G:K,5,FALSE)</f>
        <v>#N/A</v>
      </c>
      <c r="L570" t="e">
        <f>VLOOKUP('Walkscore Combined with Price'!I570,'Separated Data'!G:K,3,FALSE)</f>
        <v>#N/A</v>
      </c>
      <c r="M570" s="1" t="e">
        <f t="shared" si="8"/>
        <v>#N/A</v>
      </c>
    </row>
    <row r="571" spans="1:13" x14ac:dyDescent="0.25">
      <c r="A571" t="s">
        <v>1152</v>
      </c>
      <c r="B571" t="s">
        <v>1343</v>
      </c>
      <c r="E571">
        <v>60</v>
      </c>
      <c r="F571">
        <v>45</v>
      </c>
      <c r="G571">
        <v>55</v>
      </c>
      <c r="H571" s="1">
        <v>20832</v>
      </c>
      <c r="I571" t="str">
        <f>A571&amp;", "&amp;B571</f>
        <v>Sunny Isles Beach, FL</v>
      </c>
      <c r="J571" t="e">
        <f>VLOOKUP('Walkscore Combined with Price'!I571,'Separated Data'!A:E,5,FALSE)</f>
        <v>#N/A</v>
      </c>
      <c r="K571" t="e">
        <f>VLOOKUP('Walkscore Combined with Price'!I571,'Separated Data'!G:K,5,FALSE)</f>
        <v>#N/A</v>
      </c>
      <c r="L571" t="e">
        <f>VLOOKUP('Walkscore Combined with Price'!I571,'Separated Data'!G:K,3,FALSE)</f>
        <v>#N/A</v>
      </c>
      <c r="M571" s="1" t="e">
        <f t="shared" si="8"/>
        <v>#N/A</v>
      </c>
    </row>
    <row r="572" spans="1:13" x14ac:dyDescent="0.25">
      <c r="A572" t="s">
        <v>1153</v>
      </c>
      <c r="B572" t="s">
        <v>1343</v>
      </c>
      <c r="E572">
        <v>58</v>
      </c>
      <c r="F572">
        <v>39</v>
      </c>
      <c r="G572">
        <v>56</v>
      </c>
      <c r="H572" s="1">
        <v>26995</v>
      </c>
      <c r="I572" t="str">
        <f>A572&amp;", "&amp;B572</f>
        <v>University Park, FL</v>
      </c>
      <c r="J572" t="e">
        <f>VLOOKUP('Walkscore Combined with Price'!I572,'Separated Data'!A:E,5,FALSE)</f>
        <v>#N/A</v>
      </c>
      <c r="K572" t="e">
        <f>VLOOKUP('Walkscore Combined with Price'!I572,'Separated Data'!G:K,5,FALSE)</f>
        <v>#N/A</v>
      </c>
      <c r="L572" t="e">
        <f>VLOOKUP('Walkscore Combined with Price'!I572,'Separated Data'!G:K,3,FALSE)</f>
        <v>#N/A</v>
      </c>
      <c r="M572" s="1" t="e">
        <f t="shared" si="8"/>
        <v>#N/A</v>
      </c>
    </row>
    <row r="573" spans="1:13" x14ac:dyDescent="0.25">
      <c r="A573" t="s">
        <v>1154</v>
      </c>
      <c r="B573" t="s">
        <v>1343</v>
      </c>
      <c r="D573">
        <v>33308</v>
      </c>
      <c r="E573">
        <v>56</v>
      </c>
      <c r="F573">
        <v>38</v>
      </c>
      <c r="G573">
        <v>56</v>
      </c>
      <c r="H573" s="1">
        <v>165521</v>
      </c>
      <c r="I573" t="str">
        <f>A573&amp;", "&amp;B573</f>
        <v>Fort Lauderdale, FL</v>
      </c>
      <c r="J573">
        <f>VLOOKUP('Walkscore Combined with Price'!I573,'Separated Data'!A:E,5,FALSE)</f>
        <v>1955</v>
      </c>
      <c r="K573">
        <f>VLOOKUP('Walkscore Combined with Price'!I573,'Separated Data'!G:K,5,FALSE)</f>
        <v>1603</v>
      </c>
      <c r="L573">
        <f>VLOOKUP('Walkscore Combined with Price'!I573,'Separated Data'!G:K,3,FALSE)</f>
        <v>180124</v>
      </c>
      <c r="M573" s="1">
        <f t="shared" si="8"/>
        <v>14603</v>
      </c>
    </row>
    <row r="574" spans="1:13" x14ac:dyDescent="0.25">
      <c r="A574" t="s">
        <v>1155</v>
      </c>
      <c r="B574" t="s">
        <v>1343</v>
      </c>
      <c r="D574">
        <v>33146</v>
      </c>
      <c r="E574">
        <v>56</v>
      </c>
      <c r="F574">
        <v>38</v>
      </c>
      <c r="G574">
        <v>56</v>
      </c>
      <c r="H574" s="1">
        <v>46780</v>
      </c>
      <c r="I574" t="str">
        <f>A574&amp;", "&amp;B574</f>
        <v>Coral Gables, FL</v>
      </c>
      <c r="J574" t="e">
        <f>VLOOKUP('Walkscore Combined with Price'!I574,'Separated Data'!A:E,5,FALSE)</f>
        <v>#N/A</v>
      </c>
      <c r="K574" t="e">
        <f>VLOOKUP('Walkscore Combined with Price'!I574,'Separated Data'!G:K,5,FALSE)</f>
        <v>#N/A</v>
      </c>
      <c r="L574" t="e">
        <f>VLOOKUP('Walkscore Combined with Price'!I574,'Separated Data'!G:K,3,FALSE)</f>
        <v>#N/A</v>
      </c>
      <c r="M574" s="1" t="e">
        <f t="shared" si="8"/>
        <v>#N/A</v>
      </c>
    </row>
    <row r="575" spans="1:13" x14ac:dyDescent="0.25">
      <c r="A575" t="s">
        <v>1156</v>
      </c>
      <c r="B575" t="s">
        <v>1343</v>
      </c>
      <c r="D575">
        <v>33460</v>
      </c>
      <c r="E575">
        <v>56</v>
      </c>
      <c r="F575" t="s">
        <v>597</v>
      </c>
      <c r="G575">
        <v>65</v>
      </c>
      <c r="H575" s="1">
        <v>34910</v>
      </c>
      <c r="I575" t="str">
        <f>A575&amp;", "&amp;B575</f>
        <v>Lake Worth, FL</v>
      </c>
      <c r="J575" t="e">
        <f>VLOOKUP('Walkscore Combined with Price'!I575,'Separated Data'!A:E,5,FALSE)</f>
        <v>#N/A</v>
      </c>
      <c r="K575" t="e">
        <f>VLOOKUP('Walkscore Combined with Price'!I575,'Separated Data'!G:K,5,FALSE)</f>
        <v>#N/A</v>
      </c>
      <c r="L575" t="e">
        <f>VLOOKUP('Walkscore Combined with Price'!I575,'Separated Data'!G:K,3,FALSE)</f>
        <v>#N/A</v>
      </c>
      <c r="M575" s="1" t="e">
        <f t="shared" si="8"/>
        <v>#N/A</v>
      </c>
    </row>
    <row r="576" spans="1:13" x14ac:dyDescent="0.25">
      <c r="A576" t="s">
        <v>1157</v>
      </c>
      <c r="B576" t="s">
        <v>1343</v>
      </c>
      <c r="E576">
        <v>54</v>
      </c>
      <c r="F576">
        <v>37</v>
      </c>
      <c r="G576">
        <v>58</v>
      </c>
      <c r="H576" s="1">
        <v>41363</v>
      </c>
      <c r="I576" t="str">
        <f>A576&amp;", "&amp;B576</f>
        <v>Oakland Park, FL</v>
      </c>
      <c r="J576" t="e">
        <f>VLOOKUP('Walkscore Combined with Price'!I576,'Separated Data'!A:E,5,FALSE)</f>
        <v>#N/A</v>
      </c>
      <c r="K576" t="e">
        <f>VLOOKUP('Walkscore Combined with Price'!I576,'Separated Data'!G:K,5,FALSE)</f>
        <v>#N/A</v>
      </c>
      <c r="L576" t="e">
        <f>VLOOKUP('Walkscore Combined with Price'!I576,'Separated Data'!G:K,3,FALSE)</f>
        <v>#N/A</v>
      </c>
      <c r="M576" s="1" t="e">
        <f t="shared" si="8"/>
        <v>#N/A</v>
      </c>
    </row>
    <row r="577" spans="1:13" x14ac:dyDescent="0.25">
      <c r="A577" t="s">
        <v>1158</v>
      </c>
      <c r="B577" t="s">
        <v>1343</v>
      </c>
      <c r="E577">
        <v>54</v>
      </c>
      <c r="F577">
        <v>37</v>
      </c>
      <c r="G577">
        <v>61</v>
      </c>
      <c r="H577" s="1">
        <v>37113</v>
      </c>
      <c r="I577" t="str">
        <f>A577&amp;", "&amp;B577</f>
        <v>Hallandale Beach, FL</v>
      </c>
      <c r="J577" t="e">
        <f>VLOOKUP('Walkscore Combined with Price'!I577,'Separated Data'!A:E,5,FALSE)</f>
        <v>#N/A</v>
      </c>
      <c r="K577" t="e">
        <f>VLOOKUP('Walkscore Combined with Price'!I577,'Separated Data'!G:K,5,FALSE)</f>
        <v>#N/A</v>
      </c>
      <c r="L577" t="e">
        <f>VLOOKUP('Walkscore Combined with Price'!I577,'Separated Data'!G:K,3,FALSE)</f>
        <v>#N/A</v>
      </c>
      <c r="M577" s="1" t="e">
        <f t="shared" si="8"/>
        <v>#N/A</v>
      </c>
    </row>
    <row r="578" spans="1:13" x14ac:dyDescent="0.25">
      <c r="A578" t="s">
        <v>1159</v>
      </c>
      <c r="B578" t="s">
        <v>1343</v>
      </c>
      <c r="D578">
        <v>33021</v>
      </c>
      <c r="E578">
        <v>52</v>
      </c>
      <c r="F578">
        <v>35</v>
      </c>
      <c r="G578">
        <v>53</v>
      </c>
      <c r="H578" s="1">
        <v>140768</v>
      </c>
      <c r="I578" t="str">
        <f>A578&amp;", "&amp;B578</f>
        <v>Hollywood, FL</v>
      </c>
      <c r="J578">
        <f>VLOOKUP('Walkscore Combined with Price'!I578,'Separated Data'!A:E,5,FALSE)</f>
        <v>1872</v>
      </c>
      <c r="K578">
        <f>VLOOKUP('Walkscore Combined with Price'!I578,'Separated Data'!G:K,5,FALSE)</f>
        <v>1489</v>
      </c>
      <c r="L578">
        <f>VLOOKUP('Walkscore Combined with Price'!I578,'Separated Data'!G:K,3,FALSE)</f>
        <v>152511</v>
      </c>
      <c r="M578" s="1">
        <f t="shared" si="8"/>
        <v>11743</v>
      </c>
    </row>
    <row r="579" spans="1:13" x14ac:dyDescent="0.25">
      <c r="A579" t="s">
        <v>1160</v>
      </c>
      <c r="B579" t="s">
        <v>1343</v>
      </c>
      <c r="D579">
        <v>34237</v>
      </c>
      <c r="E579">
        <v>52</v>
      </c>
      <c r="F579">
        <v>32</v>
      </c>
      <c r="G579">
        <v>60</v>
      </c>
      <c r="H579" s="1">
        <v>51917</v>
      </c>
      <c r="I579" t="str">
        <f>A579&amp;", "&amp;B579</f>
        <v>Sarasota, FL</v>
      </c>
      <c r="J579">
        <f>VLOOKUP('Walkscore Combined with Price'!I579,'Separated Data'!A:E,5,FALSE)</f>
        <v>1782</v>
      </c>
      <c r="K579">
        <f>VLOOKUP('Walkscore Combined with Price'!I579,'Separated Data'!G:K,5,FALSE)</f>
        <v>1351</v>
      </c>
      <c r="L579">
        <f>VLOOKUP('Walkscore Combined with Price'!I579,'Separated Data'!G:K,3,FALSE)</f>
        <v>56919</v>
      </c>
      <c r="M579" s="1">
        <f t="shared" ref="M579:M642" si="9">L579-H579</f>
        <v>5002</v>
      </c>
    </row>
    <row r="580" spans="1:13" x14ac:dyDescent="0.25">
      <c r="A580" t="s">
        <v>1161</v>
      </c>
      <c r="B580" t="s">
        <v>1343</v>
      </c>
      <c r="E580">
        <v>52</v>
      </c>
      <c r="F580">
        <v>36</v>
      </c>
      <c r="G580">
        <v>60</v>
      </c>
      <c r="H580" s="1">
        <v>29639</v>
      </c>
      <c r="I580" t="str">
        <f>A580&amp;", "&amp;B580</f>
        <v>Dania Beach, FL</v>
      </c>
      <c r="J580" t="e">
        <f>VLOOKUP('Walkscore Combined with Price'!I580,'Separated Data'!A:E,5,FALSE)</f>
        <v>#N/A</v>
      </c>
      <c r="K580" t="e">
        <f>VLOOKUP('Walkscore Combined with Price'!I580,'Separated Data'!G:K,5,FALSE)</f>
        <v>#N/A</v>
      </c>
      <c r="L580" t="e">
        <f>VLOOKUP('Walkscore Combined with Price'!I580,'Separated Data'!G:K,3,FALSE)</f>
        <v>#N/A</v>
      </c>
      <c r="M580" s="1" t="e">
        <f t="shared" si="9"/>
        <v>#N/A</v>
      </c>
    </row>
    <row r="581" spans="1:13" x14ac:dyDescent="0.25">
      <c r="A581" t="s">
        <v>1162</v>
      </c>
      <c r="B581" t="s">
        <v>1343</v>
      </c>
      <c r="E581">
        <v>51</v>
      </c>
      <c r="F581">
        <v>46</v>
      </c>
      <c r="G581">
        <v>48</v>
      </c>
      <c r="H581" s="1">
        <v>34699</v>
      </c>
      <c r="I581" t="str">
        <f>A581&amp;", "&amp;B581</f>
        <v>West Little River, FL</v>
      </c>
      <c r="J581" t="e">
        <f>VLOOKUP('Walkscore Combined with Price'!I581,'Separated Data'!A:E,5,FALSE)</f>
        <v>#N/A</v>
      </c>
      <c r="K581" t="e">
        <f>VLOOKUP('Walkscore Combined with Price'!I581,'Separated Data'!G:K,5,FALSE)</f>
        <v>#N/A</v>
      </c>
      <c r="L581" t="e">
        <f>VLOOKUP('Walkscore Combined with Price'!I581,'Separated Data'!G:K,3,FALSE)</f>
        <v>#N/A</v>
      </c>
      <c r="M581" s="1" t="e">
        <f t="shared" si="9"/>
        <v>#N/A</v>
      </c>
    </row>
    <row r="582" spans="1:13" x14ac:dyDescent="0.25">
      <c r="A582" t="s">
        <v>1163</v>
      </c>
      <c r="B582" t="s">
        <v>1343</v>
      </c>
      <c r="D582">
        <v>32250</v>
      </c>
      <c r="E582">
        <v>51</v>
      </c>
      <c r="F582" t="s">
        <v>597</v>
      </c>
      <c r="G582">
        <v>54</v>
      </c>
      <c r="H582" s="1">
        <v>21362</v>
      </c>
      <c r="I582" t="str">
        <f>A582&amp;", "&amp;B582</f>
        <v>Jacksonville Beach, FL</v>
      </c>
      <c r="J582" t="e">
        <f>VLOOKUP('Walkscore Combined with Price'!I582,'Separated Data'!A:E,5,FALSE)</f>
        <v>#N/A</v>
      </c>
      <c r="K582" t="e">
        <f>VLOOKUP('Walkscore Combined with Price'!I582,'Separated Data'!G:K,5,FALSE)</f>
        <v>#N/A</v>
      </c>
      <c r="L582" t="e">
        <f>VLOOKUP('Walkscore Combined with Price'!I582,'Separated Data'!G:K,3,FALSE)</f>
        <v>#N/A</v>
      </c>
      <c r="M582" s="1" t="e">
        <f t="shared" si="9"/>
        <v>#N/A</v>
      </c>
    </row>
    <row r="583" spans="1:13" x14ac:dyDescent="0.25">
      <c r="A583" t="s">
        <v>1164</v>
      </c>
      <c r="B583" t="s">
        <v>1343</v>
      </c>
      <c r="D583">
        <v>33604</v>
      </c>
      <c r="E583">
        <v>50</v>
      </c>
      <c r="F583">
        <v>31</v>
      </c>
      <c r="G583">
        <v>55</v>
      </c>
      <c r="H583" s="1">
        <v>335709</v>
      </c>
      <c r="I583" t="str">
        <f>A583&amp;", "&amp;B583</f>
        <v>Tampa, FL</v>
      </c>
      <c r="J583">
        <f>VLOOKUP('Walkscore Combined with Price'!I583,'Separated Data'!A:E,5,FALSE)</f>
        <v>1806</v>
      </c>
      <c r="K583">
        <f>VLOOKUP('Walkscore Combined with Price'!I583,'Separated Data'!G:K,5,FALSE)</f>
        <v>1464</v>
      </c>
      <c r="L583">
        <f>VLOOKUP('Walkscore Combined with Price'!I583,'Separated Data'!G:K,3,FALSE)</f>
        <v>387916</v>
      </c>
      <c r="M583" s="1">
        <f t="shared" si="9"/>
        <v>52207</v>
      </c>
    </row>
    <row r="584" spans="1:13" x14ac:dyDescent="0.25">
      <c r="A584" t="s">
        <v>1165</v>
      </c>
      <c r="B584" t="s">
        <v>1343</v>
      </c>
      <c r="E584">
        <v>50</v>
      </c>
      <c r="F584">
        <v>36</v>
      </c>
      <c r="G584">
        <v>45</v>
      </c>
      <c r="H584" s="1">
        <v>36154</v>
      </c>
      <c r="I584" t="str">
        <f>A584&amp;", "&amp;B584</f>
        <v>Kendall West, FL</v>
      </c>
      <c r="J584" t="e">
        <f>VLOOKUP('Walkscore Combined with Price'!I584,'Separated Data'!A:E,5,FALSE)</f>
        <v>#N/A</v>
      </c>
      <c r="K584" t="e">
        <f>VLOOKUP('Walkscore Combined with Price'!I584,'Separated Data'!G:K,5,FALSE)</f>
        <v>#N/A</v>
      </c>
      <c r="L584" t="e">
        <f>VLOOKUP('Walkscore Combined with Price'!I584,'Separated Data'!G:K,3,FALSE)</f>
        <v>#N/A</v>
      </c>
      <c r="M584" s="1" t="e">
        <f t="shared" si="9"/>
        <v>#N/A</v>
      </c>
    </row>
    <row r="585" spans="1:13" x14ac:dyDescent="0.25">
      <c r="A585" t="s">
        <v>1166</v>
      </c>
      <c r="B585" t="s">
        <v>1343</v>
      </c>
      <c r="E585">
        <v>50</v>
      </c>
      <c r="F585">
        <v>33</v>
      </c>
      <c r="G585">
        <v>45</v>
      </c>
      <c r="H585" s="1">
        <v>22758</v>
      </c>
      <c r="I585" t="str">
        <f>A585&amp;", "&amp;B585</f>
        <v>The Crossings, FL</v>
      </c>
      <c r="J585" t="e">
        <f>VLOOKUP('Walkscore Combined with Price'!I585,'Separated Data'!A:E,5,FALSE)</f>
        <v>#N/A</v>
      </c>
      <c r="K585" t="e">
        <f>VLOOKUP('Walkscore Combined with Price'!I585,'Separated Data'!G:K,5,FALSE)</f>
        <v>#N/A</v>
      </c>
      <c r="L585" t="e">
        <f>VLOOKUP('Walkscore Combined with Price'!I585,'Separated Data'!G:K,3,FALSE)</f>
        <v>#N/A</v>
      </c>
      <c r="M585" s="1" t="e">
        <f t="shared" si="9"/>
        <v>#N/A</v>
      </c>
    </row>
    <row r="586" spans="1:13" x14ac:dyDescent="0.25">
      <c r="A586" t="s">
        <v>1167</v>
      </c>
      <c r="B586" t="s">
        <v>1343</v>
      </c>
      <c r="E586">
        <v>50</v>
      </c>
      <c r="F586">
        <v>26</v>
      </c>
      <c r="G586">
        <v>42</v>
      </c>
      <c r="H586" s="1">
        <v>21744</v>
      </c>
      <c r="I586" t="str">
        <f>A586&amp;", "&amp;B586</f>
        <v>Hialeah Gardens, FL</v>
      </c>
      <c r="J586" t="e">
        <f>VLOOKUP('Walkscore Combined with Price'!I586,'Separated Data'!A:E,5,FALSE)</f>
        <v>#N/A</v>
      </c>
      <c r="K586" t="e">
        <f>VLOOKUP('Walkscore Combined with Price'!I586,'Separated Data'!G:K,5,FALSE)</f>
        <v>#N/A</v>
      </c>
      <c r="L586" t="e">
        <f>VLOOKUP('Walkscore Combined with Price'!I586,'Separated Data'!G:K,3,FALSE)</f>
        <v>#N/A</v>
      </c>
      <c r="M586" s="1" t="e">
        <f t="shared" si="9"/>
        <v>#N/A</v>
      </c>
    </row>
    <row r="587" spans="1:13" x14ac:dyDescent="0.25">
      <c r="A587" t="s">
        <v>1168</v>
      </c>
      <c r="B587" t="s">
        <v>1343</v>
      </c>
      <c r="E587">
        <v>49</v>
      </c>
      <c r="F587">
        <v>32</v>
      </c>
      <c r="G587">
        <v>55</v>
      </c>
      <c r="H587" s="1">
        <v>19879</v>
      </c>
      <c r="I587" t="str">
        <f>A587&amp;", "&amp;B587</f>
        <v>Lealman, FL</v>
      </c>
      <c r="J587" t="e">
        <f>VLOOKUP('Walkscore Combined with Price'!I587,'Separated Data'!A:E,5,FALSE)</f>
        <v>#N/A</v>
      </c>
      <c r="K587" t="e">
        <f>VLOOKUP('Walkscore Combined with Price'!I587,'Separated Data'!G:K,5,FALSE)</f>
        <v>#N/A</v>
      </c>
      <c r="L587" t="e">
        <f>VLOOKUP('Walkscore Combined with Price'!I587,'Separated Data'!G:K,3,FALSE)</f>
        <v>#N/A</v>
      </c>
      <c r="M587" s="1" t="e">
        <f t="shared" si="9"/>
        <v>#N/A</v>
      </c>
    </row>
    <row r="588" spans="1:13" x14ac:dyDescent="0.25">
      <c r="A588" t="s">
        <v>1169</v>
      </c>
      <c r="B588" t="s">
        <v>1343</v>
      </c>
      <c r="E588">
        <v>48</v>
      </c>
      <c r="F588">
        <v>43</v>
      </c>
      <c r="G588">
        <v>50</v>
      </c>
      <c r="H588" s="1">
        <v>59764</v>
      </c>
      <c r="I588" t="str">
        <f>A588&amp;", "&amp;B588</f>
        <v>Fountainebleau, FL</v>
      </c>
      <c r="J588" t="e">
        <f>VLOOKUP('Walkscore Combined with Price'!I588,'Separated Data'!A:E,5,FALSE)</f>
        <v>#N/A</v>
      </c>
      <c r="K588" t="e">
        <f>VLOOKUP('Walkscore Combined with Price'!I588,'Separated Data'!G:K,5,FALSE)</f>
        <v>#N/A</v>
      </c>
      <c r="L588" t="e">
        <f>VLOOKUP('Walkscore Combined with Price'!I588,'Separated Data'!G:K,3,FALSE)</f>
        <v>#N/A</v>
      </c>
      <c r="M588" s="1" t="e">
        <f t="shared" si="9"/>
        <v>#N/A</v>
      </c>
    </row>
    <row r="589" spans="1:13" x14ac:dyDescent="0.25">
      <c r="A589" t="s">
        <v>1170</v>
      </c>
      <c r="B589" t="s">
        <v>1343</v>
      </c>
      <c r="E589">
        <v>48</v>
      </c>
      <c r="F589">
        <v>39</v>
      </c>
      <c r="G589">
        <v>64</v>
      </c>
      <c r="H589" s="1">
        <v>41163</v>
      </c>
      <c r="I589" t="str">
        <f>A589&amp;", "&amp;B589</f>
        <v>University, FL</v>
      </c>
      <c r="J589" t="e">
        <f>VLOOKUP('Walkscore Combined with Price'!I589,'Separated Data'!A:E,5,FALSE)</f>
        <v>#N/A</v>
      </c>
      <c r="K589" t="e">
        <f>VLOOKUP('Walkscore Combined with Price'!I589,'Separated Data'!G:K,5,FALSE)</f>
        <v>#N/A</v>
      </c>
      <c r="L589" t="e">
        <f>VLOOKUP('Walkscore Combined with Price'!I589,'Separated Data'!G:K,3,FALSE)</f>
        <v>#N/A</v>
      </c>
      <c r="M589" s="1" t="e">
        <f t="shared" si="9"/>
        <v>#N/A</v>
      </c>
    </row>
    <row r="590" spans="1:13" x14ac:dyDescent="0.25">
      <c r="A590" t="s">
        <v>1171</v>
      </c>
      <c r="B590" t="s">
        <v>1343</v>
      </c>
      <c r="E590">
        <v>48</v>
      </c>
      <c r="F590">
        <v>43</v>
      </c>
      <c r="G590">
        <v>45</v>
      </c>
      <c r="H590" s="1">
        <v>33145</v>
      </c>
      <c r="I590" t="str">
        <f>A590&amp;", "&amp;B590</f>
        <v>Golden Glades, FL</v>
      </c>
      <c r="J590" t="e">
        <f>VLOOKUP('Walkscore Combined with Price'!I590,'Separated Data'!A:E,5,FALSE)</f>
        <v>#N/A</v>
      </c>
      <c r="K590" t="e">
        <f>VLOOKUP('Walkscore Combined with Price'!I590,'Separated Data'!G:K,5,FALSE)</f>
        <v>#N/A</v>
      </c>
      <c r="L590" t="e">
        <f>VLOOKUP('Walkscore Combined with Price'!I590,'Separated Data'!G:K,3,FALSE)</f>
        <v>#N/A</v>
      </c>
      <c r="M590" s="1" t="e">
        <f t="shared" si="9"/>
        <v>#N/A</v>
      </c>
    </row>
    <row r="591" spans="1:13" x14ac:dyDescent="0.25">
      <c r="A591" t="s">
        <v>1172</v>
      </c>
      <c r="B591" t="s">
        <v>1343</v>
      </c>
      <c r="E591">
        <v>47</v>
      </c>
      <c r="F591">
        <v>31</v>
      </c>
      <c r="G591">
        <v>43</v>
      </c>
      <c r="H591" s="1">
        <v>22178</v>
      </c>
      <c r="I591" t="str">
        <f>A591&amp;", "&amp;B591</f>
        <v>South Bradenton, FL</v>
      </c>
      <c r="J591" t="e">
        <f>VLOOKUP('Walkscore Combined with Price'!I591,'Separated Data'!A:E,5,FALSE)</f>
        <v>#N/A</v>
      </c>
      <c r="K591" t="e">
        <f>VLOOKUP('Walkscore Combined with Price'!I591,'Separated Data'!G:K,5,FALSE)</f>
        <v>#N/A</v>
      </c>
      <c r="L591" t="e">
        <f>VLOOKUP('Walkscore Combined with Price'!I591,'Separated Data'!G:K,3,FALSE)</f>
        <v>#N/A</v>
      </c>
      <c r="M591" s="1" t="e">
        <f t="shared" si="9"/>
        <v>#N/A</v>
      </c>
    </row>
    <row r="592" spans="1:13" x14ac:dyDescent="0.25">
      <c r="A592" t="s">
        <v>1173</v>
      </c>
      <c r="B592" t="s">
        <v>1343</v>
      </c>
      <c r="E592">
        <v>46</v>
      </c>
      <c r="F592">
        <v>27</v>
      </c>
      <c r="G592">
        <v>46</v>
      </c>
      <c r="H592" s="1">
        <v>35282</v>
      </c>
      <c r="I592" t="str">
        <f>A592&amp;", "&amp;B592</f>
        <v>Egypt Lake-Leto, FL</v>
      </c>
      <c r="J592" t="e">
        <f>VLOOKUP('Walkscore Combined with Price'!I592,'Separated Data'!A:E,5,FALSE)</f>
        <v>#N/A</v>
      </c>
      <c r="K592" t="e">
        <f>VLOOKUP('Walkscore Combined with Price'!I592,'Separated Data'!G:K,5,FALSE)</f>
        <v>#N/A</v>
      </c>
      <c r="L592" t="e">
        <f>VLOOKUP('Walkscore Combined with Price'!I592,'Separated Data'!G:K,3,FALSE)</f>
        <v>#N/A</v>
      </c>
      <c r="M592" s="1" t="e">
        <f t="shared" si="9"/>
        <v>#N/A</v>
      </c>
    </row>
    <row r="593" spans="1:13" x14ac:dyDescent="0.25">
      <c r="A593" t="s">
        <v>1174</v>
      </c>
      <c r="B593" t="s">
        <v>1343</v>
      </c>
      <c r="E593">
        <v>46</v>
      </c>
      <c r="F593">
        <v>39</v>
      </c>
      <c r="G593">
        <v>50</v>
      </c>
      <c r="H593" s="1">
        <v>16898</v>
      </c>
      <c r="I593" t="str">
        <f>A593&amp;", "&amp;B593</f>
        <v>Glenvar Heights, FL</v>
      </c>
      <c r="J593" t="e">
        <f>VLOOKUP('Walkscore Combined with Price'!I593,'Separated Data'!A:E,5,FALSE)</f>
        <v>#N/A</v>
      </c>
      <c r="K593" t="e">
        <f>VLOOKUP('Walkscore Combined with Price'!I593,'Separated Data'!G:K,5,FALSE)</f>
        <v>#N/A</v>
      </c>
      <c r="L593" t="e">
        <f>VLOOKUP('Walkscore Combined with Price'!I593,'Separated Data'!G:K,3,FALSE)</f>
        <v>#N/A</v>
      </c>
      <c r="M593" s="1" t="e">
        <f t="shared" si="9"/>
        <v>#N/A</v>
      </c>
    </row>
    <row r="594" spans="1:13" x14ac:dyDescent="0.25">
      <c r="A594" t="s">
        <v>1175</v>
      </c>
      <c r="B594" t="s">
        <v>1343</v>
      </c>
      <c r="D594">
        <v>33176</v>
      </c>
      <c r="E594">
        <v>45</v>
      </c>
      <c r="F594">
        <v>35</v>
      </c>
      <c r="G594">
        <v>46</v>
      </c>
      <c r="H594" s="1">
        <v>75371</v>
      </c>
      <c r="I594" t="str">
        <f>A594&amp;", "&amp;B594</f>
        <v>Kendall, FL</v>
      </c>
      <c r="J594" t="e">
        <f>VLOOKUP('Walkscore Combined with Price'!I594,'Separated Data'!A:E,5,FALSE)</f>
        <v>#N/A</v>
      </c>
      <c r="K594" t="e">
        <f>VLOOKUP('Walkscore Combined with Price'!I594,'Separated Data'!G:K,5,FALSE)</f>
        <v>#N/A</v>
      </c>
      <c r="L594" t="e">
        <f>VLOOKUP('Walkscore Combined with Price'!I594,'Separated Data'!G:K,3,FALSE)</f>
        <v>#N/A</v>
      </c>
      <c r="M594" s="1" t="e">
        <f t="shared" si="9"/>
        <v>#N/A</v>
      </c>
    </row>
    <row r="595" spans="1:13" x14ac:dyDescent="0.25">
      <c r="A595" t="s">
        <v>1176</v>
      </c>
      <c r="B595" t="s">
        <v>1343</v>
      </c>
      <c r="D595">
        <v>33183</v>
      </c>
      <c r="E595">
        <v>44</v>
      </c>
      <c r="F595">
        <v>34</v>
      </c>
      <c r="G595">
        <v>50</v>
      </c>
      <c r="H595" s="1">
        <v>56148</v>
      </c>
      <c r="I595" t="str">
        <f>A595&amp;", "&amp;B595</f>
        <v>Kendale Lakes, FL</v>
      </c>
      <c r="J595" t="e">
        <f>VLOOKUP('Walkscore Combined with Price'!I595,'Separated Data'!A:E,5,FALSE)</f>
        <v>#N/A</v>
      </c>
      <c r="K595" t="e">
        <f>VLOOKUP('Walkscore Combined with Price'!I595,'Separated Data'!G:K,5,FALSE)</f>
        <v>#N/A</v>
      </c>
      <c r="L595" t="e">
        <f>VLOOKUP('Walkscore Combined with Price'!I595,'Separated Data'!G:K,3,FALSE)</f>
        <v>#N/A</v>
      </c>
      <c r="M595" s="1" t="e">
        <f t="shared" si="9"/>
        <v>#N/A</v>
      </c>
    </row>
    <row r="596" spans="1:13" x14ac:dyDescent="0.25">
      <c r="A596" t="s">
        <v>1177</v>
      </c>
      <c r="B596" t="s">
        <v>1343</v>
      </c>
      <c r="E596">
        <v>44</v>
      </c>
      <c r="F596">
        <v>35</v>
      </c>
      <c r="G596">
        <v>45</v>
      </c>
      <c r="H596" s="1">
        <v>51003</v>
      </c>
      <c r="I596" t="str">
        <f>A596&amp;", "&amp;B596</f>
        <v>The Hammocks, FL</v>
      </c>
      <c r="J596" t="e">
        <f>VLOOKUP('Walkscore Combined with Price'!I596,'Separated Data'!A:E,5,FALSE)</f>
        <v>#N/A</v>
      </c>
      <c r="K596" t="e">
        <f>VLOOKUP('Walkscore Combined with Price'!I596,'Separated Data'!G:K,5,FALSE)</f>
        <v>#N/A</v>
      </c>
      <c r="L596" t="e">
        <f>VLOOKUP('Walkscore Combined with Price'!I596,'Separated Data'!G:K,3,FALSE)</f>
        <v>#N/A</v>
      </c>
      <c r="M596" s="1" t="e">
        <f t="shared" si="9"/>
        <v>#N/A</v>
      </c>
    </row>
    <row r="597" spans="1:13" x14ac:dyDescent="0.25">
      <c r="A597" t="s">
        <v>1178</v>
      </c>
      <c r="B597" t="s">
        <v>1343</v>
      </c>
      <c r="D597">
        <v>32789</v>
      </c>
      <c r="E597">
        <v>44</v>
      </c>
      <c r="F597">
        <v>28</v>
      </c>
      <c r="G597">
        <v>51</v>
      </c>
      <c r="H597" s="1">
        <v>27852</v>
      </c>
      <c r="I597" t="str">
        <f>A597&amp;", "&amp;B597</f>
        <v>Winter Park, FL</v>
      </c>
      <c r="J597">
        <f>VLOOKUP('Walkscore Combined with Price'!I597,'Separated Data'!A:E,5,FALSE)</f>
        <v>1753</v>
      </c>
      <c r="K597" t="str">
        <f>VLOOKUP('Walkscore Combined with Price'!I597,'Separated Data'!G:K,5,FALSE)</f>
        <v xml:space="preserve">     NA</v>
      </c>
      <c r="L597">
        <f>VLOOKUP('Walkscore Combined with Price'!I597,'Separated Data'!G:K,3,FALSE)</f>
        <v>30522</v>
      </c>
      <c r="M597" s="1">
        <f t="shared" si="9"/>
        <v>2670</v>
      </c>
    </row>
    <row r="598" spans="1:13" x14ac:dyDescent="0.25">
      <c r="A598" t="s">
        <v>1179</v>
      </c>
      <c r="B598" t="s">
        <v>1343</v>
      </c>
      <c r="D598">
        <v>33710</v>
      </c>
      <c r="E598">
        <v>43</v>
      </c>
      <c r="F598">
        <v>33</v>
      </c>
      <c r="G598">
        <v>59</v>
      </c>
      <c r="H598" s="1">
        <v>244769</v>
      </c>
      <c r="I598" t="str">
        <f>A598&amp;", "&amp;B598</f>
        <v>St. Petersburg, FL</v>
      </c>
      <c r="J598">
        <f>VLOOKUP('Walkscore Combined with Price'!I598,'Separated Data'!A:E,5,FALSE)</f>
        <v>1750</v>
      </c>
      <c r="K598">
        <f>VLOOKUP('Walkscore Combined with Price'!I598,'Separated Data'!G:K,5,FALSE)</f>
        <v>1375</v>
      </c>
      <c r="L598">
        <f>VLOOKUP('Walkscore Combined with Price'!I598,'Separated Data'!G:K,3,FALSE)</f>
        <v>261338</v>
      </c>
      <c r="M598" s="1">
        <f t="shared" si="9"/>
        <v>16569</v>
      </c>
    </row>
    <row r="599" spans="1:13" x14ac:dyDescent="0.25">
      <c r="A599" t="s">
        <v>1180</v>
      </c>
      <c r="B599" t="s">
        <v>1343</v>
      </c>
      <c r="D599">
        <v>33060</v>
      </c>
      <c r="E599">
        <v>43</v>
      </c>
      <c r="F599">
        <v>33</v>
      </c>
      <c r="G599">
        <v>51</v>
      </c>
      <c r="H599" s="1">
        <v>99845</v>
      </c>
      <c r="I599" t="str">
        <f>A599&amp;", "&amp;B599</f>
        <v>Pompano Beach, FL</v>
      </c>
      <c r="J599">
        <f>VLOOKUP('Walkscore Combined with Price'!I599,'Separated Data'!A:E,5,FALSE)</f>
        <v>1790</v>
      </c>
      <c r="K599">
        <f>VLOOKUP('Walkscore Combined with Price'!I599,'Separated Data'!G:K,5,FALSE)</f>
        <v>1475</v>
      </c>
      <c r="L599">
        <f>VLOOKUP('Walkscore Combined with Price'!I599,'Separated Data'!G:K,3,FALSE)</f>
        <v>110062</v>
      </c>
      <c r="M599" s="1">
        <f t="shared" si="9"/>
        <v>10217</v>
      </c>
    </row>
    <row r="600" spans="1:13" x14ac:dyDescent="0.25">
      <c r="A600" t="s">
        <v>1181</v>
      </c>
      <c r="B600" t="s">
        <v>1343</v>
      </c>
      <c r="E600">
        <v>43</v>
      </c>
      <c r="F600">
        <v>31</v>
      </c>
      <c r="G600">
        <v>52</v>
      </c>
      <c r="H600" s="1">
        <v>77648</v>
      </c>
      <c r="I600" t="str">
        <f>A600&amp;", "&amp;B600</f>
        <v>Largo, FL</v>
      </c>
      <c r="J600">
        <f>VLOOKUP('Walkscore Combined with Price'!I600,'Separated Data'!A:E,5,FALSE)</f>
        <v>1611</v>
      </c>
      <c r="K600">
        <f>VLOOKUP('Walkscore Combined with Price'!I600,'Separated Data'!G:K,5,FALSE)</f>
        <v>1334</v>
      </c>
      <c r="L600">
        <f>VLOOKUP('Walkscore Combined with Price'!I600,'Separated Data'!G:K,3,FALSE)</f>
        <v>84130</v>
      </c>
      <c r="M600" s="1">
        <f t="shared" si="9"/>
        <v>6482</v>
      </c>
    </row>
    <row r="601" spans="1:13" x14ac:dyDescent="0.25">
      <c r="A601" t="s">
        <v>1182</v>
      </c>
      <c r="B601" t="s">
        <v>1343</v>
      </c>
      <c r="E601">
        <v>43</v>
      </c>
      <c r="F601">
        <v>46</v>
      </c>
      <c r="G601">
        <v>55</v>
      </c>
      <c r="H601" s="1">
        <v>35762</v>
      </c>
      <c r="I601" t="str">
        <f>A601&amp;", "&amp;B601</f>
        <v>Aventura, FL</v>
      </c>
      <c r="J601" t="e">
        <f>VLOOKUP('Walkscore Combined with Price'!I601,'Separated Data'!A:E,5,FALSE)</f>
        <v>#N/A</v>
      </c>
      <c r="K601" t="e">
        <f>VLOOKUP('Walkscore Combined with Price'!I601,'Separated Data'!G:K,5,FALSE)</f>
        <v>#N/A</v>
      </c>
      <c r="L601" t="e">
        <f>VLOOKUP('Walkscore Combined with Price'!I601,'Separated Data'!G:K,3,FALSE)</f>
        <v>#N/A</v>
      </c>
      <c r="M601" s="1" t="e">
        <f t="shared" si="9"/>
        <v>#N/A</v>
      </c>
    </row>
    <row r="602" spans="1:13" x14ac:dyDescent="0.25">
      <c r="A602" t="s">
        <v>1183</v>
      </c>
      <c r="B602" t="s">
        <v>1343</v>
      </c>
      <c r="D602">
        <v>33755</v>
      </c>
      <c r="E602">
        <v>42</v>
      </c>
      <c r="F602">
        <v>29</v>
      </c>
      <c r="G602">
        <v>56</v>
      </c>
      <c r="H602" s="1">
        <v>107685</v>
      </c>
      <c r="I602" t="str">
        <f>A602&amp;", "&amp;B602</f>
        <v>Clearwater, FL</v>
      </c>
      <c r="J602">
        <f>VLOOKUP('Walkscore Combined with Price'!I602,'Separated Data'!A:E,5,FALSE)</f>
        <v>1760</v>
      </c>
      <c r="K602">
        <f>VLOOKUP('Walkscore Combined with Price'!I602,'Separated Data'!G:K,5,FALSE)</f>
        <v>1318</v>
      </c>
      <c r="L602">
        <f>VLOOKUP('Walkscore Combined with Price'!I602,'Separated Data'!G:K,3,FALSE)</f>
        <v>115159</v>
      </c>
      <c r="M602" s="1">
        <f t="shared" si="9"/>
        <v>7474</v>
      </c>
    </row>
    <row r="603" spans="1:13" x14ac:dyDescent="0.25">
      <c r="A603" t="s">
        <v>974</v>
      </c>
      <c r="B603" t="s">
        <v>1343</v>
      </c>
      <c r="E603">
        <v>42</v>
      </c>
      <c r="F603">
        <v>31</v>
      </c>
      <c r="G603">
        <v>43</v>
      </c>
      <c r="H603" s="1">
        <v>18928</v>
      </c>
      <c r="I603" t="str">
        <f>A603&amp;", "&amp;B603</f>
        <v>Palm Springs, FL</v>
      </c>
      <c r="J603" t="e">
        <f>VLOOKUP('Walkscore Combined with Price'!I603,'Separated Data'!A:E,5,FALSE)</f>
        <v>#N/A</v>
      </c>
      <c r="K603" t="e">
        <f>VLOOKUP('Walkscore Combined with Price'!I603,'Separated Data'!G:K,5,FALSE)</f>
        <v>#N/A</v>
      </c>
      <c r="L603" t="e">
        <f>VLOOKUP('Walkscore Combined with Price'!I603,'Separated Data'!G:K,3,FALSE)</f>
        <v>#N/A</v>
      </c>
      <c r="M603" s="1" t="e">
        <f t="shared" si="9"/>
        <v>#N/A</v>
      </c>
    </row>
    <row r="604" spans="1:13" x14ac:dyDescent="0.25">
      <c r="A604" t="s">
        <v>1184</v>
      </c>
      <c r="B604" t="s">
        <v>1343</v>
      </c>
      <c r="D604">
        <v>32811</v>
      </c>
      <c r="E604">
        <v>41</v>
      </c>
      <c r="F604">
        <v>33</v>
      </c>
      <c r="G604">
        <v>57</v>
      </c>
      <c r="H604" s="1">
        <v>238300</v>
      </c>
      <c r="I604" t="str">
        <f>A604&amp;", "&amp;B604</f>
        <v>Orlando, FL</v>
      </c>
      <c r="J604">
        <f>VLOOKUP('Walkscore Combined with Price'!I604,'Separated Data'!A:E,5,FALSE)</f>
        <v>1683</v>
      </c>
      <c r="K604">
        <f>VLOOKUP('Walkscore Combined with Price'!I604,'Separated Data'!G:K,5,FALSE)</f>
        <v>1427</v>
      </c>
      <c r="L604">
        <f>VLOOKUP('Walkscore Combined with Price'!I604,'Separated Data'!G:K,3,FALSE)</f>
        <v>280832</v>
      </c>
      <c r="M604" s="1">
        <f t="shared" si="9"/>
        <v>42532</v>
      </c>
    </row>
    <row r="605" spans="1:13" x14ac:dyDescent="0.25">
      <c r="A605" t="s">
        <v>1185</v>
      </c>
      <c r="B605" t="s">
        <v>1343</v>
      </c>
      <c r="E605">
        <v>41</v>
      </c>
      <c r="F605">
        <v>39</v>
      </c>
      <c r="G605">
        <v>40</v>
      </c>
      <c r="H605" s="1">
        <v>47105</v>
      </c>
      <c r="I605" t="str">
        <f>A605&amp;", "&amp;B605</f>
        <v>Country Club, FL</v>
      </c>
      <c r="J605" t="e">
        <f>VLOOKUP('Walkscore Combined with Price'!I605,'Separated Data'!A:E,5,FALSE)</f>
        <v>#N/A</v>
      </c>
      <c r="K605" t="e">
        <f>VLOOKUP('Walkscore Combined with Price'!I605,'Separated Data'!G:K,5,FALSE)</f>
        <v>#N/A</v>
      </c>
      <c r="L605" t="e">
        <f>VLOOKUP('Walkscore Combined with Price'!I605,'Separated Data'!G:K,3,FALSE)</f>
        <v>#N/A</v>
      </c>
      <c r="M605" s="1" t="e">
        <f t="shared" si="9"/>
        <v>#N/A</v>
      </c>
    </row>
    <row r="606" spans="1:13" x14ac:dyDescent="0.25">
      <c r="A606" t="s">
        <v>1186</v>
      </c>
      <c r="B606" t="s">
        <v>1343</v>
      </c>
      <c r="D606">
        <v>34698</v>
      </c>
      <c r="E606">
        <v>41</v>
      </c>
      <c r="F606">
        <v>26</v>
      </c>
      <c r="G606">
        <v>54</v>
      </c>
      <c r="H606" s="1">
        <v>35321</v>
      </c>
      <c r="I606" t="str">
        <f>A606&amp;", "&amp;B606</f>
        <v>Dunedin, FL</v>
      </c>
      <c r="J606" t="e">
        <f>VLOOKUP('Walkscore Combined with Price'!I606,'Separated Data'!A:E,5,FALSE)</f>
        <v>#N/A</v>
      </c>
      <c r="K606" t="e">
        <f>VLOOKUP('Walkscore Combined with Price'!I606,'Separated Data'!G:K,5,FALSE)</f>
        <v>#N/A</v>
      </c>
      <c r="L606" t="e">
        <f>VLOOKUP('Walkscore Combined with Price'!I606,'Separated Data'!G:K,3,FALSE)</f>
        <v>#N/A</v>
      </c>
      <c r="M606" s="1" t="e">
        <f t="shared" si="9"/>
        <v>#N/A</v>
      </c>
    </row>
    <row r="607" spans="1:13" x14ac:dyDescent="0.25">
      <c r="A607" t="s">
        <v>1187</v>
      </c>
      <c r="B607" t="s">
        <v>1343</v>
      </c>
      <c r="E607">
        <v>41</v>
      </c>
      <c r="F607">
        <v>40</v>
      </c>
      <c r="G607">
        <v>42</v>
      </c>
      <c r="H607" s="1">
        <v>32593</v>
      </c>
      <c r="I607" t="str">
        <f>A607&amp;", "&amp;B607</f>
        <v>Lauderdale Lakes, FL</v>
      </c>
      <c r="J607" t="e">
        <f>VLOOKUP('Walkscore Combined with Price'!I607,'Separated Data'!A:E,5,FALSE)</f>
        <v>#N/A</v>
      </c>
      <c r="K607" t="e">
        <f>VLOOKUP('Walkscore Combined with Price'!I607,'Separated Data'!G:K,5,FALSE)</f>
        <v>#N/A</v>
      </c>
      <c r="L607" t="e">
        <f>VLOOKUP('Walkscore Combined with Price'!I607,'Separated Data'!G:K,3,FALSE)</f>
        <v>#N/A</v>
      </c>
      <c r="M607" s="1" t="e">
        <f t="shared" si="9"/>
        <v>#N/A</v>
      </c>
    </row>
    <row r="608" spans="1:13" x14ac:dyDescent="0.25">
      <c r="A608" t="s">
        <v>1188</v>
      </c>
      <c r="B608" t="s">
        <v>1343</v>
      </c>
      <c r="E608">
        <v>41</v>
      </c>
      <c r="F608">
        <v>31</v>
      </c>
      <c r="G608">
        <v>42</v>
      </c>
      <c r="H608" s="1">
        <v>19525</v>
      </c>
      <c r="I608" t="str">
        <f>A608&amp;", "&amp;B608</f>
        <v>Ives Estates, FL</v>
      </c>
      <c r="J608" t="e">
        <f>VLOOKUP('Walkscore Combined with Price'!I608,'Separated Data'!A:E,5,FALSE)</f>
        <v>#N/A</v>
      </c>
      <c r="K608" t="e">
        <f>VLOOKUP('Walkscore Combined with Price'!I608,'Separated Data'!G:K,5,FALSE)</f>
        <v>#N/A</v>
      </c>
      <c r="L608" t="e">
        <f>VLOOKUP('Walkscore Combined with Price'!I608,'Separated Data'!G:K,3,FALSE)</f>
        <v>#N/A</v>
      </c>
      <c r="M608" s="1" t="e">
        <f t="shared" si="9"/>
        <v>#N/A</v>
      </c>
    </row>
    <row r="609" spans="1:13" x14ac:dyDescent="0.25">
      <c r="A609" t="s">
        <v>1189</v>
      </c>
      <c r="B609" t="s">
        <v>1343</v>
      </c>
      <c r="E609">
        <v>41</v>
      </c>
      <c r="F609">
        <v>46</v>
      </c>
      <c r="G609">
        <v>45</v>
      </c>
      <c r="H609" s="1">
        <v>18036</v>
      </c>
      <c r="I609" t="str">
        <f>A609&amp;", "&amp;B609</f>
        <v>Ojus, FL</v>
      </c>
      <c r="J609" t="e">
        <f>VLOOKUP('Walkscore Combined with Price'!I609,'Separated Data'!A:E,5,FALSE)</f>
        <v>#N/A</v>
      </c>
      <c r="K609" t="e">
        <f>VLOOKUP('Walkscore Combined with Price'!I609,'Separated Data'!G:K,5,FALSE)</f>
        <v>#N/A</v>
      </c>
      <c r="L609" t="e">
        <f>VLOOKUP('Walkscore Combined with Price'!I609,'Separated Data'!G:K,3,FALSE)</f>
        <v>#N/A</v>
      </c>
      <c r="M609" s="1" t="e">
        <f t="shared" si="9"/>
        <v>#N/A</v>
      </c>
    </row>
    <row r="610" spans="1:13" x14ac:dyDescent="0.25">
      <c r="A610" t="s">
        <v>1190</v>
      </c>
      <c r="B610" t="s">
        <v>1343</v>
      </c>
      <c r="D610">
        <v>33401</v>
      </c>
      <c r="E610">
        <v>40</v>
      </c>
      <c r="F610" t="s">
        <v>597</v>
      </c>
      <c r="G610">
        <v>50</v>
      </c>
      <c r="H610" s="1">
        <v>99919</v>
      </c>
      <c r="I610" t="str">
        <f>A610&amp;", "&amp;B610</f>
        <v>West Palm Beach, FL</v>
      </c>
      <c r="J610">
        <f>VLOOKUP('Walkscore Combined with Price'!I610,'Separated Data'!A:E,5,FALSE)</f>
        <v>2076</v>
      </c>
      <c r="K610">
        <f>VLOOKUP('Walkscore Combined with Price'!I610,'Separated Data'!G:K,5,FALSE)</f>
        <v>1667</v>
      </c>
      <c r="L610">
        <f>VLOOKUP('Walkscore Combined with Price'!I610,'Separated Data'!G:K,3,FALSE)</f>
        <v>109767</v>
      </c>
      <c r="M610" s="1">
        <f t="shared" si="9"/>
        <v>9848</v>
      </c>
    </row>
    <row r="611" spans="1:13" x14ac:dyDescent="0.25">
      <c r="A611" t="s">
        <v>1191</v>
      </c>
      <c r="B611" t="s">
        <v>1343</v>
      </c>
      <c r="E611">
        <v>40</v>
      </c>
      <c r="F611">
        <v>28</v>
      </c>
      <c r="G611">
        <v>43</v>
      </c>
      <c r="H611" s="1">
        <v>49546</v>
      </c>
      <c r="I611" t="str">
        <f>A611&amp;", "&amp;B611</f>
        <v>Bradenton, FL</v>
      </c>
      <c r="J611">
        <f>VLOOKUP('Walkscore Combined with Price'!I611,'Separated Data'!A:E,5,FALSE)</f>
        <v>1817</v>
      </c>
      <c r="K611">
        <f>VLOOKUP('Walkscore Combined with Price'!I611,'Separated Data'!G:K,5,FALSE)</f>
        <v>1562</v>
      </c>
      <c r="L611">
        <f>VLOOKUP('Walkscore Combined with Price'!I611,'Separated Data'!G:K,3,FALSE)</f>
        <v>56551</v>
      </c>
      <c r="M611" s="1">
        <f t="shared" si="9"/>
        <v>7005</v>
      </c>
    </row>
    <row r="612" spans="1:13" x14ac:dyDescent="0.25">
      <c r="A612" t="s">
        <v>1192</v>
      </c>
      <c r="B612" t="s">
        <v>1343</v>
      </c>
      <c r="D612">
        <v>33781</v>
      </c>
      <c r="E612">
        <v>40</v>
      </c>
      <c r="F612">
        <v>30</v>
      </c>
      <c r="G612">
        <v>51</v>
      </c>
      <c r="H612" s="1">
        <v>49079</v>
      </c>
      <c r="I612" t="str">
        <f>A612&amp;", "&amp;B612</f>
        <v>Pinellas Park, FL</v>
      </c>
      <c r="J612" t="e">
        <f>VLOOKUP('Walkscore Combined with Price'!I612,'Separated Data'!A:E,5,FALSE)</f>
        <v>#N/A</v>
      </c>
      <c r="K612" t="e">
        <f>VLOOKUP('Walkscore Combined with Price'!I612,'Separated Data'!G:K,5,FALSE)</f>
        <v>#N/A</v>
      </c>
      <c r="L612" t="e">
        <f>VLOOKUP('Walkscore Combined with Price'!I612,'Separated Data'!G:K,3,FALSE)</f>
        <v>#N/A</v>
      </c>
      <c r="M612" s="1" t="e">
        <f t="shared" si="9"/>
        <v>#N/A</v>
      </c>
    </row>
    <row r="613" spans="1:13" x14ac:dyDescent="0.25">
      <c r="A613" t="s">
        <v>1193</v>
      </c>
      <c r="B613" t="s">
        <v>1343</v>
      </c>
      <c r="E613">
        <v>40</v>
      </c>
      <c r="F613">
        <v>35</v>
      </c>
      <c r="G613">
        <v>49</v>
      </c>
      <c r="H613" s="1">
        <v>35696</v>
      </c>
      <c r="I613" t="str">
        <f>A613&amp;", "&amp;B613</f>
        <v>South Miami Heights, FL</v>
      </c>
      <c r="J613" t="e">
        <f>VLOOKUP('Walkscore Combined with Price'!I613,'Separated Data'!A:E,5,FALSE)</f>
        <v>#N/A</v>
      </c>
      <c r="K613" t="e">
        <f>VLOOKUP('Walkscore Combined with Price'!I613,'Separated Data'!G:K,5,FALSE)</f>
        <v>#N/A</v>
      </c>
      <c r="L613" t="e">
        <f>VLOOKUP('Walkscore Combined with Price'!I613,'Separated Data'!G:K,3,FALSE)</f>
        <v>#N/A</v>
      </c>
      <c r="M613" s="1" t="e">
        <f t="shared" si="9"/>
        <v>#N/A</v>
      </c>
    </row>
    <row r="614" spans="1:13" x14ac:dyDescent="0.25">
      <c r="A614" t="s">
        <v>1194</v>
      </c>
      <c r="B614" t="s">
        <v>1343</v>
      </c>
      <c r="E614">
        <v>40</v>
      </c>
      <c r="F614">
        <v>39</v>
      </c>
      <c r="G614">
        <v>52</v>
      </c>
      <c r="H614" s="1">
        <v>22685</v>
      </c>
      <c r="I614" t="str">
        <f>A614&amp;", "&amp;B614</f>
        <v>Oak Ridge, FL</v>
      </c>
      <c r="J614" t="e">
        <f>VLOOKUP('Walkscore Combined with Price'!I614,'Separated Data'!A:E,5,FALSE)</f>
        <v>#N/A</v>
      </c>
      <c r="K614" t="e">
        <f>VLOOKUP('Walkscore Combined with Price'!I614,'Separated Data'!G:K,5,FALSE)</f>
        <v>#N/A</v>
      </c>
      <c r="L614" t="e">
        <f>VLOOKUP('Walkscore Combined with Price'!I614,'Separated Data'!G:K,3,FALSE)</f>
        <v>#N/A</v>
      </c>
      <c r="M614" s="1" t="e">
        <f t="shared" si="9"/>
        <v>#N/A</v>
      </c>
    </row>
    <row r="615" spans="1:13" x14ac:dyDescent="0.25">
      <c r="A615" t="s">
        <v>1195</v>
      </c>
      <c r="B615" t="s">
        <v>1343</v>
      </c>
      <c r="D615">
        <v>33442</v>
      </c>
      <c r="E615">
        <v>39</v>
      </c>
      <c r="F615">
        <v>27</v>
      </c>
      <c r="G615">
        <v>50</v>
      </c>
      <c r="H615" s="1">
        <v>75018</v>
      </c>
      <c r="I615" t="str">
        <f>A615&amp;", "&amp;B615</f>
        <v>Deerfield Beach, FL</v>
      </c>
      <c r="J615" t="e">
        <f>VLOOKUP('Walkscore Combined with Price'!I615,'Separated Data'!A:E,5,FALSE)</f>
        <v>#N/A</v>
      </c>
      <c r="K615" t="e">
        <f>VLOOKUP('Walkscore Combined with Price'!I615,'Separated Data'!G:K,5,FALSE)</f>
        <v>#N/A</v>
      </c>
      <c r="L615" t="e">
        <f>VLOOKUP('Walkscore Combined with Price'!I615,'Separated Data'!G:K,3,FALSE)</f>
        <v>#N/A</v>
      </c>
      <c r="M615" s="1" t="e">
        <f t="shared" si="9"/>
        <v>#N/A</v>
      </c>
    </row>
    <row r="616" spans="1:13" x14ac:dyDescent="0.25">
      <c r="A616" t="s">
        <v>1196</v>
      </c>
      <c r="B616" t="s">
        <v>1343</v>
      </c>
      <c r="E616">
        <v>39</v>
      </c>
      <c r="F616">
        <v>37</v>
      </c>
      <c r="G616">
        <v>46</v>
      </c>
      <c r="H616" s="1">
        <v>66887</v>
      </c>
      <c r="I616" t="str">
        <f>A616&amp;", "&amp;B616</f>
        <v>Lauderhill, FL</v>
      </c>
      <c r="J616">
        <f>VLOOKUP('Walkscore Combined with Price'!I616,'Separated Data'!A:E,5,FALSE)</f>
        <v>1777</v>
      </c>
      <c r="K616">
        <f>VLOOKUP('Walkscore Combined with Price'!I616,'Separated Data'!G:K,5,FALSE)</f>
        <v>1403</v>
      </c>
      <c r="L616">
        <f>VLOOKUP('Walkscore Combined with Price'!I616,'Separated Data'!G:K,3,FALSE)</f>
        <v>71625</v>
      </c>
      <c r="M616" s="1">
        <f t="shared" si="9"/>
        <v>4738</v>
      </c>
    </row>
    <row r="617" spans="1:13" x14ac:dyDescent="0.25">
      <c r="A617" t="s">
        <v>1197</v>
      </c>
      <c r="B617" t="s">
        <v>1343</v>
      </c>
      <c r="E617">
        <v>39</v>
      </c>
      <c r="F617">
        <v>33</v>
      </c>
      <c r="G617">
        <v>42</v>
      </c>
      <c r="H617" s="1">
        <v>55271</v>
      </c>
      <c r="I617" t="str">
        <f>A617&amp;", "&amp;B617</f>
        <v>Tamiami, FL</v>
      </c>
      <c r="J617" t="e">
        <f>VLOOKUP('Walkscore Combined with Price'!I617,'Separated Data'!A:E,5,FALSE)</f>
        <v>#N/A</v>
      </c>
      <c r="K617" t="e">
        <f>VLOOKUP('Walkscore Combined with Price'!I617,'Separated Data'!G:K,5,FALSE)</f>
        <v>#N/A</v>
      </c>
      <c r="L617" t="e">
        <f>VLOOKUP('Walkscore Combined with Price'!I617,'Separated Data'!G:K,3,FALSE)</f>
        <v>#N/A</v>
      </c>
      <c r="M617" s="1" t="e">
        <f t="shared" si="9"/>
        <v>#N/A</v>
      </c>
    </row>
    <row r="618" spans="1:13" x14ac:dyDescent="0.25">
      <c r="A618" t="s">
        <v>1198</v>
      </c>
      <c r="B618" t="s">
        <v>1343</v>
      </c>
      <c r="E618">
        <v>39</v>
      </c>
      <c r="F618">
        <v>35</v>
      </c>
      <c r="G618">
        <v>53</v>
      </c>
      <c r="H618" s="1">
        <v>45704</v>
      </c>
      <c r="I618" t="str">
        <f>A618&amp;", "&amp;B618</f>
        <v>Doral, FL</v>
      </c>
      <c r="J618">
        <f>VLOOKUP('Walkscore Combined with Price'!I618,'Separated Data'!A:E,5,FALSE)</f>
        <v>2579</v>
      </c>
      <c r="K618">
        <f>VLOOKUP('Walkscore Combined with Price'!I618,'Separated Data'!G:K,5,FALSE)</f>
        <v>2195</v>
      </c>
      <c r="L618">
        <f>VLOOKUP('Walkscore Combined with Price'!I618,'Separated Data'!G:K,3,FALSE)</f>
        <v>59972</v>
      </c>
      <c r="M618" s="1">
        <f t="shared" si="9"/>
        <v>14268</v>
      </c>
    </row>
    <row r="619" spans="1:13" x14ac:dyDescent="0.25">
      <c r="A619" t="s">
        <v>1199</v>
      </c>
      <c r="B619" t="s">
        <v>1343</v>
      </c>
      <c r="E619">
        <v>39</v>
      </c>
      <c r="F619" t="s">
        <v>597</v>
      </c>
      <c r="G619">
        <v>48</v>
      </c>
      <c r="H619" s="1">
        <v>18989</v>
      </c>
      <c r="I619" t="str">
        <f>A619&amp;", "&amp;B619</f>
        <v>Jasmine Estates, FL</v>
      </c>
      <c r="J619" t="e">
        <f>VLOOKUP('Walkscore Combined with Price'!I619,'Separated Data'!A:E,5,FALSE)</f>
        <v>#N/A</v>
      </c>
      <c r="K619" t="e">
        <f>VLOOKUP('Walkscore Combined with Price'!I619,'Separated Data'!G:K,5,FALSE)</f>
        <v>#N/A</v>
      </c>
      <c r="L619" t="e">
        <f>VLOOKUP('Walkscore Combined with Price'!I619,'Separated Data'!G:K,3,FALSE)</f>
        <v>#N/A</v>
      </c>
      <c r="M619" s="1" t="e">
        <f t="shared" si="9"/>
        <v>#N/A</v>
      </c>
    </row>
    <row r="620" spans="1:13" x14ac:dyDescent="0.25">
      <c r="A620" t="s">
        <v>1200</v>
      </c>
      <c r="B620" t="s">
        <v>1343</v>
      </c>
      <c r="D620">
        <v>33065</v>
      </c>
      <c r="E620">
        <v>38</v>
      </c>
      <c r="F620">
        <v>30</v>
      </c>
      <c r="G620">
        <v>45</v>
      </c>
      <c r="H620" s="1">
        <v>121096</v>
      </c>
      <c r="I620" t="str">
        <f>A620&amp;", "&amp;B620</f>
        <v>Coral Springs, FL</v>
      </c>
      <c r="J620">
        <f>VLOOKUP('Walkscore Combined with Price'!I620,'Separated Data'!A:E,5,FALSE)</f>
        <v>2162</v>
      </c>
      <c r="K620">
        <f>VLOOKUP('Walkscore Combined with Price'!I620,'Separated Data'!G:K,5,FALSE)</f>
        <v>1750</v>
      </c>
      <c r="L620">
        <f>VLOOKUP('Walkscore Combined with Price'!I620,'Separated Data'!G:K,3,FALSE)</f>
        <v>132568</v>
      </c>
      <c r="M620" s="1">
        <f t="shared" si="9"/>
        <v>11472</v>
      </c>
    </row>
    <row r="621" spans="1:13" x14ac:dyDescent="0.25">
      <c r="A621" t="s">
        <v>1201</v>
      </c>
      <c r="B621" t="s">
        <v>1343</v>
      </c>
      <c r="D621">
        <v>33056</v>
      </c>
      <c r="E621">
        <v>38</v>
      </c>
      <c r="F621">
        <v>42</v>
      </c>
      <c r="G621">
        <v>43</v>
      </c>
      <c r="H621" s="1">
        <v>107167</v>
      </c>
      <c r="I621" t="str">
        <f>A621&amp;", "&amp;B621</f>
        <v>Miami Gardens, FL</v>
      </c>
      <c r="J621" t="e">
        <f>VLOOKUP('Walkscore Combined with Price'!I621,'Separated Data'!A:E,5,FALSE)</f>
        <v>#N/A</v>
      </c>
      <c r="K621" t="e">
        <f>VLOOKUP('Walkscore Combined with Price'!I621,'Separated Data'!G:K,5,FALSE)</f>
        <v>#N/A</v>
      </c>
      <c r="L621" t="e">
        <f>VLOOKUP('Walkscore Combined with Price'!I621,'Separated Data'!G:K,3,FALSE)</f>
        <v>#N/A</v>
      </c>
      <c r="M621" s="1" t="e">
        <f t="shared" si="9"/>
        <v>#N/A</v>
      </c>
    </row>
    <row r="622" spans="1:13" x14ac:dyDescent="0.25">
      <c r="A622" t="s">
        <v>1202</v>
      </c>
      <c r="B622" t="s">
        <v>1343</v>
      </c>
      <c r="D622">
        <v>33486</v>
      </c>
      <c r="E622">
        <v>38</v>
      </c>
      <c r="F622" t="s">
        <v>597</v>
      </c>
      <c r="G622">
        <v>56</v>
      </c>
      <c r="H622" s="1">
        <v>84392</v>
      </c>
      <c r="I622" t="str">
        <f>A622&amp;", "&amp;B622</f>
        <v>Boca Raton, FL</v>
      </c>
      <c r="J622">
        <f>VLOOKUP('Walkscore Combined with Price'!I622,'Separated Data'!A:E,5,FALSE)</f>
        <v>2424</v>
      </c>
      <c r="K622">
        <f>VLOOKUP('Walkscore Combined with Price'!I622,'Separated Data'!G:K,5,FALSE)</f>
        <v>2079</v>
      </c>
      <c r="L622">
        <f>VLOOKUP('Walkscore Combined with Price'!I622,'Separated Data'!G:K,3,FALSE)</f>
        <v>97468</v>
      </c>
      <c r="M622" s="1">
        <f t="shared" si="9"/>
        <v>13076</v>
      </c>
    </row>
    <row r="623" spans="1:13" x14ac:dyDescent="0.25">
      <c r="A623" t="s">
        <v>1203</v>
      </c>
      <c r="B623" t="s">
        <v>1343</v>
      </c>
      <c r="E623">
        <v>38</v>
      </c>
      <c r="F623">
        <v>31</v>
      </c>
      <c r="G623">
        <v>45</v>
      </c>
      <c r="H623" s="1">
        <v>41023</v>
      </c>
      <c r="I623" t="str">
        <f>A623&amp;", "&amp;B623</f>
        <v>North Lauderdale, FL</v>
      </c>
      <c r="J623" t="e">
        <f>VLOOKUP('Walkscore Combined with Price'!I623,'Separated Data'!A:E,5,FALSE)</f>
        <v>#N/A</v>
      </c>
      <c r="K623" t="e">
        <f>VLOOKUP('Walkscore Combined with Price'!I623,'Separated Data'!G:K,5,FALSE)</f>
        <v>#N/A</v>
      </c>
      <c r="L623" t="e">
        <f>VLOOKUP('Walkscore Combined with Price'!I623,'Separated Data'!G:K,3,FALSE)</f>
        <v>#N/A</v>
      </c>
      <c r="M623" s="1" t="e">
        <f t="shared" si="9"/>
        <v>#N/A</v>
      </c>
    </row>
    <row r="624" spans="1:13" x14ac:dyDescent="0.25">
      <c r="A624" t="s">
        <v>1204</v>
      </c>
      <c r="B624" t="s">
        <v>1343</v>
      </c>
      <c r="E624">
        <v>38</v>
      </c>
      <c r="F624" t="s">
        <v>597</v>
      </c>
      <c r="G624">
        <v>44</v>
      </c>
      <c r="H624" s="1">
        <v>19507</v>
      </c>
      <c r="I624" t="str">
        <f>A624&amp;", "&amp;B624</f>
        <v>Fort Walton Beach, FL</v>
      </c>
      <c r="J624" t="e">
        <f>VLOOKUP('Walkscore Combined with Price'!I624,'Separated Data'!A:E,5,FALSE)</f>
        <v>#N/A</v>
      </c>
      <c r="K624" t="e">
        <f>VLOOKUP('Walkscore Combined with Price'!I624,'Separated Data'!G:K,5,FALSE)</f>
        <v>#N/A</v>
      </c>
      <c r="L624" t="e">
        <f>VLOOKUP('Walkscore Combined with Price'!I624,'Separated Data'!G:K,3,FALSE)</f>
        <v>#N/A</v>
      </c>
      <c r="M624" s="1" t="e">
        <f t="shared" si="9"/>
        <v>#N/A</v>
      </c>
    </row>
    <row r="625" spans="1:13" x14ac:dyDescent="0.25">
      <c r="A625" t="s">
        <v>1205</v>
      </c>
      <c r="B625" t="s">
        <v>1343</v>
      </c>
      <c r="D625">
        <v>32605</v>
      </c>
      <c r="E625">
        <v>37</v>
      </c>
      <c r="F625" t="s">
        <v>597</v>
      </c>
      <c r="G625">
        <v>69</v>
      </c>
      <c r="H625" s="1">
        <v>124354</v>
      </c>
      <c r="I625" t="str">
        <f>A625&amp;", "&amp;B625</f>
        <v>Gainesville, FL</v>
      </c>
      <c r="J625">
        <f>VLOOKUP('Walkscore Combined with Price'!I625,'Separated Data'!A:E,5,FALSE)</f>
        <v>1183</v>
      </c>
      <c r="K625">
        <f>VLOOKUP('Walkscore Combined with Price'!I625,'Separated Data'!G:K,5,FALSE)</f>
        <v>966</v>
      </c>
      <c r="L625">
        <f>VLOOKUP('Walkscore Combined with Price'!I625,'Separated Data'!G:K,3,FALSE)</f>
        <v>132127</v>
      </c>
      <c r="M625" s="1">
        <f t="shared" si="9"/>
        <v>7773</v>
      </c>
    </row>
    <row r="626" spans="1:13" x14ac:dyDescent="0.25">
      <c r="A626" t="s">
        <v>1206</v>
      </c>
      <c r="B626" t="s">
        <v>1343</v>
      </c>
      <c r="D626">
        <v>33351</v>
      </c>
      <c r="E626">
        <v>37</v>
      </c>
      <c r="F626">
        <v>34</v>
      </c>
      <c r="G626">
        <v>44</v>
      </c>
      <c r="H626" s="1">
        <v>84439</v>
      </c>
      <c r="I626" t="str">
        <f>A626&amp;", "&amp;B626</f>
        <v>Sunrise, FL</v>
      </c>
      <c r="J626">
        <f>VLOOKUP('Walkscore Combined with Price'!I626,'Separated Data'!A:E,5,FALSE)</f>
        <v>2110</v>
      </c>
      <c r="K626">
        <f>VLOOKUP('Walkscore Combined with Price'!I626,'Separated Data'!G:K,5,FALSE)</f>
        <v>1595</v>
      </c>
      <c r="L626">
        <f>VLOOKUP('Walkscore Combined with Price'!I626,'Separated Data'!G:K,3,FALSE)</f>
        <v>94060</v>
      </c>
      <c r="M626" s="1">
        <f t="shared" si="9"/>
        <v>9621</v>
      </c>
    </row>
    <row r="627" spans="1:13" x14ac:dyDescent="0.25">
      <c r="A627" t="s">
        <v>1207</v>
      </c>
      <c r="B627" t="s">
        <v>1343</v>
      </c>
      <c r="D627">
        <v>32114</v>
      </c>
      <c r="E627">
        <v>37</v>
      </c>
      <c r="F627">
        <v>31</v>
      </c>
      <c r="G627">
        <v>51</v>
      </c>
      <c r="H627" s="1">
        <v>61005</v>
      </c>
      <c r="I627" t="str">
        <f>A627&amp;", "&amp;B627</f>
        <v>Daytona Beach, FL</v>
      </c>
      <c r="J627">
        <f>VLOOKUP('Walkscore Combined with Price'!I627,'Separated Data'!A:E,5,FALSE)</f>
        <v>1473</v>
      </c>
      <c r="K627">
        <f>VLOOKUP('Walkscore Combined with Price'!I627,'Separated Data'!G:K,5,FALSE)</f>
        <v>1198</v>
      </c>
      <c r="L627">
        <f>VLOOKUP('Walkscore Combined with Price'!I627,'Separated Data'!G:K,3,FALSE)</f>
        <v>67604</v>
      </c>
      <c r="M627" s="1">
        <f t="shared" si="9"/>
        <v>6599</v>
      </c>
    </row>
    <row r="628" spans="1:13" x14ac:dyDescent="0.25">
      <c r="A628" t="s">
        <v>1208</v>
      </c>
      <c r="B628" t="s">
        <v>1343</v>
      </c>
      <c r="D628">
        <v>33063</v>
      </c>
      <c r="E628">
        <v>37</v>
      </c>
      <c r="F628">
        <v>33</v>
      </c>
      <c r="G628">
        <v>47</v>
      </c>
      <c r="H628" s="1">
        <v>53284</v>
      </c>
      <c r="I628" t="str">
        <f>A628&amp;", "&amp;B628</f>
        <v>Margate, FL</v>
      </c>
      <c r="J628" t="e">
        <f>VLOOKUP('Walkscore Combined with Price'!I628,'Separated Data'!A:E,5,FALSE)</f>
        <v>#N/A</v>
      </c>
      <c r="K628" t="e">
        <f>VLOOKUP('Walkscore Combined with Price'!I628,'Separated Data'!G:K,5,FALSE)</f>
        <v>#N/A</v>
      </c>
      <c r="L628" t="e">
        <f>VLOOKUP('Walkscore Combined with Price'!I628,'Separated Data'!G:K,3,FALSE)</f>
        <v>#N/A</v>
      </c>
      <c r="M628" s="1" t="e">
        <f t="shared" si="9"/>
        <v>#N/A</v>
      </c>
    </row>
    <row r="629" spans="1:13" x14ac:dyDescent="0.25">
      <c r="A629" t="s">
        <v>1209</v>
      </c>
      <c r="B629" t="s">
        <v>1343</v>
      </c>
      <c r="E629">
        <v>37</v>
      </c>
      <c r="F629">
        <v>30</v>
      </c>
      <c r="G629">
        <v>46</v>
      </c>
      <c r="H629" s="1">
        <v>24541</v>
      </c>
      <c r="I629" t="str">
        <f>A629&amp;", "&amp;B629</f>
        <v>Temple Terrace, FL</v>
      </c>
      <c r="J629" t="e">
        <f>VLOOKUP('Walkscore Combined with Price'!I629,'Separated Data'!A:E,5,FALSE)</f>
        <v>#N/A</v>
      </c>
      <c r="K629" t="e">
        <f>VLOOKUP('Walkscore Combined with Price'!I629,'Separated Data'!G:K,5,FALSE)</f>
        <v>#N/A</v>
      </c>
      <c r="L629" t="e">
        <f>VLOOKUP('Walkscore Combined with Price'!I629,'Separated Data'!G:K,3,FALSE)</f>
        <v>#N/A</v>
      </c>
      <c r="M629" s="1" t="e">
        <f t="shared" si="9"/>
        <v>#N/A</v>
      </c>
    </row>
    <row r="630" spans="1:13" x14ac:dyDescent="0.25">
      <c r="A630" t="s">
        <v>1210</v>
      </c>
      <c r="B630" t="s">
        <v>1343</v>
      </c>
      <c r="E630">
        <v>37</v>
      </c>
      <c r="F630" t="s">
        <v>597</v>
      </c>
      <c r="G630">
        <v>43</v>
      </c>
      <c r="H630" s="1">
        <v>23127</v>
      </c>
      <c r="I630" t="str">
        <f>A630&amp;", "&amp;B630</f>
        <v>Wright, FL</v>
      </c>
      <c r="J630" t="e">
        <f>VLOOKUP('Walkscore Combined with Price'!I630,'Separated Data'!A:E,5,FALSE)</f>
        <v>#N/A</v>
      </c>
      <c r="K630" t="e">
        <f>VLOOKUP('Walkscore Combined with Price'!I630,'Separated Data'!G:K,5,FALSE)</f>
        <v>#N/A</v>
      </c>
      <c r="L630" t="e">
        <f>VLOOKUP('Walkscore Combined with Price'!I630,'Separated Data'!G:K,3,FALSE)</f>
        <v>#N/A</v>
      </c>
      <c r="M630" s="1" t="e">
        <f t="shared" si="9"/>
        <v>#N/A</v>
      </c>
    </row>
    <row r="631" spans="1:13" x14ac:dyDescent="0.25">
      <c r="A631" t="s">
        <v>1211</v>
      </c>
      <c r="B631" t="s">
        <v>1343</v>
      </c>
      <c r="E631">
        <v>37</v>
      </c>
      <c r="F631">
        <v>28</v>
      </c>
      <c r="G631">
        <v>52</v>
      </c>
      <c r="H631" s="1">
        <v>17233</v>
      </c>
      <c r="I631" t="str">
        <f>A631&amp;", "&amp;B631</f>
        <v>Seminole, FL</v>
      </c>
      <c r="J631" t="e">
        <f>VLOOKUP('Walkscore Combined with Price'!I631,'Separated Data'!A:E,5,FALSE)</f>
        <v>#N/A</v>
      </c>
      <c r="K631" t="e">
        <f>VLOOKUP('Walkscore Combined with Price'!I631,'Separated Data'!G:K,5,FALSE)</f>
        <v>#N/A</v>
      </c>
      <c r="L631" t="e">
        <f>VLOOKUP('Walkscore Combined with Price'!I631,'Separated Data'!G:K,3,FALSE)</f>
        <v>#N/A</v>
      </c>
      <c r="M631" s="1" t="e">
        <f t="shared" si="9"/>
        <v>#N/A</v>
      </c>
    </row>
    <row r="632" spans="1:13" x14ac:dyDescent="0.25">
      <c r="A632" t="s">
        <v>1212</v>
      </c>
      <c r="B632" t="s">
        <v>1343</v>
      </c>
      <c r="D632">
        <v>32501</v>
      </c>
      <c r="E632">
        <v>36</v>
      </c>
      <c r="F632" t="s">
        <v>597</v>
      </c>
      <c r="G632">
        <v>47</v>
      </c>
      <c r="H632" s="1">
        <v>51923</v>
      </c>
      <c r="I632" t="str">
        <f>A632&amp;", "&amp;B632</f>
        <v>Pensacola, FL</v>
      </c>
      <c r="J632">
        <f>VLOOKUP('Walkscore Combined with Price'!I632,'Separated Data'!A:E,5,FALSE)</f>
        <v>1430</v>
      </c>
      <c r="K632">
        <f>VLOOKUP('Walkscore Combined with Price'!I632,'Separated Data'!G:K,5,FALSE)</f>
        <v>1206</v>
      </c>
      <c r="L632">
        <f>VLOOKUP('Walkscore Combined with Price'!I632,'Separated Data'!G:K,3,FALSE)</f>
        <v>52642</v>
      </c>
      <c r="M632" s="1">
        <f t="shared" si="9"/>
        <v>719</v>
      </c>
    </row>
    <row r="633" spans="1:13" x14ac:dyDescent="0.25">
      <c r="A633" t="s">
        <v>1213</v>
      </c>
      <c r="B633" t="s">
        <v>1343</v>
      </c>
      <c r="D633">
        <v>34950</v>
      </c>
      <c r="E633">
        <v>36</v>
      </c>
      <c r="F633" t="s">
        <v>597</v>
      </c>
      <c r="G633">
        <v>50</v>
      </c>
      <c r="H633" s="1">
        <v>41590</v>
      </c>
      <c r="I633" t="str">
        <f>A633&amp;", "&amp;B633</f>
        <v>Fort Pierce, FL</v>
      </c>
      <c r="J633" t="e">
        <f>VLOOKUP('Walkscore Combined with Price'!I633,'Separated Data'!A:E,5,FALSE)</f>
        <v>#N/A</v>
      </c>
      <c r="K633" t="e">
        <f>VLOOKUP('Walkscore Combined with Price'!I633,'Separated Data'!G:K,5,FALSE)</f>
        <v>#N/A</v>
      </c>
      <c r="L633" t="e">
        <f>VLOOKUP('Walkscore Combined with Price'!I633,'Separated Data'!G:K,3,FALSE)</f>
        <v>#N/A</v>
      </c>
      <c r="M633" s="1" t="e">
        <f t="shared" si="9"/>
        <v>#N/A</v>
      </c>
    </row>
    <row r="634" spans="1:13" x14ac:dyDescent="0.25">
      <c r="A634" t="s">
        <v>1214</v>
      </c>
      <c r="B634" t="s">
        <v>1343</v>
      </c>
      <c r="E634">
        <v>36</v>
      </c>
      <c r="F634" t="s">
        <v>597</v>
      </c>
      <c r="G634">
        <v>49</v>
      </c>
      <c r="H634" s="1">
        <v>21339</v>
      </c>
      <c r="I634" t="str">
        <f>A634&amp;", "&amp;B634</f>
        <v>West Pensacola, FL</v>
      </c>
      <c r="J634" t="e">
        <f>VLOOKUP('Walkscore Combined with Price'!I634,'Separated Data'!A:E,5,FALSE)</f>
        <v>#N/A</v>
      </c>
      <c r="K634" t="e">
        <f>VLOOKUP('Walkscore Combined with Price'!I634,'Separated Data'!G:K,5,FALSE)</f>
        <v>#N/A</v>
      </c>
      <c r="L634" t="e">
        <f>VLOOKUP('Walkscore Combined with Price'!I634,'Separated Data'!G:K,3,FALSE)</f>
        <v>#N/A</v>
      </c>
      <c r="M634" s="1" t="e">
        <f t="shared" si="9"/>
        <v>#N/A</v>
      </c>
    </row>
    <row r="635" spans="1:13" x14ac:dyDescent="0.25">
      <c r="A635" t="s">
        <v>1215</v>
      </c>
      <c r="B635" t="s">
        <v>1343</v>
      </c>
      <c r="D635">
        <v>32922</v>
      </c>
      <c r="E635">
        <v>36</v>
      </c>
      <c r="F635">
        <v>26</v>
      </c>
      <c r="G635">
        <v>41</v>
      </c>
      <c r="H635" s="1">
        <v>17140</v>
      </c>
      <c r="I635" t="str">
        <f>A635&amp;", "&amp;B635</f>
        <v>Cocoa, FL</v>
      </c>
      <c r="J635" t="e">
        <f>VLOOKUP('Walkscore Combined with Price'!I635,'Separated Data'!A:E,5,FALSE)</f>
        <v>#N/A</v>
      </c>
      <c r="K635" t="e">
        <f>VLOOKUP('Walkscore Combined with Price'!I635,'Separated Data'!G:K,5,FALSE)</f>
        <v>#N/A</v>
      </c>
      <c r="L635" t="e">
        <f>VLOOKUP('Walkscore Combined with Price'!I635,'Separated Data'!G:K,3,FALSE)</f>
        <v>#N/A</v>
      </c>
      <c r="M635" s="1" t="e">
        <f t="shared" si="9"/>
        <v>#N/A</v>
      </c>
    </row>
    <row r="636" spans="1:13" x14ac:dyDescent="0.25">
      <c r="A636" t="s">
        <v>1216</v>
      </c>
      <c r="B636" t="s">
        <v>1343</v>
      </c>
      <c r="E636">
        <v>35</v>
      </c>
      <c r="F636" t="s">
        <v>597</v>
      </c>
      <c r="G636">
        <v>51</v>
      </c>
      <c r="H636" s="1">
        <v>97422</v>
      </c>
      <c r="I636" t="str">
        <f>A636&amp;", "&amp;B636</f>
        <v>Lakeland, FL</v>
      </c>
      <c r="J636">
        <f>VLOOKUP('Walkscore Combined with Price'!I636,'Separated Data'!A:E,5,FALSE)</f>
        <v>1471</v>
      </c>
      <c r="K636">
        <f>VLOOKUP('Walkscore Combined with Price'!I636,'Separated Data'!G:K,5,FALSE)</f>
        <v>1196</v>
      </c>
      <c r="L636">
        <f>VLOOKUP('Walkscore Combined with Price'!I636,'Separated Data'!G:K,3,FALSE)</f>
        <v>107922</v>
      </c>
      <c r="M636" s="1">
        <f t="shared" si="9"/>
        <v>10500</v>
      </c>
    </row>
    <row r="637" spans="1:13" x14ac:dyDescent="0.25">
      <c r="A637" t="s">
        <v>1217</v>
      </c>
      <c r="B637" t="s">
        <v>1343</v>
      </c>
      <c r="D637">
        <v>33901</v>
      </c>
      <c r="E637">
        <v>35</v>
      </c>
      <c r="F637" t="s">
        <v>597</v>
      </c>
      <c r="G637">
        <v>48</v>
      </c>
      <c r="H637" s="1">
        <v>62298</v>
      </c>
      <c r="I637" t="str">
        <f>A637&amp;", "&amp;B637</f>
        <v>Fort Myers, FL</v>
      </c>
      <c r="J637">
        <f>VLOOKUP('Walkscore Combined with Price'!I637,'Separated Data'!A:E,5,FALSE)</f>
        <v>1490</v>
      </c>
      <c r="K637">
        <f>VLOOKUP('Walkscore Combined with Price'!I637,'Separated Data'!G:K,5,FALSE)</f>
        <v>1267</v>
      </c>
      <c r="L637">
        <f>VLOOKUP('Walkscore Combined with Price'!I637,'Separated Data'!G:K,3,FALSE)</f>
        <v>79927</v>
      </c>
      <c r="M637" s="1">
        <f t="shared" si="9"/>
        <v>17629</v>
      </c>
    </row>
    <row r="638" spans="1:13" x14ac:dyDescent="0.25">
      <c r="A638" t="s">
        <v>1218</v>
      </c>
      <c r="B638" t="s">
        <v>1343</v>
      </c>
      <c r="D638">
        <v>33445</v>
      </c>
      <c r="E638">
        <v>35</v>
      </c>
      <c r="F638" t="s">
        <v>597</v>
      </c>
      <c r="G638">
        <v>48</v>
      </c>
      <c r="H638" s="1">
        <v>60522</v>
      </c>
      <c r="I638" t="str">
        <f>A638&amp;", "&amp;B638</f>
        <v>Delray Beach, FL</v>
      </c>
      <c r="J638">
        <f>VLOOKUP('Walkscore Combined with Price'!I638,'Separated Data'!A:E,5,FALSE)</f>
        <v>2506</v>
      </c>
      <c r="K638">
        <f>VLOOKUP('Walkscore Combined with Price'!I638,'Separated Data'!G:K,5,FALSE)</f>
        <v>2066</v>
      </c>
      <c r="L638">
        <f>VLOOKUP('Walkscore Combined with Price'!I638,'Separated Data'!G:K,3,FALSE)</f>
        <v>68217</v>
      </c>
      <c r="M638" s="1">
        <f t="shared" si="9"/>
        <v>7695</v>
      </c>
    </row>
    <row r="639" spans="1:13" x14ac:dyDescent="0.25">
      <c r="A639" t="s">
        <v>1219</v>
      </c>
      <c r="B639" t="s">
        <v>1343</v>
      </c>
      <c r="E639">
        <v>35</v>
      </c>
      <c r="F639">
        <v>25</v>
      </c>
      <c r="G639">
        <v>44</v>
      </c>
      <c r="H639" s="1">
        <v>41496</v>
      </c>
      <c r="I639" t="str">
        <f>A639&amp;", "&amp;B639</f>
        <v>Altamonte Springs, FL</v>
      </c>
      <c r="J639">
        <f>VLOOKUP('Walkscore Combined with Price'!I639,'Separated Data'!A:E,5,FALSE)</f>
        <v>1726</v>
      </c>
      <c r="K639">
        <f>VLOOKUP('Walkscore Combined with Price'!I639,'Separated Data'!G:K,5,FALSE)</f>
        <v>1429</v>
      </c>
      <c r="L639">
        <f>VLOOKUP('Walkscore Combined with Price'!I639,'Separated Data'!G:K,3,FALSE)</f>
        <v>43810</v>
      </c>
      <c r="M639" s="1">
        <f t="shared" si="9"/>
        <v>2314</v>
      </c>
    </row>
    <row r="640" spans="1:13" x14ac:dyDescent="0.25">
      <c r="A640" t="s">
        <v>1220</v>
      </c>
      <c r="B640" t="s">
        <v>1343</v>
      </c>
      <c r="E640">
        <v>35</v>
      </c>
      <c r="F640">
        <v>28</v>
      </c>
      <c r="G640">
        <v>38</v>
      </c>
      <c r="H640" s="1">
        <v>29361</v>
      </c>
      <c r="I640" t="str">
        <f>A640&amp;", "&amp;B640</f>
        <v>Miami Lakes, FL</v>
      </c>
      <c r="J640" t="e">
        <f>VLOOKUP('Walkscore Combined with Price'!I640,'Separated Data'!A:E,5,FALSE)</f>
        <v>#N/A</v>
      </c>
      <c r="K640" t="e">
        <f>VLOOKUP('Walkscore Combined with Price'!I640,'Separated Data'!G:K,5,FALSE)</f>
        <v>#N/A</v>
      </c>
      <c r="L640" t="e">
        <f>VLOOKUP('Walkscore Combined with Price'!I640,'Separated Data'!G:K,3,FALSE)</f>
        <v>#N/A</v>
      </c>
      <c r="M640" s="1" t="e">
        <f t="shared" si="9"/>
        <v>#N/A</v>
      </c>
    </row>
    <row r="641" spans="1:13" x14ac:dyDescent="0.25">
      <c r="A641" t="s">
        <v>1221</v>
      </c>
      <c r="B641" t="s">
        <v>1343</v>
      </c>
      <c r="E641">
        <v>35</v>
      </c>
      <c r="F641">
        <v>32</v>
      </c>
      <c r="G641">
        <v>43</v>
      </c>
      <c r="H641" s="1">
        <v>22655</v>
      </c>
      <c r="I641" t="str">
        <f>A641&amp;", "&amp;B641</f>
        <v>Leisure City, FL</v>
      </c>
      <c r="J641" t="e">
        <f>VLOOKUP('Walkscore Combined with Price'!I641,'Separated Data'!A:E,5,FALSE)</f>
        <v>#N/A</v>
      </c>
      <c r="K641" t="e">
        <f>VLOOKUP('Walkscore Combined with Price'!I641,'Separated Data'!G:K,5,FALSE)</f>
        <v>#N/A</v>
      </c>
      <c r="L641" t="e">
        <f>VLOOKUP('Walkscore Combined with Price'!I641,'Separated Data'!G:K,3,FALSE)</f>
        <v>#N/A</v>
      </c>
      <c r="M641" s="1" t="e">
        <f t="shared" si="9"/>
        <v>#N/A</v>
      </c>
    </row>
    <row r="642" spans="1:13" x14ac:dyDescent="0.25">
      <c r="A642" t="s">
        <v>1222</v>
      </c>
      <c r="B642" t="s">
        <v>1343</v>
      </c>
      <c r="D642">
        <v>34102</v>
      </c>
      <c r="E642">
        <v>35</v>
      </c>
      <c r="F642" t="s">
        <v>597</v>
      </c>
      <c r="G642">
        <v>45</v>
      </c>
      <c r="H642" s="1">
        <v>19537</v>
      </c>
      <c r="I642" t="str">
        <f>A642&amp;", "&amp;B642</f>
        <v>Naples, FL</v>
      </c>
      <c r="J642">
        <f>VLOOKUP('Walkscore Combined with Price'!I642,'Separated Data'!A:E,5,FALSE)</f>
        <v>2144</v>
      </c>
      <c r="K642" t="str">
        <f>VLOOKUP('Walkscore Combined with Price'!I642,'Separated Data'!G:K,5,FALSE)</f>
        <v xml:space="preserve">     NA</v>
      </c>
      <c r="L642">
        <f>VLOOKUP('Walkscore Combined with Price'!I642,'Separated Data'!G:K,3,FALSE)</f>
        <v>21812</v>
      </c>
      <c r="M642" s="1">
        <f t="shared" si="9"/>
        <v>2275</v>
      </c>
    </row>
    <row r="643" spans="1:13" x14ac:dyDescent="0.25">
      <c r="A643" t="s">
        <v>1223</v>
      </c>
      <c r="B643" t="s">
        <v>1343</v>
      </c>
      <c r="D643">
        <v>33435</v>
      </c>
      <c r="E643">
        <v>34</v>
      </c>
      <c r="F643" t="s">
        <v>597</v>
      </c>
      <c r="G643">
        <v>44</v>
      </c>
      <c r="H643" s="1">
        <v>68217</v>
      </c>
      <c r="I643" t="str">
        <f>A643&amp;", "&amp;B643</f>
        <v>Boynton Beach, FL</v>
      </c>
      <c r="J643">
        <f>VLOOKUP('Walkscore Combined with Price'!I643,'Separated Data'!A:E,5,FALSE)</f>
        <v>2108</v>
      </c>
      <c r="K643">
        <f>VLOOKUP('Walkscore Combined with Price'!I643,'Separated Data'!G:K,5,FALSE)</f>
        <v>1900</v>
      </c>
      <c r="L643">
        <f>VLOOKUP('Walkscore Combined with Price'!I643,'Separated Data'!G:K,3,FALSE)</f>
        <v>76832</v>
      </c>
      <c r="M643" s="1">
        <f t="shared" ref="M643:M706" si="10">L643-H643</f>
        <v>8615</v>
      </c>
    </row>
    <row r="644" spans="1:13" x14ac:dyDescent="0.25">
      <c r="A644" t="s">
        <v>1224</v>
      </c>
      <c r="B644" t="s">
        <v>1343</v>
      </c>
      <c r="D644">
        <v>33615</v>
      </c>
      <c r="E644">
        <v>33</v>
      </c>
      <c r="F644">
        <v>27</v>
      </c>
      <c r="G644">
        <v>44</v>
      </c>
      <c r="H644" s="1">
        <v>78442</v>
      </c>
      <c r="I644" t="str">
        <f>A644&amp;", "&amp;B644</f>
        <v>Town 'n' Country, FL</v>
      </c>
      <c r="J644">
        <f>VLOOKUP('Walkscore Combined with Price'!I644,'Separated Data'!A:E,5,FALSE)</f>
        <v>2135</v>
      </c>
      <c r="K644">
        <f>VLOOKUP('Walkscore Combined with Price'!I644,'Separated Data'!G:K,5,FALSE)</f>
        <v>1665</v>
      </c>
      <c r="L644">
        <f>VLOOKUP('Walkscore Combined with Price'!I644,'Separated Data'!G:K,3,FALSE)</f>
        <v>87338</v>
      </c>
      <c r="M644" s="1">
        <f t="shared" si="10"/>
        <v>8896</v>
      </c>
    </row>
    <row r="645" spans="1:13" x14ac:dyDescent="0.25">
      <c r="A645" t="s">
        <v>1225</v>
      </c>
      <c r="B645" t="s">
        <v>1343</v>
      </c>
      <c r="D645">
        <v>32935</v>
      </c>
      <c r="E645">
        <v>33</v>
      </c>
      <c r="F645">
        <v>20</v>
      </c>
      <c r="G645">
        <v>45</v>
      </c>
      <c r="H645" s="1">
        <v>76068</v>
      </c>
      <c r="I645" t="str">
        <f>A645&amp;", "&amp;B645</f>
        <v>Melbourne, FL</v>
      </c>
      <c r="J645">
        <f>VLOOKUP('Walkscore Combined with Price'!I645,'Separated Data'!A:E,5,FALSE)</f>
        <v>1575</v>
      </c>
      <c r="K645">
        <f>VLOOKUP('Walkscore Combined with Price'!I645,'Separated Data'!G:K,5,FALSE)</f>
        <v>1279</v>
      </c>
      <c r="L645">
        <f>VLOOKUP('Walkscore Combined with Price'!I645,'Separated Data'!G:K,3,FALSE)</f>
        <v>81468</v>
      </c>
      <c r="M645" s="1">
        <f t="shared" si="10"/>
        <v>5400</v>
      </c>
    </row>
    <row r="646" spans="1:13" x14ac:dyDescent="0.25">
      <c r="A646" t="s">
        <v>1226</v>
      </c>
      <c r="B646" t="s">
        <v>1343</v>
      </c>
      <c r="E646">
        <v>33</v>
      </c>
      <c r="F646" t="s">
        <v>597</v>
      </c>
      <c r="G646">
        <v>43</v>
      </c>
      <c r="H646" s="1">
        <v>37573</v>
      </c>
      <c r="I646" t="str">
        <f>A646&amp;", "&amp;B646</f>
        <v>Greenacres, FL</v>
      </c>
      <c r="J646" t="e">
        <f>VLOOKUP('Walkscore Combined with Price'!I646,'Separated Data'!A:E,5,FALSE)</f>
        <v>#N/A</v>
      </c>
      <c r="K646" t="e">
        <f>VLOOKUP('Walkscore Combined with Price'!I646,'Separated Data'!G:K,5,FALSE)</f>
        <v>#N/A</v>
      </c>
      <c r="L646" t="e">
        <f>VLOOKUP('Walkscore Combined with Price'!I646,'Separated Data'!G:K,3,FALSE)</f>
        <v>#N/A</v>
      </c>
      <c r="M646" s="1" t="e">
        <f t="shared" si="10"/>
        <v>#N/A</v>
      </c>
    </row>
    <row r="647" spans="1:13" x14ac:dyDescent="0.25">
      <c r="A647" t="s">
        <v>1227</v>
      </c>
      <c r="B647" t="s">
        <v>1343</v>
      </c>
      <c r="E647">
        <v>33</v>
      </c>
      <c r="F647" t="s">
        <v>597</v>
      </c>
      <c r="G647">
        <v>44</v>
      </c>
      <c r="H647" s="1">
        <v>36484</v>
      </c>
      <c r="I647" t="str">
        <f>A647&amp;", "&amp;B647</f>
        <v>Panama City, FL</v>
      </c>
      <c r="J647" t="e">
        <f>VLOOKUP('Walkscore Combined with Price'!I647,'Separated Data'!A:E,5,FALSE)</f>
        <v>#N/A</v>
      </c>
      <c r="K647" t="e">
        <f>VLOOKUP('Walkscore Combined with Price'!I647,'Separated Data'!G:K,5,FALSE)</f>
        <v>#N/A</v>
      </c>
      <c r="L647" t="e">
        <f>VLOOKUP('Walkscore Combined with Price'!I647,'Separated Data'!G:K,3,FALSE)</f>
        <v>#N/A</v>
      </c>
      <c r="M647" s="1" t="e">
        <f t="shared" si="10"/>
        <v>#N/A</v>
      </c>
    </row>
    <row r="648" spans="1:13" x14ac:dyDescent="0.25">
      <c r="A648" t="s">
        <v>1228</v>
      </c>
      <c r="B648" t="s">
        <v>1343</v>
      </c>
      <c r="E648">
        <v>33</v>
      </c>
      <c r="F648" t="s">
        <v>597</v>
      </c>
      <c r="G648">
        <v>50</v>
      </c>
      <c r="H648" s="1">
        <v>27031</v>
      </c>
      <c r="I648" t="str">
        <f>A648&amp;", "&amp;B648</f>
        <v>DeLand, FL</v>
      </c>
      <c r="J648" t="e">
        <f>VLOOKUP('Walkscore Combined with Price'!I648,'Separated Data'!A:E,5,FALSE)</f>
        <v>#N/A</v>
      </c>
      <c r="K648" t="e">
        <f>VLOOKUP('Walkscore Combined with Price'!I648,'Separated Data'!G:K,5,FALSE)</f>
        <v>#N/A</v>
      </c>
      <c r="L648" t="e">
        <f>VLOOKUP('Walkscore Combined with Price'!I648,'Separated Data'!G:K,3,FALSE)</f>
        <v>#N/A</v>
      </c>
      <c r="M648" s="1" t="e">
        <f t="shared" si="10"/>
        <v>#N/A</v>
      </c>
    </row>
    <row r="649" spans="1:13" x14ac:dyDescent="0.25">
      <c r="A649" t="s">
        <v>1229</v>
      </c>
      <c r="B649" t="s">
        <v>1343</v>
      </c>
      <c r="E649">
        <v>33</v>
      </c>
      <c r="F649">
        <v>22</v>
      </c>
      <c r="G649">
        <v>48</v>
      </c>
      <c r="H649" s="1">
        <v>26241</v>
      </c>
      <c r="I649" t="str">
        <f>A649&amp;", "&amp;B649</f>
        <v>Casselberry, FL</v>
      </c>
      <c r="J649">
        <f>VLOOKUP('Walkscore Combined with Price'!I649,'Separated Data'!A:E,5,FALSE)</f>
        <v>1715</v>
      </c>
      <c r="K649">
        <f>VLOOKUP('Walkscore Combined with Price'!I649,'Separated Data'!G:K,5,FALSE)</f>
        <v>1519</v>
      </c>
      <c r="L649">
        <f>VLOOKUP('Walkscore Combined with Price'!I649,'Separated Data'!G:K,3,FALSE)</f>
        <v>27950</v>
      </c>
      <c r="M649" s="1">
        <f t="shared" si="10"/>
        <v>1709</v>
      </c>
    </row>
    <row r="650" spans="1:13" x14ac:dyDescent="0.25">
      <c r="A650" t="s">
        <v>1230</v>
      </c>
      <c r="B650" t="s">
        <v>1343</v>
      </c>
      <c r="D650">
        <v>33028</v>
      </c>
      <c r="E650">
        <v>32</v>
      </c>
      <c r="F650">
        <v>25</v>
      </c>
      <c r="G650">
        <v>41</v>
      </c>
      <c r="H650" s="1">
        <v>154750</v>
      </c>
      <c r="I650" t="str">
        <f>A650&amp;", "&amp;B650</f>
        <v>Pembroke Pines, FL</v>
      </c>
      <c r="J650">
        <f>VLOOKUP('Walkscore Combined with Price'!I650,'Separated Data'!A:E,5,FALSE)</f>
        <v>2263</v>
      </c>
      <c r="K650">
        <f>VLOOKUP('Walkscore Combined with Price'!I650,'Separated Data'!G:K,5,FALSE)</f>
        <v>1808</v>
      </c>
      <c r="L650">
        <f>VLOOKUP('Walkscore Combined with Price'!I650,'Separated Data'!G:K,3,FALSE)</f>
        <v>170072</v>
      </c>
      <c r="M650" s="1">
        <f t="shared" si="10"/>
        <v>15322</v>
      </c>
    </row>
    <row r="651" spans="1:13" x14ac:dyDescent="0.25">
      <c r="A651" t="s">
        <v>1231</v>
      </c>
      <c r="B651" t="s">
        <v>1343</v>
      </c>
      <c r="D651">
        <v>33035</v>
      </c>
      <c r="E651">
        <v>32</v>
      </c>
      <c r="F651">
        <v>25</v>
      </c>
      <c r="G651">
        <v>45</v>
      </c>
      <c r="H651" s="1">
        <v>60512</v>
      </c>
      <c r="I651" t="str">
        <f>A651&amp;", "&amp;B651</f>
        <v>Homestead, FL</v>
      </c>
      <c r="J651" t="e">
        <f>VLOOKUP('Walkscore Combined with Price'!I651,'Separated Data'!A:E,5,FALSE)</f>
        <v>#N/A</v>
      </c>
      <c r="K651" t="e">
        <f>VLOOKUP('Walkscore Combined with Price'!I651,'Separated Data'!G:K,5,FALSE)</f>
        <v>#N/A</v>
      </c>
      <c r="L651" t="e">
        <f>VLOOKUP('Walkscore Combined with Price'!I651,'Separated Data'!G:K,3,FALSE)</f>
        <v>#N/A</v>
      </c>
      <c r="M651" s="1" t="e">
        <f t="shared" si="10"/>
        <v>#N/A</v>
      </c>
    </row>
    <row r="652" spans="1:13" x14ac:dyDescent="0.25">
      <c r="A652" t="s">
        <v>1232</v>
      </c>
      <c r="B652" t="s">
        <v>1343</v>
      </c>
      <c r="D652">
        <v>33404</v>
      </c>
      <c r="E652">
        <v>32</v>
      </c>
      <c r="F652" t="s">
        <v>597</v>
      </c>
      <c r="G652">
        <v>52</v>
      </c>
      <c r="H652" s="1">
        <v>32488</v>
      </c>
      <c r="I652" t="str">
        <f>A652&amp;", "&amp;B652</f>
        <v>Riviera Beach, FL</v>
      </c>
      <c r="J652" t="e">
        <f>VLOOKUP('Walkscore Combined with Price'!I652,'Separated Data'!A:E,5,FALSE)</f>
        <v>#N/A</v>
      </c>
      <c r="K652" t="e">
        <f>VLOOKUP('Walkscore Combined with Price'!I652,'Separated Data'!G:K,5,FALSE)</f>
        <v>#N/A</v>
      </c>
      <c r="L652" t="e">
        <f>VLOOKUP('Walkscore Combined with Price'!I652,'Separated Data'!G:K,3,FALSE)</f>
        <v>#N/A</v>
      </c>
      <c r="M652" s="1" t="e">
        <f t="shared" si="10"/>
        <v>#N/A</v>
      </c>
    </row>
    <row r="653" spans="1:13" x14ac:dyDescent="0.25">
      <c r="A653" t="s">
        <v>1233</v>
      </c>
      <c r="B653" t="s">
        <v>1343</v>
      </c>
      <c r="D653">
        <v>34285</v>
      </c>
      <c r="E653">
        <v>31</v>
      </c>
      <c r="F653">
        <v>12</v>
      </c>
      <c r="G653">
        <v>56</v>
      </c>
      <c r="H653" s="1">
        <v>20748</v>
      </c>
      <c r="I653" t="str">
        <f>A653&amp;", "&amp;B653</f>
        <v>Venice, FL</v>
      </c>
      <c r="J653" t="e">
        <f>VLOOKUP('Walkscore Combined with Price'!I653,'Separated Data'!A:E,5,FALSE)</f>
        <v>#N/A</v>
      </c>
      <c r="K653" t="e">
        <f>VLOOKUP('Walkscore Combined with Price'!I653,'Separated Data'!G:K,5,FALSE)</f>
        <v>#N/A</v>
      </c>
      <c r="L653" t="e">
        <f>VLOOKUP('Walkscore Combined with Price'!I653,'Separated Data'!G:K,3,FALSE)</f>
        <v>#N/A</v>
      </c>
      <c r="M653" s="1" t="e">
        <f t="shared" si="10"/>
        <v>#N/A</v>
      </c>
    </row>
    <row r="654" spans="1:13" x14ac:dyDescent="0.25">
      <c r="A654" t="s">
        <v>1234</v>
      </c>
      <c r="B654" t="s">
        <v>1343</v>
      </c>
      <c r="E654">
        <v>31</v>
      </c>
      <c r="F654" t="s">
        <v>597</v>
      </c>
      <c r="G654">
        <v>40</v>
      </c>
      <c r="H654" s="1">
        <v>17467</v>
      </c>
      <c r="I654" t="str">
        <f>A654&amp;", "&amp;B654</f>
        <v>Belle Glade, FL</v>
      </c>
      <c r="J654" t="e">
        <f>VLOOKUP('Walkscore Combined with Price'!I654,'Separated Data'!A:E,5,FALSE)</f>
        <v>#N/A</v>
      </c>
      <c r="K654" t="e">
        <f>VLOOKUP('Walkscore Combined with Price'!I654,'Separated Data'!G:K,5,FALSE)</f>
        <v>#N/A</v>
      </c>
      <c r="L654" t="e">
        <f>VLOOKUP('Walkscore Combined with Price'!I654,'Separated Data'!G:K,3,FALSE)</f>
        <v>#N/A</v>
      </c>
      <c r="M654" s="1" t="e">
        <f t="shared" si="10"/>
        <v>#N/A</v>
      </c>
    </row>
    <row r="655" spans="1:13" x14ac:dyDescent="0.25">
      <c r="A655" t="s">
        <v>1235</v>
      </c>
      <c r="B655" t="s">
        <v>1343</v>
      </c>
      <c r="D655">
        <v>32301</v>
      </c>
      <c r="E655">
        <v>30</v>
      </c>
      <c r="F655">
        <v>30</v>
      </c>
      <c r="G655">
        <v>45</v>
      </c>
      <c r="H655" s="1">
        <v>181376</v>
      </c>
      <c r="I655" t="str">
        <f>A655&amp;", "&amp;B655</f>
        <v>Tallahassee, FL</v>
      </c>
      <c r="J655">
        <f>VLOOKUP('Walkscore Combined with Price'!I655,'Separated Data'!A:E,5,FALSE)</f>
        <v>1385</v>
      </c>
      <c r="K655">
        <f>VLOOKUP('Walkscore Combined with Price'!I655,'Separated Data'!G:K,5,FALSE)</f>
        <v>1177</v>
      </c>
      <c r="L655">
        <f>VLOOKUP('Walkscore Combined with Price'!I655,'Separated Data'!G:K,3,FALSE)</f>
        <v>191279</v>
      </c>
      <c r="M655" s="1">
        <f t="shared" si="10"/>
        <v>9903</v>
      </c>
    </row>
    <row r="656" spans="1:13" x14ac:dyDescent="0.25">
      <c r="A656" t="s">
        <v>1236</v>
      </c>
      <c r="B656" t="s">
        <v>1343</v>
      </c>
      <c r="D656">
        <v>33321</v>
      </c>
      <c r="E656">
        <v>30</v>
      </c>
      <c r="F656">
        <v>32</v>
      </c>
      <c r="G656">
        <v>51</v>
      </c>
      <c r="H656" s="1">
        <v>60427</v>
      </c>
      <c r="I656" t="str">
        <f>A656&amp;", "&amp;B656</f>
        <v>Tamarac, FL</v>
      </c>
      <c r="J656">
        <f>VLOOKUP('Walkscore Combined with Price'!I656,'Separated Data'!A:E,5,FALSE)</f>
        <v>1966</v>
      </c>
      <c r="K656">
        <f>VLOOKUP('Walkscore Combined with Price'!I656,'Separated Data'!G:K,5,FALSE)</f>
        <v>1615</v>
      </c>
      <c r="L656">
        <f>VLOOKUP('Walkscore Combined with Price'!I656,'Separated Data'!G:K,3,FALSE)</f>
        <v>65874</v>
      </c>
      <c r="M656" s="1">
        <f t="shared" si="10"/>
        <v>5447</v>
      </c>
    </row>
    <row r="657" spans="1:13" x14ac:dyDescent="0.25">
      <c r="A657" t="s">
        <v>1237</v>
      </c>
      <c r="B657" t="s">
        <v>1343</v>
      </c>
      <c r="E657">
        <v>30</v>
      </c>
      <c r="F657">
        <v>27</v>
      </c>
      <c r="G657">
        <v>49</v>
      </c>
      <c r="H657" s="1">
        <v>59682</v>
      </c>
      <c r="I657" t="str">
        <f>A657&amp;", "&amp;B657</f>
        <v>Kissimmee, FL</v>
      </c>
      <c r="J657">
        <f>VLOOKUP('Walkscore Combined with Price'!I657,'Separated Data'!A:E,5,FALSE)</f>
        <v>1587</v>
      </c>
      <c r="K657">
        <f>VLOOKUP('Walkscore Combined with Price'!I657,'Separated Data'!G:K,5,FALSE)</f>
        <v>1309</v>
      </c>
      <c r="L657">
        <f>VLOOKUP('Walkscore Combined with Price'!I657,'Separated Data'!G:K,3,FALSE)</f>
        <v>71185</v>
      </c>
      <c r="M657" s="1">
        <f t="shared" si="10"/>
        <v>11503</v>
      </c>
    </row>
    <row r="658" spans="1:13" x14ac:dyDescent="0.25">
      <c r="A658" t="s">
        <v>1238</v>
      </c>
      <c r="B658" t="s">
        <v>1343</v>
      </c>
      <c r="D658">
        <v>34683</v>
      </c>
      <c r="E658">
        <v>30</v>
      </c>
      <c r="F658">
        <v>21</v>
      </c>
      <c r="G658">
        <v>46</v>
      </c>
      <c r="H658" s="1">
        <v>57439</v>
      </c>
      <c r="I658" t="str">
        <f>A658&amp;", "&amp;B658</f>
        <v>Palm Harbor, FL</v>
      </c>
      <c r="J658" t="e">
        <f>VLOOKUP('Walkscore Combined with Price'!I658,'Separated Data'!A:E,5,FALSE)</f>
        <v>#N/A</v>
      </c>
      <c r="K658" t="e">
        <f>VLOOKUP('Walkscore Combined with Price'!I658,'Separated Data'!G:K,5,FALSE)</f>
        <v>#N/A</v>
      </c>
      <c r="L658" t="e">
        <f>VLOOKUP('Walkscore Combined with Price'!I658,'Separated Data'!G:K,3,FALSE)</f>
        <v>#N/A</v>
      </c>
      <c r="M658" s="1" t="e">
        <f t="shared" si="10"/>
        <v>#N/A</v>
      </c>
    </row>
    <row r="659" spans="1:13" x14ac:dyDescent="0.25">
      <c r="A659" t="s">
        <v>1239</v>
      </c>
      <c r="B659" t="s">
        <v>1343</v>
      </c>
      <c r="E659">
        <v>30</v>
      </c>
      <c r="F659" t="s">
        <v>597</v>
      </c>
      <c r="G659">
        <v>42</v>
      </c>
      <c r="H659" s="1">
        <v>34568</v>
      </c>
      <c r="I659" t="str">
        <f>A659&amp;", "&amp;B659</f>
        <v>Winter Garden, FL</v>
      </c>
      <c r="J659" t="e">
        <f>VLOOKUP('Walkscore Combined with Price'!I659,'Separated Data'!A:E,5,FALSE)</f>
        <v>#N/A</v>
      </c>
      <c r="K659" t="e">
        <f>VLOOKUP('Walkscore Combined with Price'!I659,'Separated Data'!G:K,5,FALSE)</f>
        <v>#N/A</v>
      </c>
      <c r="L659" t="e">
        <f>VLOOKUP('Walkscore Combined with Price'!I659,'Separated Data'!G:K,3,FALSE)</f>
        <v>#N/A</v>
      </c>
      <c r="M659" s="1" t="e">
        <f t="shared" si="10"/>
        <v>#N/A</v>
      </c>
    </row>
    <row r="660" spans="1:13" x14ac:dyDescent="0.25">
      <c r="A660" t="s">
        <v>1240</v>
      </c>
      <c r="B660" t="s">
        <v>1343</v>
      </c>
      <c r="E660">
        <v>30</v>
      </c>
      <c r="F660" t="s">
        <v>597</v>
      </c>
      <c r="G660">
        <v>50</v>
      </c>
      <c r="H660" s="1">
        <v>23961</v>
      </c>
      <c r="I660" t="str">
        <f>A660&amp;", "&amp;B660</f>
        <v>Golden Gate, FL</v>
      </c>
      <c r="J660" t="e">
        <f>VLOOKUP('Walkscore Combined with Price'!I660,'Separated Data'!A:E,5,FALSE)</f>
        <v>#N/A</v>
      </c>
      <c r="K660" t="e">
        <f>VLOOKUP('Walkscore Combined with Price'!I660,'Separated Data'!G:K,5,FALSE)</f>
        <v>#N/A</v>
      </c>
      <c r="L660" t="e">
        <f>VLOOKUP('Walkscore Combined with Price'!I660,'Separated Data'!G:K,3,FALSE)</f>
        <v>#N/A</v>
      </c>
      <c r="M660" s="1" t="e">
        <f t="shared" si="10"/>
        <v>#N/A</v>
      </c>
    </row>
    <row r="661" spans="1:13" x14ac:dyDescent="0.25">
      <c r="A661" t="s">
        <v>1241</v>
      </c>
      <c r="B661" t="s">
        <v>1343</v>
      </c>
      <c r="E661">
        <v>30</v>
      </c>
      <c r="F661">
        <v>27</v>
      </c>
      <c r="G661">
        <v>42</v>
      </c>
      <c r="H661" s="1">
        <v>23410</v>
      </c>
      <c r="I661" t="str">
        <f>A661&amp;", "&amp;B661</f>
        <v>Palmetto Bay, FL</v>
      </c>
      <c r="J661" t="e">
        <f>VLOOKUP('Walkscore Combined with Price'!I661,'Separated Data'!A:E,5,FALSE)</f>
        <v>#N/A</v>
      </c>
      <c r="K661" t="e">
        <f>VLOOKUP('Walkscore Combined with Price'!I661,'Separated Data'!G:K,5,FALSE)</f>
        <v>#N/A</v>
      </c>
      <c r="L661" t="e">
        <f>VLOOKUP('Walkscore Combined with Price'!I661,'Separated Data'!G:K,3,FALSE)</f>
        <v>#N/A</v>
      </c>
      <c r="M661" s="1" t="e">
        <f t="shared" si="10"/>
        <v>#N/A</v>
      </c>
    </row>
    <row r="662" spans="1:13" x14ac:dyDescent="0.25">
      <c r="A662" t="s">
        <v>1242</v>
      </c>
      <c r="B662" t="s">
        <v>1343</v>
      </c>
      <c r="E662">
        <v>29</v>
      </c>
      <c r="F662">
        <v>34</v>
      </c>
      <c r="G662">
        <v>42</v>
      </c>
      <c r="H662" s="1">
        <v>84955</v>
      </c>
      <c r="I662" t="str">
        <f>A662&amp;", "&amp;B662</f>
        <v>Plantation, FL</v>
      </c>
      <c r="J662">
        <f>VLOOKUP('Walkscore Combined with Price'!I662,'Separated Data'!A:E,5,FALSE)</f>
        <v>2202</v>
      </c>
      <c r="K662">
        <f>VLOOKUP('Walkscore Combined with Price'!I662,'Separated Data'!G:K,5,FALSE)</f>
        <v>1872</v>
      </c>
      <c r="L662">
        <f>VLOOKUP('Walkscore Combined with Price'!I662,'Separated Data'!G:K,3,FALSE)</f>
        <v>93449</v>
      </c>
      <c r="M662" s="1">
        <f t="shared" si="10"/>
        <v>8494</v>
      </c>
    </row>
    <row r="663" spans="1:13" x14ac:dyDescent="0.25">
      <c r="A663" t="s">
        <v>1243</v>
      </c>
      <c r="B663" t="s">
        <v>1343</v>
      </c>
      <c r="E663">
        <v>29</v>
      </c>
      <c r="F663">
        <v>22</v>
      </c>
      <c r="G663">
        <v>46</v>
      </c>
      <c r="H663" s="1">
        <v>33365</v>
      </c>
      <c r="I663" t="str">
        <f>A663&amp;", "&amp;B663</f>
        <v>Carrollwood, FL</v>
      </c>
      <c r="J663" t="e">
        <f>VLOOKUP('Walkscore Combined with Price'!I663,'Separated Data'!A:E,5,FALSE)</f>
        <v>#N/A</v>
      </c>
      <c r="K663" t="e">
        <f>VLOOKUP('Walkscore Combined with Price'!I663,'Separated Data'!G:K,5,FALSE)</f>
        <v>#N/A</v>
      </c>
      <c r="L663" t="e">
        <f>VLOOKUP('Walkscore Combined with Price'!I663,'Separated Data'!G:K,3,FALSE)</f>
        <v>#N/A</v>
      </c>
      <c r="M663" s="1" t="e">
        <f t="shared" si="10"/>
        <v>#N/A</v>
      </c>
    </row>
    <row r="664" spans="1:13" x14ac:dyDescent="0.25">
      <c r="A664" t="s">
        <v>1244</v>
      </c>
      <c r="B664" t="s">
        <v>1343</v>
      </c>
      <c r="E664">
        <v>29</v>
      </c>
      <c r="F664">
        <v>33</v>
      </c>
      <c r="G664">
        <v>45</v>
      </c>
      <c r="H664" s="1">
        <v>18223</v>
      </c>
      <c r="I664" t="str">
        <f>A664&amp;", "&amp;B664</f>
        <v>Pinecrest, FL</v>
      </c>
      <c r="J664" t="e">
        <f>VLOOKUP('Walkscore Combined with Price'!I664,'Separated Data'!A:E,5,FALSE)</f>
        <v>#N/A</v>
      </c>
      <c r="K664" t="e">
        <f>VLOOKUP('Walkscore Combined with Price'!I664,'Separated Data'!G:K,5,FALSE)</f>
        <v>#N/A</v>
      </c>
      <c r="L664" t="e">
        <f>VLOOKUP('Walkscore Combined with Price'!I664,'Separated Data'!G:K,3,FALSE)</f>
        <v>#N/A</v>
      </c>
      <c r="M664" s="1" t="e">
        <f t="shared" si="10"/>
        <v>#N/A</v>
      </c>
    </row>
    <row r="665" spans="1:13" x14ac:dyDescent="0.25">
      <c r="A665" t="s">
        <v>1245</v>
      </c>
      <c r="B665" t="s">
        <v>1343</v>
      </c>
      <c r="E665">
        <v>28</v>
      </c>
      <c r="F665">
        <v>25</v>
      </c>
      <c r="G665">
        <v>40</v>
      </c>
      <c r="H665" s="1">
        <v>122041</v>
      </c>
      <c r="I665" t="str">
        <f>A665&amp;", "&amp;B665</f>
        <v>Miramar, FL</v>
      </c>
      <c r="J665">
        <f>VLOOKUP('Walkscore Combined with Price'!I665,'Separated Data'!A:E,5,FALSE)</f>
        <v>1975</v>
      </c>
      <c r="K665">
        <f>VLOOKUP('Walkscore Combined with Price'!I665,'Separated Data'!G:K,5,FALSE)</f>
        <v>1604</v>
      </c>
      <c r="L665">
        <f>VLOOKUP('Walkscore Combined with Price'!I665,'Separated Data'!G:K,3,FALSE)</f>
        <v>139468</v>
      </c>
      <c r="M665" s="1">
        <f t="shared" si="10"/>
        <v>17427</v>
      </c>
    </row>
    <row r="666" spans="1:13" x14ac:dyDescent="0.25">
      <c r="A666" t="s">
        <v>1246</v>
      </c>
      <c r="B666" t="s">
        <v>1343</v>
      </c>
      <c r="D666">
        <v>33563</v>
      </c>
      <c r="E666">
        <v>28</v>
      </c>
      <c r="F666" t="s">
        <v>597</v>
      </c>
      <c r="G666">
        <v>39</v>
      </c>
      <c r="H666" s="1">
        <v>34721</v>
      </c>
      <c r="I666" t="str">
        <f>A666&amp;", "&amp;B666</f>
        <v>Plant City, FL</v>
      </c>
      <c r="J666" t="e">
        <f>VLOOKUP('Walkscore Combined with Price'!I666,'Separated Data'!A:E,5,FALSE)</f>
        <v>#N/A</v>
      </c>
      <c r="K666" t="e">
        <f>VLOOKUP('Walkscore Combined with Price'!I666,'Separated Data'!G:K,5,FALSE)</f>
        <v>#N/A</v>
      </c>
      <c r="L666" t="e">
        <f>VLOOKUP('Walkscore Combined with Price'!I666,'Separated Data'!G:K,3,FALSE)</f>
        <v>#N/A</v>
      </c>
      <c r="M666" s="1" t="e">
        <f t="shared" si="10"/>
        <v>#N/A</v>
      </c>
    </row>
    <row r="667" spans="1:13" x14ac:dyDescent="0.25">
      <c r="A667" t="s">
        <v>1247</v>
      </c>
      <c r="B667" t="s">
        <v>1343</v>
      </c>
      <c r="D667">
        <v>34689</v>
      </c>
      <c r="E667">
        <v>28</v>
      </c>
      <c r="F667">
        <v>20</v>
      </c>
      <c r="G667">
        <v>43</v>
      </c>
      <c r="H667" s="1">
        <v>23484</v>
      </c>
      <c r="I667" t="str">
        <f>A667&amp;", "&amp;B667</f>
        <v>Tarpon Springs, FL</v>
      </c>
      <c r="J667" t="e">
        <f>VLOOKUP('Walkscore Combined with Price'!I667,'Separated Data'!A:E,5,FALSE)</f>
        <v>#N/A</v>
      </c>
      <c r="K667" t="e">
        <f>VLOOKUP('Walkscore Combined with Price'!I667,'Separated Data'!G:K,5,FALSE)</f>
        <v>#N/A</v>
      </c>
      <c r="L667" t="e">
        <f>VLOOKUP('Walkscore Combined with Price'!I667,'Separated Data'!G:K,3,FALSE)</f>
        <v>#N/A</v>
      </c>
      <c r="M667" s="1" t="e">
        <f t="shared" si="10"/>
        <v>#N/A</v>
      </c>
    </row>
    <row r="668" spans="1:13" x14ac:dyDescent="0.25">
      <c r="A668" t="s">
        <v>1248</v>
      </c>
      <c r="B668" t="s">
        <v>1343</v>
      </c>
      <c r="E668">
        <v>28</v>
      </c>
      <c r="F668">
        <v>20</v>
      </c>
      <c r="G668">
        <v>45</v>
      </c>
      <c r="H668" s="1">
        <v>21024</v>
      </c>
      <c r="I668" t="str">
        <f>A668&amp;", "&amp;B668</f>
        <v>Palm River-Clair Mel, FL</v>
      </c>
      <c r="J668" t="e">
        <f>VLOOKUP('Walkscore Combined with Price'!I668,'Separated Data'!A:E,5,FALSE)</f>
        <v>#N/A</v>
      </c>
      <c r="K668" t="e">
        <f>VLOOKUP('Walkscore Combined with Price'!I668,'Separated Data'!G:K,5,FALSE)</f>
        <v>#N/A</v>
      </c>
      <c r="L668" t="e">
        <f>VLOOKUP('Walkscore Combined with Price'!I668,'Separated Data'!G:K,3,FALSE)</f>
        <v>#N/A</v>
      </c>
      <c r="M668" s="1" t="e">
        <f t="shared" si="10"/>
        <v>#N/A</v>
      </c>
    </row>
    <row r="669" spans="1:13" x14ac:dyDescent="0.25">
      <c r="A669" t="s">
        <v>1249</v>
      </c>
      <c r="B669" t="s">
        <v>1343</v>
      </c>
      <c r="D669">
        <v>33314</v>
      </c>
      <c r="E669">
        <v>27</v>
      </c>
      <c r="F669">
        <v>17</v>
      </c>
      <c r="G669">
        <v>43</v>
      </c>
      <c r="H669" s="1">
        <v>91992</v>
      </c>
      <c r="I669" t="str">
        <f>A669&amp;", "&amp;B669</f>
        <v>Davie, FL</v>
      </c>
      <c r="J669">
        <f>VLOOKUP('Walkscore Combined with Price'!I669,'Separated Data'!A:E,5,FALSE)</f>
        <v>2153</v>
      </c>
      <c r="K669">
        <f>VLOOKUP('Walkscore Combined with Price'!I669,'Separated Data'!G:K,5,FALSE)</f>
        <v>1903</v>
      </c>
      <c r="L669">
        <f>VLOOKUP('Walkscore Combined with Price'!I669,'Separated Data'!G:K,3,FALSE)</f>
        <v>104399</v>
      </c>
      <c r="M669" s="1">
        <f t="shared" si="10"/>
        <v>12407</v>
      </c>
    </row>
    <row r="670" spans="1:13" x14ac:dyDescent="0.25">
      <c r="A670" t="s">
        <v>1250</v>
      </c>
      <c r="B670" t="s">
        <v>1343</v>
      </c>
      <c r="E670">
        <v>27</v>
      </c>
      <c r="F670">
        <v>31</v>
      </c>
      <c r="G670">
        <v>37</v>
      </c>
      <c r="H670" s="1">
        <v>60076</v>
      </c>
      <c r="I670" t="str">
        <f>A670&amp;", "&amp;B670</f>
        <v>Pine Hills, FL</v>
      </c>
      <c r="J670" t="e">
        <f>VLOOKUP('Walkscore Combined with Price'!I670,'Separated Data'!A:E,5,FALSE)</f>
        <v>#N/A</v>
      </c>
      <c r="K670" t="e">
        <f>VLOOKUP('Walkscore Combined with Price'!I670,'Separated Data'!G:K,5,FALSE)</f>
        <v>#N/A</v>
      </c>
      <c r="L670" t="e">
        <f>VLOOKUP('Walkscore Combined with Price'!I670,'Separated Data'!G:K,3,FALSE)</f>
        <v>#N/A</v>
      </c>
      <c r="M670" s="1" t="e">
        <f t="shared" si="10"/>
        <v>#N/A</v>
      </c>
    </row>
    <row r="671" spans="1:13" x14ac:dyDescent="0.25">
      <c r="A671" t="s">
        <v>1251</v>
      </c>
      <c r="B671" t="s">
        <v>1343</v>
      </c>
      <c r="E671">
        <v>27</v>
      </c>
      <c r="F671">
        <v>18</v>
      </c>
      <c r="G671">
        <v>42</v>
      </c>
      <c r="H671" s="1">
        <v>56315</v>
      </c>
      <c r="I671" t="str">
        <f>A671&amp;", "&amp;B671</f>
        <v>Ocala, FL</v>
      </c>
      <c r="J671" t="e">
        <f>VLOOKUP('Walkscore Combined with Price'!I671,'Separated Data'!A:E,5,FALSE)</f>
        <v>#N/A</v>
      </c>
      <c r="K671" t="e">
        <f>VLOOKUP('Walkscore Combined with Price'!I671,'Separated Data'!G:K,5,FALSE)</f>
        <v>#N/A</v>
      </c>
      <c r="L671" t="e">
        <f>VLOOKUP('Walkscore Combined with Price'!I671,'Separated Data'!G:K,3,FALSE)</f>
        <v>#N/A</v>
      </c>
      <c r="M671" s="1" t="e">
        <f t="shared" si="10"/>
        <v>#N/A</v>
      </c>
    </row>
    <row r="672" spans="1:13" x14ac:dyDescent="0.25">
      <c r="A672" t="s">
        <v>1252</v>
      </c>
      <c r="B672" t="s">
        <v>1343</v>
      </c>
      <c r="D672">
        <v>33477</v>
      </c>
      <c r="E672">
        <v>27</v>
      </c>
      <c r="F672" t="s">
        <v>597</v>
      </c>
      <c r="G672">
        <v>46</v>
      </c>
      <c r="H672" s="1">
        <v>55156</v>
      </c>
      <c r="I672" t="str">
        <f>A672&amp;", "&amp;B672</f>
        <v>Jupiter, FL</v>
      </c>
      <c r="J672" t="e">
        <f>VLOOKUP('Walkscore Combined with Price'!I672,'Separated Data'!A:E,5,FALSE)</f>
        <v>#N/A</v>
      </c>
      <c r="K672" t="e">
        <f>VLOOKUP('Walkscore Combined with Price'!I672,'Separated Data'!G:K,5,FALSE)</f>
        <v>#N/A</v>
      </c>
      <c r="L672" t="e">
        <f>VLOOKUP('Walkscore Combined with Price'!I672,'Separated Data'!G:K,3,FALSE)</f>
        <v>#N/A</v>
      </c>
      <c r="M672" s="1" t="e">
        <f t="shared" si="10"/>
        <v>#N/A</v>
      </c>
    </row>
    <row r="673" spans="1:13" x14ac:dyDescent="0.25">
      <c r="A673" t="s">
        <v>1253</v>
      </c>
      <c r="B673" t="s">
        <v>1343</v>
      </c>
      <c r="E673">
        <v>27</v>
      </c>
      <c r="F673">
        <v>20</v>
      </c>
      <c r="G673">
        <v>40</v>
      </c>
      <c r="H673" s="1">
        <v>53570</v>
      </c>
      <c r="I673" t="str">
        <f>A673&amp;", "&amp;B673</f>
        <v>Sanford, FL</v>
      </c>
      <c r="J673">
        <f>VLOOKUP('Walkscore Combined with Price'!I673,'Separated Data'!A:E,5,FALSE)</f>
        <v>1482</v>
      </c>
      <c r="K673">
        <f>VLOOKUP('Walkscore Combined with Price'!I673,'Separated Data'!G:K,5,FALSE)</f>
        <v>1294</v>
      </c>
      <c r="L673">
        <f>VLOOKUP('Walkscore Combined with Price'!I673,'Separated Data'!G:K,3,FALSE)</f>
        <v>59700</v>
      </c>
      <c r="M673" s="1">
        <f t="shared" si="10"/>
        <v>6130</v>
      </c>
    </row>
    <row r="674" spans="1:13" x14ac:dyDescent="0.25">
      <c r="A674" t="s">
        <v>1254</v>
      </c>
      <c r="B674" t="s">
        <v>1343</v>
      </c>
      <c r="E674">
        <v>27</v>
      </c>
      <c r="F674">
        <v>25</v>
      </c>
      <c r="G674">
        <v>47</v>
      </c>
      <c r="H674" s="1">
        <v>40286</v>
      </c>
      <c r="I674" t="str">
        <f>A674&amp;", "&amp;B674</f>
        <v>Cutler Bay, FL</v>
      </c>
      <c r="J674" t="e">
        <f>VLOOKUP('Walkscore Combined with Price'!I674,'Separated Data'!A:E,5,FALSE)</f>
        <v>#N/A</v>
      </c>
      <c r="K674" t="e">
        <f>VLOOKUP('Walkscore Combined with Price'!I674,'Separated Data'!G:K,5,FALSE)</f>
        <v>#N/A</v>
      </c>
      <c r="L674" t="e">
        <f>VLOOKUP('Walkscore Combined with Price'!I674,'Separated Data'!G:K,3,FALSE)</f>
        <v>#N/A</v>
      </c>
      <c r="M674" s="1" t="e">
        <f t="shared" si="10"/>
        <v>#N/A</v>
      </c>
    </row>
    <row r="675" spans="1:13" x14ac:dyDescent="0.25">
      <c r="A675" t="s">
        <v>1255</v>
      </c>
      <c r="B675" t="s">
        <v>1343</v>
      </c>
      <c r="E675">
        <v>27</v>
      </c>
      <c r="F675">
        <v>16</v>
      </c>
      <c r="G675">
        <v>39</v>
      </c>
      <c r="H675" s="1">
        <v>28547</v>
      </c>
      <c r="I675" t="str">
        <f>A675&amp;", "&amp;B675</f>
        <v>Cooper City, FL</v>
      </c>
      <c r="J675" t="e">
        <f>VLOOKUP('Walkscore Combined with Price'!I675,'Separated Data'!A:E,5,FALSE)</f>
        <v>#N/A</v>
      </c>
      <c r="K675" t="e">
        <f>VLOOKUP('Walkscore Combined with Price'!I675,'Separated Data'!G:K,5,FALSE)</f>
        <v>#N/A</v>
      </c>
      <c r="L675" t="e">
        <f>VLOOKUP('Walkscore Combined with Price'!I675,'Separated Data'!G:K,3,FALSE)</f>
        <v>#N/A</v>
      </c>
      <c r="M675" s="1" t="e">
        <f t="shared" si="10"/>
        <v>#N/A</v>
      </c>
    </row>
    <row r="676" spans="1:13" x14ac:dyDescent="0.25">
      <c r="A676" t="s">
        <v>1256</v>
      </c>
      <c r="B676" t="s">
        <v>1343</v>
      </c>
      <c r="E676">
        <v>27</v>
      </c>
      <c r="F676" t="s">
        <v>597</v>
      </c>
      <c r="G676">
        <v>39</v>
      </c>
      <c r="H676" s="1">
        <v>22403</v>
      </c>
      <c r="I676" t="str">
        <f>A676&amp;", "&amp;B676</f>
        <v>Holiday, FL</v>
      </c>
      <c r="J676" t="e">
        <f>VLOOKUP('Walkscore Combined with Price'!I676,'Separated Data'!A:E,5,FALSE)</f>
        <v>#N/A</v>
      </c>
      <c r="K676" t="e">
        <f>VLOOKUP('Walkscore Combined with Price'!I676,'Separated Data'!G:K,5,FALSE)</f>
        <v>#N/A</v>
      </c>
      <c r="L676" t="e">
        <f>VLOOKUP('Walkscore Combined with Price'!I676,'Separated Data'!G:K,3,FALSE)</f>
        <v>#N/A</v>
      </c>
      <c r="M676" s="1" t="e">
        <f t="shared" si="10"/>
        <v>#N/A</v>
      </c>
    </row>
    <row r="677" spans="1:13" x14ac:dyDescent="0.25">
      <c r="A677" t="s">
        <v>1257</v>
      </c>
      <c r="B677" t="s">
        <v>1343</v>
      </c>
      <c r="E677">
        <v>27</v>
      </c>
      <c r="F677">
        <v>29</v>
      </c>
      <c r="G677">
        <v>37</v>
      </c>
      <c r="H677" s="1">
        <v>22038</v>
      </c>
      <c r="I677" t="str">
        <f>A677&amp;", "&amp;B677</f>
        <v>Princeton, FL</v>
      </c>
      <c r="J677" t="e">
        <f>VLOOKUP('Walkscore Combined with Price'!I677,'Separated Data'!A:E,5,FALSE)</f>
        <v>#N/A</v>
      </c>
      <c r="K677" t="e">
        <f>VLOOKUP('Walkscore Combined with Price'!I677,'Separated Data'!G:K,5,FALSE)</f>
        <v>#N/A</v>
      </c>
      <c r="L677" t="e">
        <f>VLOOKUP('Walkscore Combined with Price'!I677,'Separated Data'!G:K,3,FALSE)</f>
        <v>#N/A</v>
      </c>
      <c r="M677" s="1" t="e">
        <f t="shared" si="10"/>
        <v>#N/A</v>
      </c>
    </row>
    <row r="678" spans="1:13" x14ac:dyDescent="0.25">
      <c r="A678" t="s">
        <v>693</v>
      </c>
      <c r="B678" t="s">
        <v>1343</v>
      </c>
      <c r="C678" t="s">
        <v>2844</v>
      </c>
      <c r="D678">
        <v>32210</v>
      </c>
      <c r="E678">
        <v>26</v>
      </c>
      <c r="F678">
        <v>21</v>
      </c>
      <c r="G678">
        <v>41</v>
      </c>
      <c r="H678" s="1">
        <v>821784</v>
      </c>
      <c r="I678" t="str">
        <f>A678&amp;", "&amp;B678</f>
        <v>Jacksonville, FL</v>
      </c>
      <c r="J678">
        <f>VLOOKUP('Walkscore Combined with Price'!I678,'Separated Data'!A:E,5,FALSE)</f>
        <v>1443</v>
      </c>
      <c r="K678">
        <f>VLOOKUP('Walkscore Combined with Price'!I678,'Separated Data'!G:K,5,FALSE)</f>
        <v>1214</v>
      </c>
      <c r="L678">
        <f>VLOOKUP('Walkscore Combined with Price'!I678,'Separated Data'!G:K,3,FALSE)</f>
        <v>890467</v>
      </c>
      <c r="M678" s="1">
        <f t="shared" si="10"/>
        <v>68683</v>
      </c>
    </row>
    <row r="679" spans="1:13" x14ac:dyDescent="0.25">
      <c r="A679" t="s">
        <v>1258</v>
      </c>
      <c r="B679" t="s">
        <v>1343</v>
      </c>
      <c r="E679">
        <v>26</v>
      </c>
      <c r="F679">
        <v>45</v>
      </c>
      <c r="G679">
        <v>52</v>
      </c>
      <c r="H679" s="1">
        <v>31084</v>
      </c>
      <c r="I679" t="str">
        <f>A679&amp;", "&amp;B679</f>
        <v>University - Central, FL</v>
      </c>
      <c r="J679" t="e">
        <f>VLOOKUP('Walkscore Combined with Price'!I679,'Separated Data'!A:E,5,FALSE)</f>
        <v>#N/A</v>
      </c>
      <c r="K679" t="e">
        <f>VLOOKUP('Walkscore Combined with Price'!I679,'Separated Data'!G:K,5,FALSE)</f>
        <v>#N/A</v>
      </c>
      <c r="L679" t="e">
        <f>VLOOKUP('Walkscore Combined with Price'!I679,'Separated Data'!G:K,3,FALSE)</f>
        <v>#N/A</v>
      </c>
      <c r="M679" s="1" t="e">
        <f t="shared" si="10"/>
        <v>#N/A</v>
      </c>
    </row>
    <row r="680" spans="1:13" x14ac:dyDescent="0.25">
      <c r="A680" t="s">
        <v>1259</v>
      </c>
      <c r="B680" t="s">
        <v>1343</v>
      </c>
      <c r="E680">
        <v>26</v>
      </c>
      <c r="F680" t="s">
        <v>597</v>
      </c>
      <c r="G680">
        <v>40</v>
      </c>
      <c r="H680" s="1">
        <v>20117</v>
      </c>
      <c r="I680" t="str">
        <f>A680&amp;", "&amp;B680</f>
        <v>Leesburg, FL</v>
      </c>
      <c r="J680" t="e">
        <f>VLOOKUP('Walkscore Combined with Price'!I680,'Separated Data'!A:E,5,FALSE)</f>
        <v>#N/A</v>
      </c>
      <c r="K680" t="e">
        <f>VLOOKUP('Walkscore Combined with Price'!I680,'Separated Data'!G:K,5,FALSE)</f>
        <v>#N/A</v>
      </c>
      <c r="L680" t="e">
        <f>VLOOKUP('Walkscore Combined with Price'!I680,'Separated Data'!G:K,3,FALSE)</f>
        <v>#N/A</v>
      </c>
      <c r="M680" s="1" t="e">
        <f t="shared" si="10"/>
        <v>#N/A</v>
      </c>
    </row>
    <row r="681" spans="1:13" x14ac:dyDescent="0.25">
      <c r="A681" t="s">
        <v>1260</v>
      </c>
      <c r="B681" t="s">
        <v>1343</v>
      </c>
      <c r="E681">
        <v>26</v>
      </c>
      <c r="F681" t="s">
        <v>597</v>
      </c>
      <c r="G681">
        <v>43</v>
      </c>
      <c r="H681" s="1">
        <v>17298</v>
      </c>
      <c r="I681" t="str">
        <f>A681&amp;", "&amp;B681</f>
        <v>Bartow, FL</v>
      </c>
      <c r="J681" t="e">
        <f>VLOOKUP('Walkscore Combined with Price'!I681,'Separated Data'!A:E,5,FALSE)</f>
        <v>#N/A</v>
      </c>
      <c r="K681" t="e">
        <f>VLOOKUP('Walkscore Combined with Price'!I681,'Separated Data'!G:K,5,FALSE)</f>
        <v>#N/A</v>
      </c>
      <c r="L681" t="e">
        <f>VLOOKUP('Walkscore Combined with Price'!I681,'Separated Data'!G:K,3,FALSE)</f>
        <v>#N/A</v>
      </c>
      <c r="M681" s="1" t="e">
        <f t="shared" si="10"/>
        <v>#N/A</v>
      </c>
    </row>
    <row r="682" spans="1:13" x14ac:dyDescent="0.25">
      <c r="A682" t="s">
        <v>1261</v>
      </c>
      <c r="B682" t="s">
        <v>1343</v>
      </c>
      <c r="D682">
        <v>34695</v>
      </c>
      <c r="E682">
        <v>26</v>
      </c>
      <c r="F682">
        <v>18</v>
      </c>
      <c r="G682">
        <v>43</v>
      </c>
      <c r="H682" s="1">
        <v>16884</v>
      </c>
      <c r="I682" t="str">
        <f>A682&amp;", "&amp;B682</f>
        <v>Safety Harbor, FL</v>
      </c>
      <c r="J682" t="e">
        <f>VLOOKUP('Walkscore Combined with Price'!I682,'Separated Data'!A:E,5,FALSE)</f>
        <v>#N/A</v>
      </c>
      <c r="K682" t="e">
        <f>VLOOKUP('Walkscore Combined with Price'!I682,'Separated Data'!G:K,5,FALSE)</f>
        <v>#N/A</v>
      </c>
      <c r="L682" t="e">
        <f>VLOOKUP('Walkscore Combined with Price'!I682,'Separated Data'!G:K,3,FALSE)</f>
        <v>#N/A</v>
      </c>
      <c r="M682" s="1" t="e">
        <f t="shared" si="10"/>
        <v>#N/A</v>
      </c>
    </row>
    <row r="683" spans="1:13" x14ac:dyDescent="0.25">
      <c r="A683" t="s">
        <v>1262</v>
      </c>
      <c r="B683" t="s">
        <v>1343</v>
      </c>
      <c r="D683">
        <v>33073</v>
      </c>
      <c r="E683">
        <v>25</v>
      </c>
      <c r="F683">
        <v>30</v>
      </c>
      <c r="G683">
        <v>41</v>
      </c>
      <c r="H683" s="1">
        <v>52909</v>
      </c>
      <c r="I683" t="str">
        <f>A683&amp;", "&amp;B683</f>
        <v>Coconut Creek, FL</v>
      </c>
      <c r="J683">
        <f>VLOOKUP('Walkscore Combined with Price'!I683,'Separated Data'!A:E,5,FALSE)</f>
        <v>2478</v>
      </c>
      <c r="K683">
        <f>VLOOKUP('Walkscore Combined with Price'!I683,'Separated Data'!G:K,5,FALSE)</f>
        <v>2082</v>
      </c>
      <c r="L683">
        <f>VLOOKUP('Walkscore Combined with Price'!I683,'Separated Data'!G:K,3,FALSE)</f>
        <v>60490</v>
      </c>
      <c r="M683" s="1">
        <f t="shared" si="10"/>
        <v>7581</v>
      </c>
    </row>
    <row r="684" spans="1:13" x14ac:dyDescent="0.25">
      <c r="A684" t="s">
        <v>1263</v>
      </c>
      <c r="B684" t="s">
        <v>1343</v>
      </c>
      <c r="E684">
        <v>25</v>
      </c>
      <c r="F684" t="s">
        <v>597</v>
      </c>
      <c r="G684">
        <v>41</v>
      </c>
      <c r="H684" s="1">
        <v>43761</v>
      </c>
      <c r="I684" t="str">
        <f>A684&amp;", "&amp;B684</f>
        <v>Titusville, FL</v>
      </c>
      <c r="J684" t="e">
        <f>VLOOKUP('Walkscore Combined with Price'!I684,'Separated Data'!A:E,5,FALSE)</f>
        <v>#N/A</v>
      </c>
      <c r="K684" t="e">
        <f>VLOOKUP('Walkscore Combined with Price'!I684,'Separated Data'!G:K,5,FALSE)</f>
        <v>#N/A</v>
      </c>
      <c r="L684" t="e">
        <f>VLOOKUP('Walkscore Combined with Price'!I684,'Separated Data'!G:K,3,FALSE)</f>
        <v>#N/A</v>
      </c>
      <c r="M684" s="1" t="e">
        <f t="shared" si="10"/>
        <v>#N/A</v>
      </c>
    </row>
    <row r="685" spans="1:13" x14ac:dyDescent="0.25">
      <c r="A685" t="s">
        <v>1264</v>
      </c>
      <c r="B685" t="s">
        <v>1343</v>
      </c>
      <c r="E685">
        <v>25</v>
      </c>
      <c r="F685" t="s">
        <v>597</v>
      </c>
      <c r="G685">
        <v>44</v>
      </c>
      <c r="H685" s="1">
        <v>35183</v>
      </c>
      <c r="I685" t="str">
        <f>A685&amp;", "&amp;B685</f>
        <v>St. Cloud, FL</v>
      </c>
      <c r="J685" t="e">
        <f>VLOOKUP('Walkscore Combined with Price'!I685,'Separated Data'!A:E,5,FALSE)</f>
        <v>#N/A</v>
      </c>
      <c r="K685" t="e">
        <f>VLOOKUP('Walkscore Combined with Price'!I685,'Separated Data'!G:K,5,FALSE)</f>
        <v>#N/A</v>
      </c>
      <c r="L685" t="e">
        <f>VLOOKUP('Walkscore Combined with Price'!I685,'Separated Data'!G:K,3,FALSE)</f>
        <v>#N/A</v>
      </c>
      <c r="M685" s="1" t="e">
        <f t="shared" si="10"/>
        <v>#N/A</v>
      </c>
    </row>
    <row r="686" spans="1:13" x14ac:dyDescent="0.25">
      <c r="A686" t="s">
        <v>1265</v>
      </c>
      <c r="B686" t="s">
        <v>1343</v>
      </c>
      <c r="E686">
        <v>25</v>
      </c>
      <c r="F686" t="s">
        <v>597</v>
      </c>
      <c r="G686">
        <v>41</v>
      </c>
      <c r="H686" s="1">
        <v>33874</v>
      </c>
      <c r="I686" t="str">
        <f>A686&amp;", "&amp;B686</f>
        <v>Winter Haven, FL</v>
      </c>
      <c r="J686" t="e">
        <f>VLOOKUP('Walkscore Combined with Price'!I686,'Separated Data'!A:E,5,FALSE)</f>
        <v>#N/A</v>
      </c>
      <c r="K686" t="e">
        <f>VLOOKUP('Walkscore Combined with Price'!I686,'Separated Data'!G:K,5,FALSE)</f>
        <v>#N/A</v>
      </c>
      <c r="L686" t="e">
        <f>VLOOKUP('Walkscore Combined with Price'!I686,'Separated Data'!G:K,3,FALSE)</f>
        <v>#N/A</v>
      </c>
      <c r="M686" s="1" t="e">
        <f t="shared" si="10"/>
        <v>#N/A</v>
      </c>
    </row>
    <row r="687" spans="1:13" x14ac:dyDescent="0.25">
      <c r="A687" t="s">
        <v>1266</v>
      </c>
      <c r="B687" t="s">
        <v>1343</v>
      </c>
      <c r="E687">
        <v>25</v>
      </c>
      <c r="F687">
        <v>22</v>
      </c>
      <c r="G687">
        <v>38</v>
      </c>
      <c r="H687" s="1">
        <v>28509</v>
      </c>
      <c r="I687" t="str">
        <f>A687&amp;", "&amp;B687</f>
        <v>Lake Magdalene, FL</v>
      </c>
      <c r="J687" t="e">
        <f>VLOOKUP('Walkscore Combined with Price'!I687,'Separated Data'!A:E,5,FALSE)</f>
        <v>#N/A</v>
      </c>
      <c r="K687" t="e">
        <f>VLOOKUP('Walkscore Combined with Price'!I687,'Separated Data'!G:K,5,FALSE)</f>
        <v>#N/A</v>
      </c>
      <c r="L687" t="e">
        <f>VLOOKUP('Walkscore Combined with Price'!I687,'Separated Data'!G:K,3,FALSE)</f>
        <v>#N/A</v>
      </c>
      <c r="M687" s="1" t="e">
        <f t="shared" si="10"/>
        <v>#N/A</v>
      </c>
    </row>
    <row r="688" spans="1:13" x14ac:dyDescent="0.25">
      <c r="A688" t="s">
        <v>1267</v>
      </c>
      <c r="B688" t="s">
        <v>1343</v>
      </c>
      <c r="E688">
        <v>25</v>
      </c>
      <c r="F688" t="s">
        <v>597</v>
      </c>
      <c r="G688">
        <v>35</v>
      </c>
      <c r="H688" s="1">
        <v>18558</v>
      </c>
      <c r="I688" t="str">
        <f>A688&amp;", "&amp;B688</f>
        <v>Eustis, FL</v>
      </c>
      <c r="J688" t="e">
        <f>VLOOKUP('Walkscore Combined with Price'!I688,'Separated Data'!A:E,5,FALSE)</f>
        <v>#N/A</v>
      </c>
      <c r="K688" t="e">
        <f>VLOOKUP('Walkscore Combined with Price'!I688,'Separated Data'!G:K,5,FALSE)</f>
        <v>#N/A</v>
      </c>
      <c r="L688" t="e">
        <f>VLOOKUP('Walkscore Combined with Price'!I688,'Separated Data'!G:K,3,FALSE)</f>
        <v>#N/A</v>
      </c>
      <c r="M688" s="1" t="e">
        <f t="shared" si="10"/>
        <v>#N/A</v>
      </c>
    </row>
    <row r="689" spans="1:13" x14ac:dyDescent="0.25">
      <c r="A689" t="s">
        <v>1268</v>
      </c>
      <c r="B689" t="s">
        <v>1343</v>
      </c>
      <c r="D689">
        <v>33511</v>
      </c>
      <c r="E689">
        <v>24</v>
      </c>
      <c r="F689" t="s">
        <v>597</v>
      </c>
      <c r="G689">
        <v>39</v>
      </c>
      <c r="H689" s="1">
        <v>103483</v>
      </c>
      <c r="I689" t="str">
        <f>A689&amp;", "&amp;B689</f>
        <v>Brandon, FL</v>
      </c>
      <c r="J689">
        <f>VLOOKUP('Walkscore Combined with Price'!I689,'Separated Data'!A:E,5,FALSE)</f>
        <v>1836</v>
      </c>
      <c r="K689">
        <f>VLOOKUP('Walkscore Combined with Price'!I689,'Separated Data'!G:K,5,FALSE)</f>
        <v>1526</v>
      </c>
      <c r="L689">
        <f>VLOOKUP('Walkscore Combined with Price'!I689,'Separated Data'!G:K,3,FALSE)</f>
        <v>115911</v>
      </c>
      <c r="M689" s="1">
        <f t="shared" si="10"/>
        <v>12428</v>
      </c>
    </row>
    <row r="690" spans="1:13" x14ac:dyDescent="0.25">
      <c r="A690" t="s">
        <v>1269</v>
      </c>
      <c r="B690" t="s">
        <v>1343</v>
      </c>
      <c r="D690">
        <v>32952</v>
      </c>
      <c r="E690">
        <v>24</v>
      </c>
      <c r="F690" t="s">
        <v>597</v>
      </c>
      <c r="G690">
        <v>35</v>
      </c>
      <c r="H690" s="1">
        <v>34743</v>
      </c>
      <c r="I690" t="str">
        <f>A690&amp;", "&amp;B690</f>
        <v>Merritt Island, FL</v>
      </c>
      <c r="J690" t="e">
        <f>VLOOKUP('Walkscore Combined with Price'!I690,'Separated Data'!A:E,5,FALSE)</f>
        <v>#N/A</v>
      </c>
      <c r="K690" t="e">
        <f>VLOOKUP('Walkscore Combined with Price'!I690,'Separated Data'!G:K,5,FALSE)</f>
        <v>#N/A</v>
      </c>
      <c r="L690" t="e">
        <f>VLOOKUP('Walkscore Combined with Price'!I690,'Separated Data'!G:K,3,FALSE)</f>
        <v>#N/A</v>
      </c>
      <c r="M690" s="1" t="e">
        <f t="shared" si="10"/>
        <v>#N/A</v>
      </c>
    </row>
    <row r="691" spans="1:13" x14ac:dyDescent="0.25">
      <c r="A691" t="s">
        <v>1270</v>
      </c>
      <c r="B691" t="s">
        <v>1343</v>
      </c>
      <c r="E691">
        <v>24</v>
      </c>
      <c r="F691">
        <v>26</v>
      </c>
      <c r="G691">
        <v>45</v>
      </c>
      <c r="H691" s="1">
        <v>22753</v>
      </c>
      <c r="I691" t="str">
        <f>A691&amp;", "&amp;B691</f>
        <v>East Lake-Orient Park, FL</v>
      </c>
      <c r="J691" t="e">
        <f>VLOOKUP('Walkscore Combined with Price'!I691,'Separated Data'!A:E,5,FALSE)</f>
        <v>#N/A</v>
      </c>
      <c r="K691" t="e">
        <f>VLOOKUP('Walkscore Combined with Price'!I691,'Separated Data'!G:K,5,FALSE)</f>
        <v>#N/A</v>
      </c>
      <c r="L691" t="e">
        <f>VLOOKUP('Walkscore Combined with Price'!I691,'Separated Data'!G:K,3,FALSE)</f>
        <v>#N/A</v>
      </c>
      <c r="M691" s="1" t="e">
        <f t="shared" si="10"/>
        <v>#N/A</v>
      </c>
    </row>
    <row r="692" spans="1:13" x14ac:dyDescent="0.25">
      <c r="A692" t="s">
        <v>1271</v>
      </c>
      <c r="B692" t="s">
        <v>1343</v>
      </c>
      <c r="E692">
        <v>24</v>
      </c>
      <c r="F692" t="s">
        <v>597</v>
      </c>
      <c r="G692">
        <v>47</v>
      </c>
      <c r="H692" s="1">
        <v>22464</v>
      </c>
      <c r="I692" t="str">
        <f>A692&amp;", "&amp;B692</f>
        <v>New Smyrna Beach, FL</v>
      </c>
      <c r="J692" t="e">
        <f>VLOOKUP('Walkscore Combined with Price'!I692,'Separated Data'!A:E,5,FALSE)</f>
        <v>#N/A</v>
      </c>
      <c r="K692" t="e">
        <f>VLOOKUP('Walkscore Combined with Price'!I692,'Separated Data'!G:K,5,FALSE)</f>
        <v>#N/A</v>
      </c>
      <c r="L692" t="e">
        <f>VLOOKUP('Walkscore Combined with Price'!I692,'Separated Data'!G:K,3,FALSE)</f>
        <v>#N/A</v>
      </c>
      <c r="M692" s="1" t="e">
        <f t="shared" si="10"/>
        <v>#N/A</v>
      </c>
    </row>
    <row r="693" spans="1:13" x14ac:dyDescent="0.25">
      <c r="A693" t="s">
        <v>1272</v>
      </c>
      <c r="B693" t="s">
        <v>1343</v>
      </c>
      <c r="E693">
        <v>24</v>
      </c>
      <c r="F693" t="s">
        <v>597</v>
      </c>
      <c r="G693">
        <v>40</v>
      </c>
      <c r="H693" s="1">
        <v>21747</v>
      </c>
      <c r="I693" t="str">
        <f>A693&amp;", "&amp;B693</f>
        <v>Westchase, FL</v>
      </c>
      <c r="J693" t="e">
        <f>VLOOKUP('Walkscore Combined with Price'!I693,'Separated Data'!A:E,5,FALSE)</f>
        <v>#N/A</v>
      </c>
      <c r="K693" t="e">
        <f>VLOOKUP('Walkscore Combined with Price'!I693,'Separated Data'!G:K,5,FALSE)</f>
        <v>#N/A</v>
      </c>
      <c r="L693" t="e">
        <f>VLOOKUP('Walkscore Combined with Price'!I693,'Separated Data'!G:K,3,FALSE)</f>
        <v>#N/A</v>
      </c>
      <c r="M693" s="1" t="e">
        <f t="shared" si="10"/>
        <v>#N/A</v>
      </c>
    </row>
    <row r="694" spans="1:13" x14ac:dyDescent="0.25">
      <c r="A694" t="s">
        <v>1273</v>
      </c>
      <c r="B694" t="s">
        <v>1343</v>
      </c>
      <c r="E694">
        <v>24</v>
      </c>
      <c r="F694" t="s">
        <v>597</v>
      </c>
      <c r="G694">
        <v>38</v>
      </c>
      <c r="H694" s="1">
        <v>18493</v>
      </c>
      <c r="I694" t="str">
        <f>A694&amp;", "&amp;B694</f>
        <v>Lynn Haven, FL</v>
      </c>
      <c r="J694" t="e">
        <f>VLOOKUP('Walkscore Combined with Price'!I694,'Separated Data'!A:E,5,FALSE)</f>
        <v>#N/A</v>
      </c>
      <c r="K694" t="e">
        <f>VLOOKUP('Walkscore Combined with Price'!I694,'Separated Data'!G:K,5,FALSE)</f>
        <v>#N/A</v>
      </c>
      <c r="L694" t="e">
        <f>VLOOKUP('Walkscore Combined with Price'!I694,'Separated Data'!G:K,3,FALSE)</f>
        <v>#N/A</v>
      </c>
      <c r="M694" s="1" t="e">
        <f t="shared" si="10"/>
        <v>#N/A</v>
      </c>
    </row>
    <row r="695" spans="1:13" x14ac:dyDescent="0.25">
      <c r="A695" t="s">
        <v>1274</v>
      </c>
      <c r="B695" t="s">
        <v>1343</v>
      </c>
      <c r="E695">
        <v>23</v>
      </c>
      <c r="F695">
        <v>24</v>
      </c>
      <c r="G695">
        <v>43</v>
      </c>
      <c r="H695" s="1">
        <v>31973</v>
      </c>
      <c r="I695" t="str">
        <f>A695&amp;", "&amp;B695</f>
        <v>Richmond West, FL</v>
      </c>
      <c r="J695" t="e">
        <f>VLOOKUP('Walkscore Combined with Price'!I695,'Separated Data'!A:E,5,FALSE)</f>
        <v>#N/A</v>
      </c>
      <c r="K695" t="e">
        <f>VLOOKUP('Walkscore Combined with Price'!I695,'Separated Data'!G:K,5,FALSE)</f>
        <v>#N/A</v>
      </c>
      <c r="L695" t="e">
        <f>VLOOKUP('Walkscore Combined with Price'!I695,'Separated Data'!G:K,3,FALSE)</f>
        <v>#N/A</v>
      </c>
      <c r="M695" s="1" t="e">
        <f t="shared" si="10"/>
        <v>#N/A</v>
      </c>
    </row>
    <row r="696" spans="1:13" x14ac:dyDescent="0.25">
      <c r="A696" t="s">
        <v>1275</v>
      </c>
      <c r="B696" t="s">
        <v>1343</v>
      </c>
      <c r="D696">
        <v>33625</v>
      </c>
      <c r="E696">
        <v>23</v>
      </c>
      <c r="F696">
        <v>14</v>
      </c>
      <c r="G696">
        <v>43</v>
      </c>
      <c r="H696" s="1">
        <v>24252</v>
      </c>
      <c r="I696" t="str">
        <f>A696&amp;", "&amp;B696</f>
        <v>Citrus Park, FL</v>
      </c>
      <c r="J696" t="e">
        <f>VLOOKUP('Walkscore Combined with Price'!I696,'Separated Data'!A:E,5,FALSE)</f>
        <v>#N/A</v>
      </c>
      <c r="K696" t="e">
        <f>VLOOKUP('Walkscore Combined with Price'!I696,'Separated Data'!G:K,5,FALSE)</f>
        <v>#N/A</v>
      </c>
      <c r="L696" t="e">
        <f>VLOOKUP('Walkscore Combined with Price'!I696,'Separated Data'!G:K,3,FALSE)</f>
        <v>#N/A</v>
      </c>
      <c r="M696" s="1" t="e">
        <f t="shared" si="10"/>
        <v>#N/A</v>
      </c>
    </row>
    <row r="697" spans="1:13" x14ac:dyDescent="0.25">
      <c r="A697" t="s">
        <v>1276</v>
      </c>
      <c r="B697" t="s">
        <v>1343</v>
      </c>
      <c r="E697">
        <v>23</v>
      </c>
      <c r="F697" t="s">
        <v>597</v>
      </c>
      <c r="G697">
        <v>42</v>
      </c>
      <c r="H697" s="1">
        <v>24154</v>
      </c>
      <c r="I697" t="str">
        <f>A697&amp;", "&amp;B697</f>
        <v>Immokalee, FL</v>
      </c>
      <c r="J697" t="e">
        <f>VLOOKUP('Walkscore Combined with Price'!I697,'Separated Data'!A:E,5,FALSE)</f>
        <v>#N/A</v>
      </c>
      <c r="K697" t="e">
        <f>VLOOKUP('Walkscore Combined with Price'!I697,'Separated Data'!G:K,5,FALSE)</f>
        <v>#N/A</v>
      </c>
      <c r="L697" t="e">
        <f>VLOOKUP('Walkscore Combined with Price'!I697,'Separated Data'!G:K,3,FALSE)</f>
        <v>#N/A</v>
      </c>
      <c r="M697" s="1" t="e">
        <f t="shared" si="10"/>
        <v>#N/A</v>
      </c>
    </row>
    <row r="698" spans="1:13" x14ac:dyDescent="0.25">
      <c r="A698" t="s">
        <v>1277</v>
      </c>
      <c r="B698" t="s">
        <v>1343</v>
      </c>
      <c r="E698">
        <v>23</v>
      </c>
      <c r="F698" t="s">
        <v>597</v>
      </c>
      <c r="G698">
        <v>42</v>
      </c>
      <c r="H698" s="1">
        <v>23467</v>
      </c>
      <c r="I698" t="str">
        <f>A698&amp;", "&amp;B698</f>
        <v>Bayonet Point, FL</v>
      </c>
      <c r="J698" t="e">
        <f>VLOOKUP('Walkscore Combined with Price'!I698,'Separated Data'!A:E,5,FALSE)</f>
        <v>#N/A</v>
      </c>
      <c r="K698" t="e">
        <f>VLOOKUP('Walkscore Combined with Price'!I698,'Separated Data'!G:K,5,FALSE)</f>
        <v>#N/A</v>
      </c>
      <c r="L698" t="e">
        <f>VLOOKUP('Walkscore Combined with Price'!I698,'Separated Data'!G:K,3,FALSE)</f>
        <v>#N/A</v>
      </c>
      <c r="M698" s="1" t="e">
        <f t="shared" si="10"/>
        <v>#N/A</v>
      </c>
    </row>
    <row r="699" spans="1:13" x14ac:dyDescent="0.25">
      <c r="A699" t="s">
        <v>1278</v>
      </c>
      <c r="B699" t="s">
        <v>1343</v>
      </c>
      <c r="E699">
        <v>22</v>
      </c>
      <c r="F699" t="s">
        <v>597</v>
      </c>
      <c r="G699">
        <v>35</v>
      </c>
      <c r="H699" s="1">
        <v>20535</v>
      </c>
      <c r="I699" t="str">
        <f>A699&amp;", "&amp;B699</f>
        <v>Haines City, FL</v>
      </c>
      <c r="J699" t="e">
        <f>VLOOKUP('Walkscore Combined with Price'!I699,'Separated Data'!A:E,5,FALSE)</f>
        <v>#N/A</v>
      </c>
      <c r="K699" t="e">
        <f>VLOOKUP('Walkscore Combined with Price'!I699,'Separated Data'!G:K,5,FALSE)</f>
        <v>#N/A</v>
      </c>
      <c r="L699" t="e">
        <f>VLOOKUP('Walkscore Combined with Price'!I699,'Separated Data'!G:K,3,FALSE)</f>
        <v>#N/A</v>
      </c>
      <c r="M699" s="1" t="e">
        <f t="shared" si="10"/>
        <v>#N/A</v>
      </c>
    </row>
    <row r="700" spans="1:13" x14ac:dyDescent="0.25">
      <c r="A700" t="s">
        <v>1279</v>
      </c>
      <c r="B700" t="s">
        <v>1343</v>
      </c>
      <c r="E700">
        <v>22</v>
      </c>
      <c r="F700" t="s">
        <v>597</v>
      </c>
      <c r="G700">
        <v>43</v>
      </c>
      <c r="H700" s="1">
        <v>18355</v>
      </c>
      <c r="I700" t="str">
        <f>A700&amp;", "&amp;B700</f>
        <v>West Melbourne, FL</v>
      </c>
      <c r="J700" t="e">
        <f>VLOOKUP('Walkscore Combined with Price'!I700,'Separated Data'!A:E,5,FALSE)</f>
        <v>#N/A</v>
      </c>
      <c r="K700" t="e">
        <f>VLOOKUP('Walkscore Combined with Price'!I700,'Separated Data'!G:K,5,FALSE)</f>
        <v>#N/A</v>
      </c>
      <c r="L700" t="e">
        <f>VLOOKUP('Walkscore Combined with Price'!I700,'Separated Data'!G:K,3,FALSE)</f>
        <v>#N/A</v>
      </c>
      <c r="M700" s="1" t="e">
        <f t="shared" si="10"/>
        <v>#N/A</v>
      </c>
    </row>
    <row r="701" spans="1:13" x14ac:dyDescent="0.25">
      <c r="A701" t="s">
        <v>1280</v>
      </c>
      <c r="B701" t="s">
        <v>1343</v>
      </c>
      <c r="E701">
        <v>21</v>
      </c>
      <c r="F701" t="s">
        <v>597</v>
      </c>
      <c r="G701">
        <v>35</v>
      </c>
      <c r="H701" s="1">
        <v>48452</v>
      </c>
      <c r="I701" t="str">
        <f>A701&amp;", "&amp;B701</f>
        <v>Palm Beach Gardens, FL</v>
      </c>
      <c r="J701">
        <f>VLOOKUP('Walkscore Combined with Price'!I701,'Separated Data'!A:E,5,FALSE)</f>
        <v>2710</v>
      </c>
      <c r="K701">
        <f>VLOOKUP('Walkscore Combined with Price'!I701,'Separated Data'!G:K,5,FALSE)</f>
        <v>2405</v>
      </c>
      <c r="L701">
        <f>VLOOKUP('Walkscore Combined with Price'!I701,'Separated Data'!G:K,3,FALSE)</f>
        <v>56219</v>
      </c>
      <c r="M701" s="1">
        <f t="shared" si="10"/>
        <v>7767</v>
      </c>
    </row>
    <row r="702" spans="1:13" x14ac:dyDescent="0.25">
      <c r="A702" t="s">
        <v>1281</v>
      </c>
      <c r="B702" t="s">
        <v>1343</v>
      </c>
      <c r="E702">
        <v>21</v>
      </c>
      <c r="F702" t="s">
        <v>597</v>
      </c>
      <c r="G702">
        <v>41</v>
      </c>
      <c r="H702" s="1">
        <v>38137</v>
      </c>
      <c r="I702" t="str">
        <f>A702&amp;", "&amp;B702</f>
        <v>Ormond Beach, FL</v>
      </c>
      <c r="J702" t="e">
        <f>VLOOKUP('Walkscore Combined with Price'!I702,'Separated Data'!A:E,5,FALSE)</f>
        <v>#N/A</v>
      </c>
      <c r="K702" t="e">
        <f>VLOOKUP('Walkscore Combined with Price'!I702,'Separated Data'!G:K,5,FALSE)</f>
        <v>#N/A</v>
      </c>
      <c r="L702" t="e">
        <f>VLOOKUP('Walkscore Combined with Price'!I702,'Separated Data'!G:K,3,FALSE)</f>
        <v>#N/A</v>
      </c>
      <c r="M702" s="1" t="e">
        <f t="shared" si="10"/>
        <v>#N/A</v>
      </c>
    </row>
    <row r="703" spans="1:13" x14ac:dyDescent="0.25">
      <c r="A703" t="s">
        <v>1282</v>
      </c>
      <c r="B703" t="s">
        <v>1343</v>
      </c>
      <c r="E703">
        <v>21</v>
      </c>
      <c r="F703" t="s">
        <v>597</v>
      </c>
      <c r="G703">
        <v>36</v>
      </c>
      <c r="H703" s="1">
        <v>34140</v>
      </c>
      <c r="I703" t="str">
        <f>A703&amp;", "&amp;B703</f>
        <v>Royal Palm Beach, FL</v>
      </c>
      <c r="J703" t="e">
        <f>VLOOKUP('Walkscore Combined with Price'!I703,'Separated Data'!A:E,5,FALSE)</f>
        <v>#N/A</v>
      </c>
      <c r="K703" t="e">
        <f>VLOOKUP('Walkscore Combined with Price'!I703,'Separated Data'!G:K,5,FALSE)</f>
        <v>#N/A</v>
      </c>
      <c r="L703" t="e">
        <f>VLOOKUP('Walkscore Combined with Price'!I703,'Separated Data'!G:K,3,FALSE)</f>
        <v>#N/A</v>
      </c>
      <c r="M703" s="1" t="e">
        <f t="shared" si="10"/>
        <v>#N/A</v>
      </c>
    </row>
    <row r="704" spans="1:13" x14ac:dyDescent="0.25">
      <c r="A704" t="s">
        <v>1283</v>
      </c>
      <c r="B704" t="s">
        <v>1343</v>
      </c>
      <c r="E704">
        <v>21</v>
      </c>
      <c r="F704" t="s">
        <v>597</v>
      </c>
      <c r="G704">
        <v>44</v>
      </c>
      <c r="H704" s="1">
        <v>28921</v>
      </c>
      <c r="I704" t="str">
        <f>A704&amp;", "&amp;B704</f>
        <v>Ferry Pass, FL</v>
      </c>
      <c r="J704" t="e">
        <f>VLOOKUP('Walkscore Combined with Price'!I704,'Separated Data'!A:E,5,FALSE)</f>
        <v>#N/A</v>
      </c>
      <c r="K704" t="e">
        <f>VLOOKUP('Walkscore Combined with Price'!I704,'Separated Data'!G:K,5,FALSE)</f>
        <v>#N/A</v>
      </c>
      <c r="L704" t="e">
        <f>VLOOKUP('Walkscore Combined with Price'!I704,'Separated Data'!G:K,3,FALSE)</f>
        <v>#N/A</v>
      </c>
      <c r="M704" s="1" t="e">
        <f t="shared" si="10"/>
        <v>#N/A</v>
      </c>
    </row>
    <row r="705" spans="1:13" x14ac:dyDescent="0.25">
      <c r="A705" t="s">
        <v>1284</v>
      </c>
      <c r="B705" t="s">
        <v>1343</v>
      </c>
      <c r="E705">
        <v>21</v>
      </c>
      <c r="F705" t="s">
        <v>597</v>
      </c>
      <c r="G705">
        <v>32</v>
      </c>
      <c r="H705" s="1">
        <v>28742</v>
      </c>
      <c r="I705" t="str">
        <f>A705&amp;", "&amp;B705</f>
        <v>Clermont, FL</v>
      </c>
      <c r="J705">
        <f>VLOOKUP('Walkscore Combined with Price'!I705,'Separated Data'!A:E,5,FALSE)</f>
        <v>2112</v>
      </c>
      <c r="K705" t="str">
        <f>VLOOKUP('Walkscore Combined with Price'!I705,'Separated Data'!G:K,5,FALSE)</f>
        <v xml:space="preserve">     NA</v>
      </c>
      <c r="L705">
        <f>VLOOKUP('Walkscore Combined with Price'!I705,'Separated Data'!G:K,3,FALSE)</f>
        <v>35209</v>
      </c>
      <c r="M705" s="1">
        <f t="shared" si="10"/>
        <v>6467</v>
      </c>
    </row>
    <row r="706" spans="1:13" x14ac:dyDescent="0.25">
      <c r="A706" t="s">
        <v>1285</v>
      </c>
      <c r="B706" t="s">
        <v>1343</v>
      </c>
      <c r="E706">
        <v>21</v>
      </c>
      <c r="F706">
        <v>22</v>
      </c>
      <c r="G706">
        <v>35</v>
      </c>
      <c r="H706" s="1">
        <v>24926</v>
      </c>
      <c r="I706" t="str">
        <f>A706&amp;", "&amp;B706</f>
        <v>Rockledge, FL</v>
      </c>
      <c r="J706" t="e">
        <f>VLOOKUP('Walkscore Combined with Price'!I706,'Separated Data'!A:E,5,FALSE)</f>
        <v>#N/A</v>
      </c>
      <c r="K706" t="e">
        <f>VLOOKUP('Walkscore Combined with Price'!I706,'Separated Data'!G:K,5,FALSE)</f>
        <v>#N/A</v>
      </c>
      <c r="L706" t="e">
        <f>VLOOKUP('Walkscore Combined with Price'!I706,'Separated Data'!G:K,3,FALSE)</f>
        <v>#N/A</v>
      </c>
      <c r="M706" s="1" t="e">
        <f t="shared" si="10"/>
        <v>#N/A</v>
      </c>
    </row>
    <row r="707" spans="1:13" x14ac:dyDescent="0.25">
      <c r="A707" t="s">
        <v>1286</v>
      </c>
      <c r="B707" t="s">
        <v>1343</v>
      </c>
      <c r="E707">
        <v>21</v>
      </c>
      <c r="F707" t="s">
        <v>597</v>
      </c>
      <c r="G707">
        <v>38</v>
      </c>
      <c r="H707" s="1">
        <v>21804</v>
      </c>
      <c r="I707" t="str">
        <f>A707&amp;", "&amp;B707</f>
        <v>Brent, FL</v>
      </c>
      <c r="J707" t="e">
        <f>VLOOKUP('Walkscore Combined with Price'!I707,'Separated Data'!A:E,5,FALSE)</f>
        <v>#N/A</v>
      </c>
      <c r="K707" t="e">
        <f>VLOOKUP('Walkscore Combined with Price'!I707,'Separated Data'!G:K,5,FALSE)</f>
        <v>#N/A</v>
      </c>
      <c r="L707" t="e">
        <f>VLOOKUP('Walkscore Combined with Price'!I707,'Separated Data'!G:K,3,FALSE)</f>
        <v>#N/A</v>
      </c>
      <c r="M707" s="1" t="e">
        <f t="shared" ref="M707:M770" si="11">L707-H707</f>
        <v>#N/A</v>
      </c>
    </row>
    <row r="708" spans="1:13" x14ac:dyDescent="0.25">
      <c r="A708" t="s">
        <v>1287</v>
      </c>
      <c r="B708" t="s">
        <v>1343</v>
      </c>
      <c r="D708">
        <v>32129</v>
      </c>
      <c r="E708">
        <v>20</v>
      </c>
      <c r="F708" t="s">
        <v>597</v>
      </c>
      <c r="G708">
        <v>38</v>
      </c>
      <c r="H708" s="1">
        <v>56048</v>
      </c>
      <c r="I708" t="str">
        <f>A708&amp;", "&amp;B708</f>
        <v>Port Orange, FL</v>
      </c>
      <c r="J708">
        <f>VLOOKUP('Walkscore Combined with Price'!I708,'Separated Data'!A:E,5,FALSE)</f>
        <v>1604</v>
      </c>
      <c r="K708">
        <f>VLOOKUP('Walkscore Combined with Price'!I708,'Separated Data'!G:K,5,FALSE)</f>
        <v>1366</v>
      </c>
      <c r="L708">
        <f>VLOOKUP('Walkscore Combined with Price'!I708,'Separated Data'!G:K,3,FALSE)</f>
        <v>62726</v>
      </c>
      <c r="M708" s="1">
        <f t="shared" si="11"/>
        <v>6678</v>
      </c>
    </row>
    <row r="709" spans="1:13" x14ac:dyDescent="0.25">
      <c r="A709" t="s">
        <v>1017</v>
      </c>
      <c r="B709" t="s">
        <v>1343</v>
      </c>
      <c r="D709">
        <v>32065</v>
      </c>
      <c r="E709">
        <v>20</v>
      </c>
      <c r="F709" t="s">
        <v>597</v>
      </c>
      <c r="G709">
        <v>38</v>
      </c>
      <c r="H709" s="1">
        <v>30943</v>
      </c>
      <c r="I709" t="str">
        <f>A709&amp;", "&amp;B709</f>
        <v>Lakeside, FL</v>
      </c>
      <c r="J709" t="e">
        <f>VLOOKUP('Walkscore Combined with Price'!I709,'Separated Data'!A:E,5,FALSE)</f>
        <v>#N/A</v>
      </c>
      <c r="K709" t="e">
        <f>VLOOKUP('Walkscore Combined with Price'!I709,'Separated Data'!G:K,5,FALSE)</f>
        <v>#N/A</v>
      </c>
      <c r="L709" t="e">
        <f>VLOOKUP('Walkscore Combined with Price'!I709,'Separated Data'!G:K,3,FALSE)</f>
        <v>#N/A</v>
      </c>
      <c r="M709" s="1" t="e">
        <f t="shared" si="11"/>
        <v>#N/A</v>
      </c>
    </row>
    <row r="710" spans="1:13" x14ac:dyDescent="0.25">
      <c r="A710" t="s">
        <v>1288</v>
      </c>
      <c r="B710" t="s">
        <v>1343</v>
      </c>
      <c r="E710">
        <v>20</v>
      </c>
      <c r="F710" t="s">
        <v>597</v>
      </c>
      <c r="G710">
        <v>36</v>
      </c>
      <c r="H710" s="1">
        <v>23092</v>
      </c>
      <c r="I710" t="str">
        <f>A710&amp;", "&amp;B710</f>
        <v>Vero Beach South, FL</v>
      </c>
      <c r="J710" t="e">
        <f>VLOOKUP('Walkscore Combined with Price'!I710,'Separated Data'!A:E,5,FALSE)</f>
        <v>#N/A</v>
      </c>
      <c r="K710" t="e">
        <f>VLOOKUP('Walkscore Combined with Price'!I710,'Separated Data'!G:K,5,FALSE)</f>
        <v>#N/A</v>
      </c>
      <c r="L710" t="e">
        <f>VLOOKUP('Walkscore Combined with Price'!I710,'Separated Data'!G:K,3,FALSE)</f>
        <v>#N/A</v>
      </c>
      <c r="M710" s="1" t="e">
        <f t="shared" si="11"/>
        <v>#N/A</v>
      </c>
    </row>
    <row r="711" spans="1:13" x14ac:dyDescent="0.25">
      <c r="A711" t="s">
        <v>1289</v>
      </c>
      <c r="B711" t="s">
        <v>1343</v>
      </c>
      <c r="D711">
        <v>33414</v>
      </c>
      <c r="E711">
        <v>19</v>
      </c>
      <c r="F711">
        <v>12</v>
      </c>
      <c r="G711">
        <v>34</v>
      </c>
      <c r="H711" s="1">
        <v>56508</v>
      </c>
      <c r="I711" t="str">
        <f>A711&amp;", "&amp;B711</f>
        <v>Wellington, FL</v>
      </c>
      <c r="J711" t="e">
        <f>VLOOKUP('Walkscore Combined with Price'!I711,'Separated Data'!A:E,5,FALSE)</f>
        <v>#N/A</v>
      </c>
      <c r="K711" t="e">
        <f>VLOOKUP('Walkscore Combined with Price'!I711,'Separated Data'!G:K,5,FALSE)</f>
        <v>#N/A</v>
      </c>
      <c r="L711" t="e">
        <f>VLOOKUP('Walkscore Combined with Price'!I711,'Separated Data'!G:K,3,FALSE)</f>
        <v>#N/A</v>
      </c>
      <c r="M711" s="1" t="e">
        <f t="shared" si="11"/>
        <v>#N/A</v>
      </c>
    </row>
    <row r="712" spans="1:13" x14ac:dyDescent="0.25">
      <c r="A712" t="s">
        <v>1290</v>
      </c>
      <c r="B712" t="s">
        <v>1343</v>
      </c>
      <c r="E712">
        <v>19</v>
      </c>
      <c r="F712" t="s">
        <v>597</v>
      </c>
      <c r="G712">
        <v>45</v>
      </c>
      <c r="H712" s="1">
        <v>43914</v>
      </c>
      <c r="I712" t="str">
        <f>A712&amp;", "&amp;B712</f>
        <v>Bonita Springs, FL</v>
      </c>
      <c r="J712" t="e">
        <f>VLOOKUP('Walkscore Combined with Price'!I712,'Separated Data'!A:E,5,FALSE)</f>
        <v>#N/A</v>
      </c>
      <c r="K712" t="e">
        <f>VLOOKUP('Walkscore Combined with Price'!I712,'Separated Data'!G:K,5,FALSE)</f>
        <v>#N/A</v>
      </c>
      <c r="L712" t="e">
        <f>VLOOKUP('Walkscore Combined with Price'!I712,'Separated Data'!G:K,3,FALSE)</f>
        <v>#N/A</v>
      </c>
      <c r="M712" s="1" t="e">
        <f t="shared" si="11"/>
        <v>#N/A</v>
      </c>
    </row>
    <row r="713" spans="1:13" x14ac:dyDescent="0.25">
      <c r="A713" t="s">
        <v>1291</v>
      </c>
      <c r="B713" t="s">
        <v>1343</v>
      </c>
      <c r="D713">
        <v>34761</v>
      </c>
      <c r="E713">
        <v>19</v>
      </c>
      <c r="F713" t="s">
        <v>597</v>
      </c>
      <c r="G713">
        <v>37</v>
      </c>
      <c r="H713" s="1">
        <v>35579</v>
      </c>
      <c r="I713" t="str">
        <f>A713&amp;", "&amp;B713</f>
        <v>Ocoee, FL</v>
      </c>
      <c r="J713" t="e">
        <f>VLOOKUP('Walkscore Combined with Price'!I713,'Separated Data'!A:E,5,FALSE)</f>
        <v>#N/A</v>
      </c>
      <c r="K713" t="e">
        <f>VLOOKUP('Walkscore Combined with Price'!I713,'Separated Data'!G:K,5,FALSE)</f>
        <v>#N/A</v>
      </c>
      <c r="L713" t="e">
        <f>VLOOKUP('Walkscore Combined with Price'!I713,'Separated Data'!G:K,3,FALSE)</f>
        <v>#N/A</v>
      </c>
      <c r="M713" s="1" t="e">
        <f t="shared" si="11"/>
        <v>#N/A</v>
      </c>
    </row>
    <row r="714" spans="1:13" x14ac:dyDescent="0.25">
      <c r="A714" t="s">
        <v>1292</v>
      </c>
      <c r="B714" t="s">
        <v>1343</v>
      </c>
      <c r="D714">
        <v>34743</v>
      </c>
      <c r="E714">
        <v>19</v>
      </c>
      <c r="F714">
        <v>23</v>
      </c>
      <c r="G714">
        <v>31</v>
      </c>
      <c r="H714" s="1">
        <v>26079</v>
      </c>
      <c r="I714" t="str">
        <f>A714&amp;", "&amp;B714</f>
        <v>Buenaventura Lakes, FL</v>
      </c>
      <c r="J714" t="e">
        <f>VLOOKUP('Walkscore Combined with Price'!I714,'Separated Data'!A:E,5,FALSE)</f>
        <v>#N/A</v>
      </c>
      <c r="K714" t="e">
        <f>VLOOKUP('Walkscore Combined with Price'!I714,'Separated Data'!G:K,5,FALSE)</f>
        <v>#N/A</v>
      </c>
      <c r="L714" t="e">
        <f>VLOOKUP('Walkscore Combined with Price'!I714,'Separated Data'!G:K,3,FALSE)</f>
        <v>#N/A</v>
      </c>
      <c r="M714" s="1" t="e">
        <f t="shared" si="11"/>
        <v>#N/A</v>
      </c>
    </row>
    <row r="715" spans="1:13" x14ac:dyDescent="0.25">
      <c r="A715" t="s">
        <v>1293</v>
      </c>
      <c r="B715" t="s">
        <v>1343</v>
      </c>
      <c r="E715">
        <v>18</v>
      </c>
      <c r="F715">
        <v>18</v>
      </c>
      <c r="G715">
        <v>37</v>
      </c>
      <c r="H715" s="1">
        <v>41542</v>
      </c>
      <c r="I715" t="str">
        <f>A715&amp;", "&amp;B715</f>
        <v>Apopka, FL</v>
      </c>
      <c r="J715" t="e">
        <f>VLOOKUP('Walkscore Combined with Price'!I715,'Separated Data'!A:E,5,FALSE)</f>
        <v>#N/A</v>
      </c>
      <c r="K715" t="e">
        <f>VLOOKUP('Walkscore Combined with Price'!I715,'Separated Data'!G:K,5,FALSE)</f>
        <v>#N/A</v>
      </c>
      <c r="L715" t="e">
        <f>VLOOKUP('Walkscore Combined with Price'!I715,'Separated Data'!G:K,3,FALSE)</f>
        <v>#N/A</v>
      </c>
      <c r="M715" s="1" t="e">
        <f t="shared" si="11"/>
        <v>#N/A</v>
      </c>
    </row>
    <row r="716" spans="1:13" x14ac:dyDescent="0.25">
      <c r="A716" t="s">
        <v>1294</v>
      </c>
      <c r="B716" t="s">
        <v>1343</v>
      </c>
      <c r="E716">
        <v>18</v>
      </c>
      <c r="F716" t="s">
        <v>597</v>
      </c>
      <c r="G716">
        <v>26</v>
      </c>
      <c r="H716" s="1">
        <v>20978</v>
      </c>
      <c r="I716" t="str">
        <f>A716&amp;", "&amp;B716</f>
        <v>Crestview, FL</v>
      </c>
      <c r="J716" t="e">
        <f>VLOOKUP('Walkscore Combined with Price'!I716,'Separated Data'!A:E,5,FALSE)</f>
        <v>#N/A</v>
      </c>
      <c r="K716" t="e">
        <f>VLOOKUP('Walkscore Combined with Price'!I716,'Separated Data'!G:K,5,FALSE)</f>
        <v>#N/A</v>
      </c>
      <c r="L716" t="e">
        <f>VLOOKUP('Walkscore Combined with Price'!I716,'Separated Data'!G:K,3,FALSE)</f>
        <v>#N/A</v>
      </c>
      <c r="M716" s="1" t="e">
        <f t="shared" si="11"/>
        <v>#N/A</v>
      </c>
    </row>
    <row r="717" spans="1:13" x14ac:dyDescent="0.25">
      <c r="A717" t="s">
        <v>1295</v>
      </c>
      <c r="B717" t="s">
        <v>1343</v>
      </c>
      <c r="E717">
        <v>18</v>
      </c>
      <c r="F717" t="s">
        <v>597</v>
      </c>
      <c r="G717">
        <v>35</v>
      </c>
      <c r="H717" s="1">
        <v>20602</v>
      </c>
      <c r="I717" t="str">
        <f>A717&amp;", "&amp;B717</f>
        <v>Ensley, FL</v>
      </c>
      <c r="J717" t="e">
        <f>VLOOKUP('Walkscore Combined with Price'!I717,'Separated Data'!A:E,5,FALSE)</f>
        <v>#N/A</v>
      </c>
      <c r="K717" t="e">
        <f>VLOOKUP('Walkscore Combined with Price'!I717,'Separated Data'!G:K,5,FALSE)</f>
        <v>#N/A</v>
      </c>
      <c r="L717" t="e">
        <f>VLOOKUP('Walkscore Combined with Price'!I717,'Separated Data'!G:K,3,FALSE)</f>
        <v>#N/A</v>
      </c>
      <c r="M717" s="1" t="e">
        <f t="shared" si="11"/>
        <v>#N/A</v>
      </c>
    </row>
    <row r="718" spans="1:13" x14ac:dyDescent="0.25">
      <c r="A718" t="s">
        <v>1296</v>
      </c>
      <c r="B718" t="s">
        <v>1343</v>
      </c>
      <c r="D718">
        <v>33914</v>
      </c>
      <c r="E718">
        <v>17</v>
      </c>
      <c r="F718" t="s">
        <v>597</v>
      </c>
      <c r="G718">
        <v>37</v>
      </c>
      <c r="H718" s="1">
        <v>154305</v>
      </c>
      <c r="I718" t="str">
        <f>A718&amp;", "&amp;B718</f>
        <v>Cape Coral, FL</v>
      </c>
      <c r="J718" t="e">
        <f>VLOOKUP('Walkscore Combined with Price'!I718,'Separated Data'!A:E,5,FALSE)</f>
        <v>#N/A</v>
      </c>
      <c r="K718" t="e">
        <f>VLOOKUP('Walkscore Combined with Price'!I718,'Separated Data'!G:K,5,FALSE)</f>
        <v>#N/A</v>
      </c>
      <c r="L718" t="e">
        <f>VLOOKUP('Walkscore Combined with Price'!I718,'Separated Data'!G:K,3,FALSE)</f>
        <v>#N/A</v>
      </c>
      <c r="M718" s="1" t="e">
        <f t="shared" si="11"/>
        <v>#N/A</v>
      </c>
    </row>
    <row r="719" spans="1:13" x14ac:dyDescent="0.25">
      <c r="A719" t="s">
        <v>1297</v>
      </c>
      <c r="B719" t="s">
        <v>1343</v>
      </c>
      <c r="D719">
        <v>32828</v>
      </c>
      <c r="E719">
        <v>17</v>
      </c>
      <c r="F719" t="s">
        <v>597</v>
      </c>
      <c r="G719">
        <v>42</v>
      </c>
      <c r="H719" s="1">
        <v>78113</v>
      </c>
      <c r="I719" t="str">
        <f>A719&amp;", "&amp;B719</f>
        <v>Alafaya, FL</v>
      </c>
      <c r="J719" t="e">
        <f>VLOOKUP('Walkscore Combined with Price'!I719,'Separated Data'!A:E,5,FALSE)</f>
        <v>#N/A</v>
      </c>
      <c r="K719" t="e">
        <f>VLOOKUP('Walkscore Combined with Price'!I719,'Separated Data'!G:K,5,FALSE)</f>
        <v>#N/A</v>
      </c>
      <c r="L719" t="e">
        <f>VLOOKUP('Walkscore Combined with Price'!I719,'Separated Data'!G:K,3,FALSE)</f>
        <v>#N/A</v>
      </c>
      <c r="M719" s="1" t="e">
        <f t="shared" si="11"/>
        <v>#N/A</v>
      </c>
    </row>
    <row r="720" spans="1:13" x14ac:dyDescent="0.25">
      <c r="A720" t="s">
        <v>1298</v>
      </c>
      <c r="B720" t="s">
        <v>1343</v>
      </c>
      <c r="E720">
        <v>17</v>
      </c>
      <c r="F720" t="s">
        <v>597</v>
      </c>
      <c r="G720">
        <v>33</v>
      </c>
      <c r="H720" s="1">
        <v>21998</v>
      </c>
      <c r="I720" t="str">
        <f>A720&amp;", "&amp;B720</f>
        <v>Wekiwa Springs, FL</v>
      </c>
      <c r="J720" t="e">
        <f>VLOOKUP('Walkscore Combined with Price'!I720,'Separated Data'!A:E,5,FALSE)</f>
        <v>#N/A</v>
      </c>
      <c r="K720" t="e">
        <f>VLOOKUP('Walkscore Combined with Price'!I720,'Separated Data'!G:K,5,FALSE)</f>
        <v>#N/A</v>
      </c>
      <c r="L720" t="e">
        <f>VLOOKUP('Walkscore Combined with Price'!I720,'Separated Data'!G:K,3,FALSE)</f>
        <v>#N/A</v>
      </c>
      <c r="M720" s="1" t="e">
        <f t="shared" si="11"/>
        <v>#N/A</v>
      </c>
    </row>
    <row r="721" spans="1:13" x14ac:dyDescent="0.25">
      <c r="A721" t="s">
        <v>1299</v>
      </c>
      <c r="B721" t="s">
        <v>1343</v>
      </c>
      <c r="E721">
        <v>17</v>
      </c>
      <c r="F721" t="s">
        <v>597</v>
      </c>
      <c r="G721">
        <v>37</v>
      </c>
      <c r="H721" s="1">
        <v>20019</v>
      </c>
      <c r="I721" t="str">
        <f>A721&amp;", "&amp;B721</f>
        <v>Palm Valley, FL</v>
      </c>
      <c r="J721" t="e">
        <f>VLOOKUP('Walkscore Combined with Price'!I721,'Separated Data'!A:E,5,FALSE)</f>
        <v>#N/A</v>
      </c>
      <c r="K721" t="e">
        <f>VLOOKUP('Walkscore Combined with Price'!I721,'Separated Data'!G:K,5,FALSE)</f>
        <v>#N/A</v>
      </c>
      <c r="L721" t="e">
        <f>VLOOKUP('Walkscore Combined with Price'!I721,'Separated Data'!G:K,3,FALSE)</f>
        <v>#N/A</v>
      </c>
      <c r="M721" s="1" t="e">
        <f t="shared" si="11"/>
        <v>#N/A</v>
      </c>
    </row>
    <row r="722" spans="1:13" x14ac:dyDescent="0.25">
      <c r="A722" t="s">
        <v>1300</v>
      </c>
      <c r="B722" t="s">
        <v>1343</v>
      </c>
      <c r="E722">
        <v>16</v>
      </c>
      <c r="F722" t="s">
        <v>597</v>
      </c>
      <c r="G722">
        <v>30</v>
      </c>
      <c r="H722" s="1">
        <v>85182</v>
      </c>
      <c r="I722" t="str">
        <f>A722&amp;", "&amp;B722</f>
        <v>Deltona, FL</v>
      </c>
      <c r="J722" t="e">
        <f>VLOOKUP('Walkscore Combined with Price'!I722,'Separated Data'!A:E,5,FALSE)</f>
        <v>#N/A</v>
      </c>
      <c r="K722" t="e">
        <f>VLOOKUP('Walkscore Combined with Price'!I722,'Separated Data'!G:K,5,FALSE)</f>
        <v>#N/A</v>
      </c>
      <c r="L722" t="e">
        <f>VLOOKUP('Walkscore Combined with Price'!I722,'Separated Data'!G:K,3,FALSE)</f>
        <v>#N/A</v>
      </c>
      <c r="M722" s="1" t="e">
        <f t="shared" si="11"/>
        <v>#N/A</v>
      </c>
    </row>
    <row r="723" spans="1:13" x14ac:dyDescent="0.25">
      <c r="A723" t="s">
        <v>1301</v>
      </c>
      <c r="B723" t="s">
        <v>1343</v>
      </c>
      <c r="D723">
        <v>33952</v>
      </c>
      <c r="E723">
        <v>16</v>
      </c>
      <c r="F723" t="s">
        <v>597</v>
      </c>
      <c r="G723">
        <v>37</v>
      </c>
      <c r="H723" s="1">
        <v>54392</v>
      </c>
      <c r="I723" t="str">
        <f>A723&amp;", "&amp;B723</f>
        <v>Port Charlotte, FL</v>
      </c>
      <c r="J723" t="e">
        <f>VLOOKUP('Walkscore Combined with Price'!I723,'Separated Data'!A:E,5,FALSE)</f>
        <v>#N/A</v>
      </c>
      <c r="K723" t="e">
        <f>VLOOKUP('Walkscore Combined with Price'!I723,'Separated Data'!G:K,5,FALSE)</f>
        <v>#N/A</v>
      </c>
      <c r="L723" t="e">
        <f>VLOOKUP('Walkscore Combined with Price'!I723,'Separated Data'!G:K,3,FALSE)</f>
        <v>#N/A</v>
      </c>
      <c r="M723" s="1" t="e">
        <f t="shared" si="11"/>
        <v>#N/A</v>
      </c>
    </row>
    <row r="724" spans="1:13" x14ac:dyDescent="0.25">
      <c r="A724" t="s">
        <v>1302</v>
      </c>
      <c r="B724" t="s">
        <v>1343</v>
      </c>
      <c r="D724">
        <v>33917</v>
      </c>
      <c r="E724">
        <v>16</v>
      </c>
      <c r="F724" t="s">
        <v>597</v>
      </c>
      <c r="G724">
        <v>33</v>
      </c>
      <c r="H724" s="1">
        <v>39407</v>
      </c>
      <c r="I724" t="str">
        <f>A724&amp;", "&amp;B724</f>
        <v>North Fort Myers, FL</v>
      </c>
      <c r="J724" t="e">
        <f>VLOOKUP('Walkscore Combined with Price'!I724,'Separated Data'!A:E,5,FALSE)</f>
        <v>#N/A</v>
      </c>
      <c r="K724" t="e">
        <f>VLOOKUP('Walkscore Combined with Price'!I724,'Separated Data'!G:K,5,FALSE)</f>
        <v>#N/A</v>
      </c>
      <c r="L724" t="e">
        <f>VLOOKUP('Walkscore Combined with Price'!I724,'Separated Data'!G:K,3,FALSE)</f>
        <v>#N/A</v>
      </c>
      <c r="M724" s="1" t="e">
        <f t="shared" si="11"/>
        <v>#N/A</v>
      </c>
    </row>
    <row r="725" spans="1:13" x14ac:dyDescent="0.25">
      <c r="A725" t="s">
        <v>1303</v>
      </c>
      <c r="B725" t="s">
        <v>1343</v>
      </c>
      <c r="E725">
        <v>16</v>
      </c>
      <c r="F725" t="s">
        <v>597</v>
      </c>
      <c r="G725">
        <v>35</v>
      </c>
      <c r="H725" s="1">
        <v>33342</v>
      </c>
      <c r="I725" t="str">
        <f>A725&amp;", "&amp;B725</f>
        <v>Oviedo, FL</v>
      </c>
      <c r="J725" t="e">
        <f>VLOOKUP('Walkscore Combined with Price'!I725,'Separated Data'!A:E,5,FALSE)</f>
        <v>#N/A</v>
      </c>
      <c r="K725" t="e">
        <f>VLOOKUP('Walkscore Combined with Price'!I725,'Separated Data'!G:K,5,FALSE)</f>
        <v>#N/A</v>
      </c>
      <c r="L725" t="e">
        <f>VLOOKUP('Walkscore Combined with Price'!I725,'Separated Data'!G:K,3,FALSE)</f>
        <v>#N/A</v>
      </c>
      <c r="M725" s="1" t="e">
        <f t="shared" si="11"/>
        <v>#N/A</v>
      </c>
    </row>
    <row r="726" spans="1:13" x14ac:dyDescent="0.25">
      <c r="A726" t="s">
        <v>1304</v>
      </c>
      <c r="B726" t="s">
        <v>1343</v>
      </c>
      <c r="E726">
        <v>16</v>
      </c>
      <c r="F726" t="s">
        <v>597</v>
      </c>
      <c r="G726">
        <v>35</v>
      </c>
      <c r="H726" s="1">
        <v>33282</v>
      </c>
      <c r="I726" t="str">
        <f>A726&amp;", "&amp;B726</f>
        <v>Winter Springs, FL</v>
      </c>
      <c r="J726" t="e">
        <f>VLOOKUP('Walkscore Combined with Price'!I726,'Separated Data'!A:E,5,FALSE)</f>
        <v>#N/A</v>
      </c>
      <c r="K726" t="e">
        <f>VLOOKUP('Walkscore Combined with Price'!I726,'Separated Data'!G:K,5,FALSE)</f>
        <v>#N/A</v>
      </c>
      <c r="L726" t="e">
        <f>VLOOKUP('Walkscore Combined with Price'!I726,'Separated Data'!G:K,3,FALSE)</f>
        <v>#N/A</v>
      </c>
      <c r="M726" s="1" t="e">
        <f t="shared" si="11"/>
        <v>#N/A</v>
      </c>
    </row>
    <row r="727" spans="1:13" x14ac:dyDescent="0.25">
      <c r="A727" t="s">
        <v>1305</v>
      </c>
      <c r="B727" t="s">
        <v>1343</v>
      </c>
      <c r="E727">
        <v>16</v>
      </c>
      <c r="F727">
        <v>22</v>
      </c>
      <c r="G727">
        <v>33</v>
      </c>
      <c r="H727" s="1">
        <v>25558</v>
      </c>
      <c r="I727" t="str">
        <f>A727&amp;", "&amp;B727</f>
        <v>Meadow Woods, FL</v>
      </c>
      <c r="J727" t="e">
        <f>VLOOKUP('Walkscore Combined with Price'!I727,'Separated Data'!A:E,5,FALSE)</f>
        <v>#N/A</v>
      </c>
      <c r="K727" t="e">
        <f>VLOOKUP('Walkscore Combined with Price'!I727,'Separated Data'!G:K,5,FALSE)</f>
        <v>#N/A</v>
      </c>
      <c r="L727" t="e">
        <f>VLOOKUP('Walkscore Combined with Price'!I727,'Separated Data'!G:K,3,FALSE)</f>
        <v>#N/A</v>
      </c>
      <c r="M727" s="1" t="e">
        <f t="shared" si="11"/>
        <v>#N/A</v>
      </c>
    </row>
    <row r="728" spans="1:13" x14ac:dyDescent="0.25">
      <c r="A728" t="s">
        <v>1306</v>
      </c>
      <c r="B728" t="s">
        <v>1343</v>
      </c>
      <c r="D728">
        <v>32713</v>
      </c>
      <c r="E728">
        <v>16</v>
      </c>
      <c r="F728" t="s">
        <v>597</v>
      </c>
      <c r="G728">
        <v>36</v>
      </c>
      <c r="H728" s="1">
        <v>19320</v>
      </c>
      <c r="I728" t="str">
        <f>A728&amp;", "&amp;B728</f>
        <v>DeBary, FL</v>
      </c>
      <c r="J728" t="e">
        <f>VLOOKUP('Walkscore Combined with Price'!I728,'Separated Data'!A:E,5,FALSE)</f>
        <v>#N/A</v>
      </c>
      <c r="K728" t="e">
        <f>VLOOKUP('Walkscore Combined with Price'!I728,'Separated Data'!G:K,5,FALSE)</f>
        <v>#N/A</v>
      </c>
      <c r="L728" t="e">
        <f>VLOOKUP('Walkscore Combined with Price'!I728,'Separated Data'!G:K,3,FALSE)</f>
        <v>#N/A</v>
      </c>
      <c r="M728" s="1" t="e">
        <f t="shared" si="11"/>
        <v>#N/A</v>
      </c>
    </row>
    <row r="729" spans="1:13" x14ac:dyDescent="0.25">
      <c r="A729" t="s">
        <v>1307</v>
      </c>
      <c r="B729" t="s">
        <v>1343</v>
      </c>
      <c r="D729">
        <v>34609</v>
      </c>
      <c r="E729">
        <v>15</v>
      </c>
      <c r="F729" t="s">
        <v>597</v>
      </c>
      <c r="G729">
        <v>32</v>
      </c>
      <c r="H729" s="1">
        <v>98621</v>
      </c>
      <c r="I729" t="str">
        <f>A729&amp;", "&amp;B729</f>
        <v>Spring Hill, FL</v>
      </c>
      <c r="J729" t="e">
        <f>VLOOKUP('Walkscore Combined with Price'!I729,'Separated Data'!A:E,5,FALSE)</f>
        <v>#N/A</v>
      </c>
      <c r="K729" t="e">
        <f>VLOOKUP('Walkscore Combined with Price'!I729,'Separated Data'!G:K,5,FALSE)</f>
        <v>#N/A</v>
      </c>
      <c r="L729" t="e">
        <f>VLOOKUP('Walkscore Combined with Price'!I729,'Separated Data'!G:K,3,FALSE)</f>
        <v>#N/A</v>
      </c>
      <c r="M729" s="1" t="e">
        <f t="shared" si="11"/>
        <v>#N/A</v>
      </c>
    </row>
    <row r="730" spans="1:13" x14ac:dyDescent="0.25">
      <c r="A730" t="s">
        <v>1308</v>
      </c>
      <c r="B730" t="s">
        <v>1343</v>
      </c>
      <c r="D730">
        <v>33569</v>
      </c>
      <c r="E730">
        <v>15</v>
      </c>
      <c r="F730" t="s">
        <v>597</v>
      </c>
      <c r="G730">
        <v>37</v>
      </c>
      <c r="H730" s="1">
        <v>71050</v>
      </c>
      <c r="I730" t="str">
        <f>A730&amp;", "&amp;B730</f>
        <v>Riverview, FL</v>
      </c>
      <c r="J730">
        <f>VLOOKUP('Walkscore Combined with Price'!I730,'Separated Data'!A:E,5,FALSE)</f>
        <v>1963</v>
      </c>
      <c r="K730">
        <f>VLOOKUP('Walkscore Combined with Price'!I730,'Separated Data'!G:K,5,FALSE)</f>
        <v>1742</v>
      </c>
      <c r="L730">
        <f>VLOOKUP('Walkscore Combined with Price'!I730,'Separated Data'!G:K,3,FALSE)</f>
        <v>95338</v>
      </c>
      <c r="M730" s="1">
        <f t="shared" si="11"/>
        <v>24288</v>
      </c>
    </row>
    <row r="731" spans="1:13" x14ac:dyDescent="0.25">
      <c r="A731" t="s">
        <v>1309</v>
      </c>
      <c r="B731" t="s">
        <v>1343</v>
      </c>
      <c r="D731">
        <v>33327</v>
      </c>
      <c r="E731">
        <v>15</v>
      </c>
      <c r="F731" t="s">
        <v>597</v>
      </c>
      <c r="G731">
        <v>39</v>
      </c>
      <c r="H731" s="1">
        <v>65333</v>
      </c>
      <c r="I731" t="str">
        <f>A731&amp;", "&amp;B731</f>
        <v>Weston, FL</v>
      </c>
      <c r="J731">
        <f>VLOOKUP('Walkscore Combined with Price'!I731,'Separated Data'!A:E,5,FALSE)</f>
        <v>2411</v>
      </c>
      <c r="K731">
        <f>VLOOKUP('Walkscore Combined with Price'!I731,'Separated Data'!G:K,5,FALSE)</f>
        <v>2193</v>
      </c>
      <c r="L731">
        <f>VLOOKUP('Walkscore Combined with Price'!I731,'Separated Data'!G:K,3,FALSE)</f>
        <v>70614</v>
      </c>
      <c r="M731" s="1">
        <f t="shared" si="11"/>
        <v>5281</v>
      </c>
    </row>
    <row r="732" spans="1:13" x14ac:dyDescent="0.25">
      <c r="A732" t="s">
        <v>1310</v>
      </c>
      <c r="B732" t="s">
        <v>1343</v>
      </c>
      <c r="E732">
        <v>15</v>
      </c>
      <c r="F732" t="s">
        <v>597</v>
      </c>
      <c r="G732">
        <v>32</v>
      </c>
      <c r="H732" s="1">
        <v>23355</v>
      </c>
      <c r="I732" t="str">
        <f>A732&amp;", "&amp;B732</f>
        <v>Bellview, FL</v>
      </c>
      <c r="J732" t="e">
        <f>VLOOKUP('Walkscore Combined with Price'!I732,'Separated Data'!A:E,5,FALSE)</f>
        <v>#N/A</v>
      </c>
      <c r="K732" t="e">
        <f>VLOOKUP('Walkscore Combined with Price'!I732,'Separated Data'!G:K,5,FALSE)</f>
        <v>#N/A</v>
      </c>
      <c r="L732" t="e">
        <f>VLOOKUP('Walkscore Combined with Price'!I732,'Separated Data'!G:K,3,FALSE)</f>
        <v>#N/A</v>
      </c>
      <c r="M732" s="1" t="e">
        <f t="shared" si="11"/>
        <v>#N/A</v>
      </c>
    </row>
    <row r="733" spans="1:13" x14ac:dyDescent="0.25">
      <c r="A733" t="s">
        <v>1311</v>
      </c>
      <c r="B733" t="s">
        <v>1343</v>
      </c>
      <c r="E733">
        <v>15</v>
      </c>
      <c r="F733" t="s">
        <v>597</v>
      </c>
      <c r="G733">
        <v>35</v>
      </c>
      <c r="H733" s="1">
        <v>22711</v>
      </c>
      <c r="I733" t="str">
        <f>A733&amp;", "&amp;B733</f>
        <v>Bloomingdale, FL</v>
      </c>
      <c r="J733" t="e">
        <f>VLOOKUP('Walkscore Combined with Price'!I733,'Separated Data'!A:E,5,FALSE)</f>
        <v>#N/A</v>
      </c>
      <c r="K733" t="e">
        <f>VLOOKUP('Walkscore Combined with Price'!I733,'Separated Data'!G:K,5,FALSE)</f>
        <v>#N/A</v>
      </c>
      <c r="L733" t="e">
        <f>VLOOKUP('Walkscore Combined with Price'!I733,'Separated Data'!G:K,3,FALSE)</f>
        <v>#N/A</v>
      </c>
      <c r="M733" s="1" t="e">
        <f t="shared" si="11"/>
        <v>#N/A</v>
      </c>
    </row>
    <row r="734" spans="1:13" x14ac:dyDescent="0.25">
      <c r="A734" t="s">
        <v>1312</v>
      </c>
      <c r="B734" t="s">
        <v>1343</v>
      </c>
      <c r="E734">
        <v>15</v>
      </c>
      <c r="F734" t="s">
        <v>597</v>
      </c>
      <c r="G734">
        <v>39</v>
      </c>
      <c r="H734" s="1">
        <v>22079</v>
      </c>
      <c r="I734" t="str">
        <f>A734&amp;", "&amp;B734</f>
        <v>Northdale, FL</v>
      </c>
      <c r="J734" t="e">
        <f>VLOOKUP('Walkscore Combined with Price'!I734,'Separated Data'!A:E,5,FALSE)</f>
        <v>#N/A</v>
      </c>
      <c r="K734" t="e">
        <f>VLOOKUP('Walkscore Combined with Price'!I734,'Separated Data'!G:K,5,FALSE)</f>
        <v>#N/A</v>
      </c>
      <c r="L734" t="e">
        <f>VLOOKUP('Walkscore Combined with Price'!I734,'Separated Data'!G:K,3,FALSE)</f>
        <v>#N/A</v>
      </c>
      <c r="M734" s="1" t="e">
        <f t="shared" si="11"/>
        <v>#N/A</v>
      </c>
    </row>
    <row r="735" spans="1:13" x14ac:dyDescent="0.25">
      <c r="A735" t="s">
        <v>1313</v>
      </c>
      <c r="B735" t="s">
        <v>1343</v>
      </c>
      <c r="E735">
        <v>15</v>
      </c>
      <c r="F735" t="s">
        <v>597</v>
      </c>
      <c r="G735">
        <v>30</v>
      </c>
      <c r="H735" s="1">
        <v>21929</v>
      </c>
      <c r="I735" t="str">
        <f>A735&amp;", "&amp;B735</f>
        <v>Sebastian, FL</v>
      </c>
      <c r="J735" t="e">
        <f>VLOOKUP('Walkscore Combined with Price'!I735,'Separated Data'!A:E,5,FALSE)</f>
        <v>#N/A</v>
      </c>
      <c r="K735" t="e">
        <f>VLOOKUP('Walkscore Combined with Price'!I735,'Separated Data'!G:K,5,FALSE)</f>
        <v>#N/A</v>
      </c>
      <c r="L735" t="e">
        <f>VLOOKUP('Walkscore Combined with Price'!I735,'Separated Data'!G:K,3,FALSE)</f>
        <v>#N/A</v>
      </c>
      <c r="M735" s="1" t="e">
        <f t="shared" si="11"/>
        <v>#N/A</v>
      </c>
    </row>
    <row r="736" spans="1:13" x14ac:dyDescent="0.25">
      <c r="A736" t="s">
        <v>1314</v>
      </c>
      <c r="B736" t="s">
        <v>1343</v>
      </c>
      <c r="E736">
        <v>15</v>
      </c>
      <c r="F736" t="s">
        <v>597</v>
      </c>
      <c r="G736">
        <v>42</v>
      </c>
      <c r="H736" s="1">
        <v>20750</v>
      </c>
      <c r="I736" t="str">
        <f>A736&amp;", "&amp;B736</f>
        <v>Edgewater, FL</v>
      </c>
      <c r="J736" t="e">
        <f>VLOOKUP('Walkscore Combined with Price'!I736,'Separated Data'!A:E,5,FALSE)</f>
        <v>#N/A</v>
      </c>
      <c r="K736" t="e">
        <f>VLOOKUP('Walkscore Combined with Price'!I736,'Separated Data'!G:K,5,FALSE)</f>
        <v>#N/A</v>
      </c>
      <c r="L736" t="e">
        <f>VLOOKUP('Walkscore Combined with Price'!I736,'Separated Data'!G:K,3,FALSE)</f>
        <v>#N/A</v>
      </c>
      <c r="M736" s="1" t="e">
        <f t="shared" si="11"/>
        <v>#N/A</v>
      </c>
    </row>
    <row r="737" spans="1:13" x14ac:dyDescent="0.25">
      <c r="A737" t="s">
        <v>1315</v>
      </c>
      <c r="B737" t="s">
        <v>1343</v>
      </c>
      <c r="E737">
        <v>15</v>
      </c>
      <c r="F737" t="s">
        <v>597</v>
      </c>
      <c r="G737">
        <v>36</v>
      </c>
      <c r="H737" s="1">
        <v>16824</v>
      </c>
      <c r="I737" t="str">
        <f>A737&amp;", "&amp;B737</f>
        <v>San Carlos Park, FL</v>
      </c>
      <c r="J737" t="e">
        <f>VLOOKUP('Walkscore Combined with Price'!I737,'Separated Data'!A:E,5,FALSE)</f>
        <v>#N/A</v>
      </c>
      <c r="K737" t="e">
        <f>VLOOKUP('Walkscore Combined with Price'!I737,'Separated Data'!G:K,5,FALSE)</f>
        <v>#N/A</v>
      </c>
      <c r="L737" t="e">
        <f>VLOOKUP('Walkscore Combined with Price'!I737,'Separated Data'!G:K,3,FALSE)</f>
        <v>#N/A</v>
      </c>
      <c r="M737" s="1" t="e">
        <f t="shared" si="11"/>
        <v>#N/A</v>
      </c>
    </row>
    <row r="738" spans="1:13" x14ac:dyDescent="0.25">
      <c r="A738" t="s">
        <v>1316</v>
      </c>
      <c r="B738" t="s">
        <v>1343</v>
      </c>
      <c r="E738">
        <v>14</v>
      </c>
      <c r="F738" t="s">
        <v>597</v>
      </c>
      <c r="G738">
        <v>34</v>
      </c>
      <c r="H738" s="1">
        <v>23120</v>
      </c>
      <c r="I738" t="str">
        <f>A738&amp;", "&amp;B738</f>
        <v>Palm City, FL</v>
      </c>
      <c r="J738" t="e">
        <f>VLOOKUP('Walkscore Combined with Price'!I738,'Separated Data'!A:E,5,FALSE)</f>
        <v>#N/A</v>
      </c>
      <c r="K738" t="e">
        <f>VLOOKUP('Walkscore Combined with Price'!I738,'Separated Data'!G:K,5,FALSE)</f>
        <v>#N/A</v>
      </c>
      <c r="L738" t="e">
        <f>VLOOKUP('Walkscore Combined with Price'!I738,'Separated Data'!G:K,3,FALSE)</f>
        <v>#N/A</v>
      </c>
      <c r="M738" s="1" t="e">
        <f t="shared" si="11"/>
        <v>#N/A</v>
      </c>
    </row>
    <row r="739" spans="1:13" x14ac:dyDescent="0.25">
      <c r="A739" t="s">
        <v>1317</v>
      </c>
      <c r="B739" t="s">
        <v>1343</v>
      </c>
      <c r="E739">
        <v>14</v>
      </c>
      <c r="F739" t="s">
        <v>597</v>
      </c>
      <c r="G739">
        <v>35</v>
      </c>
      <c r="H739" s="1">
        <v>17208</v>
      </c>
      <c r="I739" t="str">
        <f>A739&amp;", "&amp;B739</f>
        <v>Ruskin, FL</v>
      </c>
      <c r="J739" t="e">
        <f>VLOOKUP('Walkscore Combined with Price'!I739,'Separated Data'!A:E,5,FALSE)</f>
        <v>#N/A</v>
      </c>
      <c r="K739" t="e">
        <f>VLOOKUP('Walkscore Combined with Price'!I739,'Separated Data'!G:K,5,FALSE)</f>
        <v>#N/A</v>
      </c>
      <c r="L739" t="e">
        <f>VLOOKUP('Walkscore Combined with Price'!I739,'Separated Data'!G:K,3,FALSE)</f>
        <v>#N/A</v>
      </c>
      <c r="M739" s="1" t="e">
        <f t="shared" si="11"/>
        <v>#N/A</v>
      </c>
    </row>
    <row r="740" spans="1:13" x14ac:dyDescent="0.25">
      <c r="A740" t="s">
        <v>1318</v>
      </c>
      <c r="B740" t="s">
        <v>1343</v>
      </c>
      <c r="E740">
        <v>14</v>
      </c>
      <c r="F740" t="s">
        <v>597</v>
      </c>
      <c r="G740">
        <v>42</v>
      </c>
      <c r="H740" s="1">
        <v>16641</v>
      </c>
      <c r="I740" t="str">
        <f>A740&amp;", "&amp;B740</f>
        <v>Punta Gorda, FL</v>
      </c>
      <c r="J740" t="e">
        <f>VLOOKUP('Walkscore Combined with Price'!I740,'Separated Data'!A:E,5,FALSE)</f>
        <v>#N/A</v>
      </c>
      <c r="K740" t="e">
        <f>VLOOKUP('Walkscore Combined with Price'!I740,'Separated Data'!G:K,5,FALSE)</f>
        <v>#N/A</v>
      </c>
      <c r="L740" t="e">
        <f>VLOOKUP('Walkscore Combined with Price'!I740,'Separated Data'!G:K,3,FALSE)</f>
        <v>#N/A</v>
      </c>
      <c r="M740" s="1" t="e">
        <f t="shared" si="11"/>
        <v>#N/A</v>
      </c>
    </row>
    <row r="741" spans="1:13" x14ac:dyDescent="0.25">
      <c r="A741" t="s">
        <v>1319</v>
      </c>
      <c r="B741" t="s">
        <v>1343</v>
      </c>
      <c r="D741">
        <v>34953</v>
      </c>
      <c r="E741">
        <v>13</v>
      </c>
      <c r="F741" t="s">
        <v>597</v>
      </c>
      <c r="G741">
        <v>36</v>
      </c>
      <c r="H741" s="1">
        <v>164603</v>
      </c>
      <c r="I741" t="str">
        <f>A741&amp;", "&amp;B741</f>
        <v>Port St. Lucie, FL</v>
      </c>
      <c r="J741">
        <f>VLOOKUP('Walkscore Combined with Price'!I741,'Separated Data'!A:E,5,FALSE)</f>
        <v>1733</v>
      </c>
      <c r="K741" t="str">
        <f>VLOOKUP('Walkscore Combined with Price'!I741,'Separated Data'!G:K,5,FALSE)</f>
        <v xml:space="preserve">     NA</v>
      </c>
      <c r="L741">
        <f>VLOOKUP('Walkscore Combined with Price'!I741,'Separated Data'!G:K,3,FALSE)</f>
        <v>189396</v>
      </c>
      <c r="M741" s="1">
        <f t="shared" si="11"/>
        <v>24793</v>
      </c>
    </row>
    <row r="742" spans="1:13" x14ac:dyDescent="0.25">
      <c r="A742" t="s">
        <v>1320</v>
      </c>
      <c r="B742" t="s">
        <v>1343</v>
      </c>
      <c r="D742">
        <v>32907</v>
      </c>
      <c r="E742">
        <v>13</v>
      </c>
      <c r="F742" t="s">
        <v>597</v>
      </c>
      <c r="G742">
        <v>38</v>
      </c>
      <c r="H742" s="1">
        <v>103190</v>
      </c>
      <c r="I742" t="str">
        <f>A742&amp;", "&amp;B742</f>
        <v>Palm Bay, FL</v>
      </c>
      <c r="J742">
        <f>VLOOKUP('Walkscore Combined with Price'!I742,'Separated Data'!A:E,5,FALSE)</f>
        <v>1413</v>
      </c>
      <c r="K742">
        <f>VLOOKUP('Walkscore Combined with Price'!I742,'Separated Data'!G:K,5,FALSE)</f>
        <v>1222</v>
      </c>
      <c r="L742">
        <f>VLOOKUP('Walkscore Combined with Price'!I742,'Separated Data'!G:K,3,FALSE)</f>
        <v>111997</v>
      </c>
      <c r="M742" s="1">
        <f t="shared" si="11"/>
        <v>8807</v>
      </c>
    </row>
    <row r="743" spans="1:13" x14ac:dyDescent="0.25">
      <c r="A743" t="s">
        <v>1321</v>
      </c>
      <c r="B743" t="s">
        <v>1343</v>
      </c>
      <c r="E743">
        <v>13</v>
      </c>
      <c r="F743" t="s">
        <v>597</v>
      </c>
      <c r="G743">
        <v>30</v>
      </c>
      <c r="H743" s="1">
        <v>26116</v>
      </c>
      <c r="I743" t="str">
        <f>A743&amp;", "&amp;B743</f>
        <v>Four Corners, FL</v>
      </c>
      <c r="J743" t="e">
        <f>VLOOKUP('Walkscore Combined with Price'!I743,'Separated Data'!A:E,5,FALSE)</f>
        <v>#N/A</v>
      </c>
      <c r="K743" t="e">
        <f>VLOOKUP('Walkscore Combined with Price'!I743,'Separated Data'!G:K,5,FALSE)</f>
        <v>#N/A</v>
      </c>
      <c r="L743" t="e">
        <f>VLOOKUP('Walkscore Combined with Price'!I743,'Separated Data'!G:K,3,FALSE)</f>
        <v>#N/A</v>
      </c>
      <c r="M743" s="1" t="e">
        <f t="shared" si="11"/>
        <v>#N/A</v>
      </c>
    </row>
    <row r="744" spans="1:13" x14ac:dyDescent="0.25">
      <c r="A744" t="s">
        <v>1322</v>
      </c>
      <c r="B744" t="s">
        <v>1343</v>
      </c>
      <c r="E744">
        <v>13</v>
      </c>
      <c r="F744" t="s">
        <v>597</v>
      </c>
      <c r="G744">
        <v>34</v>
      </c>
      <c r="H744" s="1">
        <v>23962</v>
      </c>
      <c r="I744" t="str">
        <f>A744&amp;", "&amp;B744</f>
        <v>Parkland, FL</v>
      </c>
      <c r="J744" t="e">
        <f>VLOOKUP('Walkscore Combined with Price'!I744,'Separated Data'!A:E,5,FALSE)</f>
        <v>#N/A</v>
      </c>
      <c r="K744" t="e">
        <f>VLOOKUP('Walkscore Combined with Price'!I744,'Separated Data'!G:K,5,FALSE)</f>
        <v>#N/A</v>
      </c>
      <c r="L744" t="e">
        <f>VLOOKUP('Walkscore Combined with Price'!I744,'Separated Data'!G:K,3,FALSE)</f>
        <v>#N/A</v>
      </c>
      <c r="M744" s="1" t="e">
        <f t="shared" si="11"/>
        <v>#N/A</v>
      </c>
    </row>
    <row r="745" spans="1:13" x14ac:dyDescent="0.25">
      <c r="A745" t="s">
        <v>1323</v>
      </c>
      <c r="B745" t="s">
        <v>1343</v>
      </c>
      <c r="E745">
        <v>13</v>
      </c>
      <c r="F745" t="s">
        <v>597</v>
      </c>
      <c r="G745">
        <v>41</v>
      </c>
      <c r="H745" s="1">
        <v>22612</v>
      </c>
      <c r="I745" t="str">
        <f>A745&amp;", "&amp;B745</f>
        <v>Estero, FL</v>
      </c>
      <c r="J745" t="e">
        <f>VLOOKUP('Walkscore Combined with Price'!I745,'Separated Data'!A:E,5,FALSE)</f>
        <v>#N/A</v>
      </c>
      <c r="K745" t="e">
        <f>VLOOKUP('Walkscore Combined with Price'!I745,'Separated Data'!G:K,5,FALSE)</f>
        <v>#N/A</v>
      </c>
      <c r="L745" t="e">
        <f>VLOOKUP('Walkscore Combined with Price'!I745,'Separated Data'!G:K,3,FALSE)</f>
        <v>#N/A</v>
      </c>
      <c r="M745" s="1" t="e">
        <f t="shared" si="11"/>
        <v>#N/A</v>
      </c>
    </row>
    <row r="746" spans="1:13" x14ac:dyDescent="0.25">
      <c r="A746" t="s">
        <v>1324</v>
      </c>
      <c r="B746" t="s">
        <v>1343</v>
      </c>
      <c r="E746">
        <v>13</v>
      </c>
      <c r="F746" t="s">
        <v>597</v>
      </c>
      <c r="G746">
        <v>30</v>
      </c>
      <c r="H746" s="1">
        <v>20039</v>
      </c>
      <c r="I746" t="str">
        <f>A746&amp;", "&amp;B746</f>
        <v>Pace, FL</v>
      </c>
      <c r="J746" t="e">
        <f>VLOOKUP('Walkscore Combined with Price'!I746,'Separated Data'!A:E,5,FALSE)</f>
        <v>#N/A</v>
      </c>
      <c r="K746" t="e">
        <f>VLOOKUP('Walkscore Combined with Price'!I746,'Separated Data'!G:K,5,FALSE)</f>
        <v>#N/A</v>
      </c>
      <c r="L746" t="e">
        <f>VLOOKUP('Walkscore Combined with Price'!I746,'Separated Data'!G:K,3,FALSE)</f>
        <v>#N/A</v>
      </c>
      <c r="M746" s="1" t="e">
        <f t="shared" si="11"/>
        <v>#N/A</v>
      </c>
    </row>
    <row r="747" spans="1:13" x14ac:dyDescent="0.25">
      <c r="A747" t="s">
        <v>1325</v>
      </c>
      <c r="B747" t="s">
        <v>1343</v>
      </c>
      <c r="E747">
        <v>12</v>
      </c>
      <c r="F747" t="s">
        <v>597</v>
      </c>
      <c r="G747">
        <v>33</v>
      </c>
      <c r="H747" s="1">
        <v>31996</v>
      </c>
      <c r="I747" t="str">
        <f>A747&amp;", "&amp;B747</f>
        <v>Land O' Lakes, FL</v>
      </c>
      <c r="J747" t="e">
        <f>VLOOKUP('Walkscore Combined with Price'!I747,'Separated Data'!A:E,5,FALSE)</f>
        <v>#N/A</v>
      </c>
      <c r="K747" t="e">
        <f>VLOOKUP('Walkscore Combined with Price'!I747,'Separated Data'!G:K,5,FALSE)</f>
        <v>#N/A</v>
      </c>
      <c r="L747" t="e">
        <f>VLOOKUP('Walkscore Combined with Price'!I747,'Separated Data'!G:K,3,FALSE)</f>
        <v>#N/A</v>
      </c>
      <c r="M747" s="1" t="e">
        <f t="shared" si="11"/>
        <v>#N/A</v>
      </c>
    </row>
    <row r="748" spans="1:13" x14ac:dyDescent="0.25">
      <c r="A748" t="s">
        <v>1326</v>
      </c>
      <c r="B748" t="s">
        <v>1343</v>
      </c>
      <c r="E748">
        <v>12</v>
      </c>
      <c r="F748" t="s">
        <v>597</v>
      </c>
      <c r="G748">
        <v>30</v>
      </c>
      <c r="H748" s="1">
        <v>18164</v>
      </c>
      <c r="I748" t="str">
        <f>A748&amp;", "&amp;B748</f>
        <v>Florida Ridge, FL</v>
      </c>
      <c r="J748" t="e">
        <f>VLOOKUP('Walkscore Combined with Price'!I748,'Separated Data'!A:E,5,FALSE)</f>
        <v>#N/A</v>
      </c>
      <c r="K748" t="e">
        <f>VLOOKUP('Walkscore Combined with Price'!I748,'Separated Data'!G:K,5,FALSE)</f>
        <v>#N/A</v>
      </c>
      <c r="L748" t="e">
        <f>VLOOKUP('Walkscore Combined with Price'!I748,'Separated Data'!G:K,3,FALSE)</f>
        <v>#N/A</v>
      </c>
      <c r="M748" s="1" t="e">
        <f t="shared" si="11"/>
        <v>#N/A</v>
      </c>
    </row>
    <row r="749" spans="1:13" x14ac:dyDescent="0.25">
      <c r="A749" t="s">
        <v>1327</v>
      </c>
      <c r="B749" t="s">
        <v>1343</v>
      </c>
      <c r="E749">
        <v>11</v>
      </c>
      <c r="F749" t="s">
        <v>597</v>
      </c>
      <c r="G749">
        <v>30</v>
      </c>
      <c r="H749" s="1">
        <v>35545</v>
      </c>
      <c r="I749" t="str">
        <f>A749&amp;", "&amp;B749</f>
        <v>Valrico, FL</v>
      </c>
      <c r="J749" t="e">
        <f>VLOOKUP('Walkscore Combined with Price'!I749,'Separated Data'!A:E,5,FALSE)</f>
        <v>#N/A</v>
      </c>
      <c r="K749" t="e">
        <f>VLOOKUP('Walkscore Combined with Price'!I749,'Separated Data'!G:K,5,FALSE)</f>
        <v>#N/A</v>
      </c>
      <c r="L749" t="e">
        <f>VLOOKUP('Walkscore Combined with Price'!I749,'Separated Data'!G:K,3,FALSE)</f>
        <v>#N/A</v>
      </c>
      <c r="M749" s="1" t="e">
        <f t="shared" si="11"/>
        <v>#N/A</v>
      </c>
    </row>
    <row r="750" spans="1:13" x14ac:dyDescent="0.25">
      <c r="A750" t="s">
        <v>1328</v>
      </c>
      <c r="B750" t="s">
        <v>1343</v>
      </c>
      <c r="E750">
        <v>11</v>
      </c>
      <c r="F750" t="s">
        <v>597</v>
      </c>
      <c r="G750">
        <v>35</v>
      </c>
      <c r="H750" s="1">
        <v>31378</v>
      </c>
      <c r="I750" t="str">
        <f>A750&amp;", "&amp;B750</f>
        <v>Navarre, FL</v>
      </c>
      <c r="J750" t="e">
        <f>VLOOKUP('Walkscore Combined with Price'!I750,'Separated Data'!A:E,5,FALSE)</f>
        <v>#N/A</v>
      </c>
      <c r="K750" t="e">
        <f>VLOOKUP('Walkscore Combined with Price'!I750,'Separated Data'!G:K,5,FALSE)</f>
        <v>#N/A</v>
      </c>
      <c r="L750" t="e">
        <f>VLOOKUP('Walkscore Combined with Price'!I750,'Separated Data'!G:K,3,FALSE)</f>
        <v>#N/A</v>
      </c>
      <c r="M750" s="1" t="e">
        <f t="shared" si="11"/>
        <v>#N/A</v>
      </c>
    </row>
    <row r="751" spans="1:13" x14ac:dyDescent="0.25">
      <c r="A751" t="s">
        <v>1329</v>
      </c>
      <c r="B751" t="s">
        <v>1343</v>
      </c>
      <c r="D751">
        <v>32003</v>
      </c>
      <c r="E751">
        <v>11</v>
      </c>
      <c r="F751" t="s">
        <v>597</v>
      </c>
      <c r="G751">
        <v>34</v>
      </c>
      <c r="H751" s="1">
        <v>27126</v>
      </c>
      <c r="I751" t="str">
        <f>A751&amp;", "&amp;B751</f>
        <v>Fleming Island, FL</v>
      </c>
      <c r="J751" t="e">
        <f>VLOOKUP('Walkscore Combined with Price'!I751,'Separated Data'!A:E,5,FALSE)</f>
        <v>#N/A</v>
      </c>
      <c r="K751" t="e">
        <f>VLOOKUP('Walkscore Combined with Price'!I751,'Separated Data'!G:K,5,FALSE)</f>
        <v>#N/A</v>
      </c>
      <c r="L751" t="e">
        <f>VLOOKUP('Walkscore Combined with Price'!I751,'Separated Data'!G:K,3,FALSE)</f>
        <v>#N/A</v>
      </c>
      <c r="M751" s="1" t="e">
        <f t="shared" si="11"/>
        <v>#N/A</v>
      </c>
    </row>
    <row r="752" spans="1:13" x14ac:dyDescent="0.25">
      <c r="A752" t="s">
        <v>1330</v>
      </c>
      <c r="B752" t="s">
        <v>1343</v>
      </c>
      <c r="D752">
        <v>33543</v>
      </c>
      <c r="E752">
        <v>10</v>
      </c>
      <c r="F752" t="s">
        <v>597</v>
      </c>
      <c r="G752">
        <v>33</v>
      </c>
      <c r="H752" s="1">
        <v>44092</v>
      </c>
      <c r="I752" t="str">
        <f>A752&amp;", "&amp;B752</f>
        <v>Wesley Chapel, FL</v>
      </c>
      <c r="J752">
        <f>VLOOKUP('Walkscore Combined with Price'!I752,'Separated Data'!A:E,5,FALSE)</f>
        <v>2106</v>
      </c>
      <c r="K752">
        <f>VLOOKUP('Walkscore Combined with Price'!I752,'Separated Data'!G:K,5,FALSE)</f>
        <v>1741</v>
      </c>
      <c r="L752">
        <f>VLOOKUP('Walkscore Combined with Price'!I752,'Separated Data'!G:K,3,FALSE)</f>
        <v>58208</v>
      </c>
      <c r="M752" s="1">
        <f t="shared" si="11"/>
        <v>14116</v>
      </c>
    </row>
    <row r="753" spans="1:13" x14ac:dyDescent="0.25">
      <c r="A753" t="s">
        <v>1331</v>
      </c>
      <c r="B753" t="s">
        <v>1343</v>
      </c>
      <c r="D753">
        <v>34685</v>
      </c>
      <c r="E753">
        <v>10</v>
      </c>
      <c r="F753" t="s">
        <v>597</v>
      </c>
      <c r="G753">
        <v>35</v>
      </c>
      <c r="H753" s="1">
        <v>30962</v>
      </c>
      <c r="I753" t="str">
        <f>A753&amp;", "&amp;B753</f>
        <v>East Lake, FL</v>
      </c>
      <c r="J753" t="e">
        <f>VLOOKUP('Walkscore Combined with Price'!I753,'Separated Data'!A:E,5,FALSE)</f>
        <v>#N/A</v>
      </c>
      <c r="K753" t="e">
        <f>VLOOKUP('Walkscore Combined with Price'!I753,'Separated Data'!G:K,5,FALSE)</f>
        <v>#N/A</v>
      </c>
      <c r="L753" t="e">
        <f>VLOOKUP('Walkscore Combined with Price'!I753,'Separated Data'!G:K,3,FALSE)</f>
        <v>#N/A</v>
      </c>
      <c r="M753" s="1" t="e">
        <f t="shared" si="11"/>
        <v>#N/A</v>
      </c>
    </row>
    <row r="754" spans="1:13" x14ac:dyDescent="0.25">
      <c r="A754" t="s">
        <v>1332</v>
      </c>
      <c r="B754" t="s">
        <v>1343</v>
      </c>
      <c r="D754">
        <v>33548</v>
      </c>
      <c r="E754">
        <v>10</v>
      </c>
      <c r="F754" t="s">
        <v>597</v>
      </c>
      <c r="G754">
        <v>30</v>
      </c>
      <c r="H754" s="1">
        <v>19344</v>
      </c>
      <c r="I754" t="str">
        <f>A754&amp;", "&amp;B754</f>
        <v>Lutz, FL</v>
      </c>
      <c r="J754" t="e">
        <f>VLOOKUP('Walkscore Combined with Price'!I754,'Separated Data'!A:E,5,FALSE)</f>
        <v>#N/A</v>
      </c>
      <c r="K754" t="e">
        <f>VLOOKUP('Walkscore Combined with Price'!I754,'Separated Data'!G:K,5,FALSE)</f>
        <v>#N/A</v>
      </c>
      <c r="L754" t="e">
        <f>VLOOKUP('Walkscore Combined with Price'!I754,'Separated Data'!G:K,3,FALSE)</f>
        <v>#N/A</v>
      </c>
      <c r="M754" s="1" t="e">
        <f t="shared" si="11"/>
        <v>#N/A</v>
      </c>
    </row>
    <row r="755" spans="1:13" x14ac:dyDescent="0.25">
      <c r="A755" t="s">
        <v>1333</v>
      </c>
      <c r="B755" t="s">
        <v>1343</v>
      </c>
      <c r="D755">
        <v>33573</v>
      </c>
      <c r="E755">
        <v>10</v>
      </c>
      <c r="F755" t="s">
        <v>597</v>
      </c>
      <c r="G755">
        <v>29</v>
      </c>
      <c r="H755" s="1">
        <v>19258</v>
      </c>
      <c r="I755" t="str">
        <f>A755&amp;", "&amp;B755</f>
        <v>Sun City Center, FL</v>
      </c>
      <c r="J755" t="e">
        <f>VLOOKUP('Walkscore Combined with Price'!I755,'Separated Data'!A:E,5,FALSE)</f>
        <v>#N/A</v>
      </c>
      <c r="K755" t="e">
        <f>VLOOKUP('Walkscore Combined with Price'!I755,'Separated Data'!G:K,5,FALSE)</f>
        <v>#N/A</v>
      </c>
      <c r="L755" t="e">
        <f>VLOOKUP('Walkscore Combined with Price'!I755,'Separated Data'!G:K,3,FALSE)</f>
        <v>#N/A</v>
      </c>
      <c r="M755" s="1" t="e">
        <f t="shared" si="11"/>
        <v>#N/A</v>
      </c>
    </row>
    <row r="756" spans="1:13" x14ac:dyDescent="0.25">
      <c r="A756" t="s">
        <v>1334</v>
      </c>
      <c r="B756" t="s">
        <v>1343</v>
      </c>
      <c r="E756">
        <v>8</v>
      </c>
      <c r="F756" t="s">
        <v>597</v>
      </c>
      <c r="G756">
        <v>45</v>
      </c>
      <c r="H756" s="1">
        <v>51442</v>
      </c>
      <c r="I756" t="str">
        <f>A756&amp;", "&amp;B756</f>
        <v>The Villages, FL</v>
      </c>
      <c r="J756" t="e">
        <f>VLOOKUP('Walkscore Combined with Price'!I756,'Separated Data'!A:E,5,FALSE)</f>
        <v>#N/A</v>
      </c>
      <c r="K756" t="e">
        <f>VLOOKUP('Walkscore Combined with Price'!I756,'Separated Data'!G:K,5,FALSE)</f>
        <v>#N/A</v>
      </c>
      <c r="L756" t="e">
        <f>VLOOKUP('Walkscore Combined with Price'!I756,'Separated Data'!G:K,3,FALSE)</f>
        <v>#N/A</v>
      </c>
      <c r="M756" s="1" t="e">
        <f t="shared" si="11"/>
        <v>#N/A</v>
      </c>
    </row>
    <row r="757" spans="1:13" x14ac:dyDescent="0.25">
      <c r="A757" t="s">
        <v>1335</v>
      </c>
      <c r="B757" t="s">
        <v>1343</v>
      </c>
      <c r="E757">
        <v>8</v>
      </c>
      <c r="F757" t="s">
        <v>597</v>
      </c>
      <c r="G757">
        <v>31</v>
      </c>
      <c r="H757" s="1">
        <v>29362</v>
      </c>
      <c r="I757" t="str">
        <f>A757&amp;", "&amp;B757</f>
        <v>Fruit Cove, FL</v>
      </c>
      <c r="J757" t="e">
        <f>VLOOKUP('Walkscore Combined with Price'!I757,'Separated Data'!A:E,5,FALSE)</f>
        <v>#N/A</v>
      </c>
      <c r="K757" t="e">
        <f>VLOOKUP('Walkscore Combined with Price'!I757,'Separated Data'!G:K,5,FALSE)</f>
        <v>#N/A</v>
      </c>
      <c r="L757" t="e">
        <f>VLOOKUP('Walkscore Combined with Price'!I757,'Separated Data'!G:K,3,FALSE)</f>
        <v>#N/A</v>
      </c>
      <c r="M757" s="1" t="e">
        <f t="shared" si="11"/>
        <v>#N/A</v>
      </c>
    </row>
    <row r="758" spans="1:13" x14ac:dyDescent="0.25">
      <c r="A758" t="s">
        <v>1336</v>
      </c>
      <c r="B758" t="s">
        <v>1343</v>
      </c>
      <c r="D758">
        <v>33971</v>
      </c>
      <c r="E758">
        <v>7</v>
      </c>
      <c r="F758" t="s">
        <v>597</v>
      </c>
      <c r="G758">
        <v>28</v>
      </c>
      <c r="H758" s="1">
        <v>86784</v>
      </c>
      <c r="I758" t="str">
        <f>A758&amp;", "&amp;B758</f>
        <v>Lehigh Acres, FL</v>
      </c>
      <c r="J758" t="e">
        <f>VLOOKUP('Walkscore Combined with Price'!I758,'Separated Data'!A:E,5,FALSE)</f>
        <v>#N/A</v>
      </c>
      <c r="K758" t="e">
        <f>VLOOKUP('Walkscore Combined with Price'!I758,'Separated Data'!G:K,5,FALSE)</f>
        <v>#N/A</v>
      </c>
      <c r="L758" t="e">
        <f>VLOOKUP('Walkscore Combined with Price'!I758,'Separated Data'!G:K,3,FALSE)</f>
        <v>#N/A</v>
      </c>
      <c r="M758" s="1" t="e">
        <f t="shared" si="11"/>
        <v>#N/A</v>
      </c>
    </row>
    <row r="759" spans="1:13" x14ac:dyDescent="0.25">
      <c r="A759" t="s">
        <v>1337</v>
      </c>
      <c r="B759" t="s">
        <v>1343</v>
      </c>
      <c r="D759">
        <v>34288</v>
      </c>
      <c r="E759">
        <v>7</v>
      </c>
      <c r="F759">
        <v>5</v>
      </c>
      <c r="G759">
        <v>32</v>
      </c>
      <c r="H759" s="1">
        <v>57357</v>
      </c>
      <c r="I759" t="str">
        <f>A759&amp;", "&amp;B759</f>
        <v>North Port, FL</v>
      </c>
      <c r="J759" t="e">
        <f>VLOOKUP('Walkscore Combined with Price'!I759,'Separated Data'!A:E,5,FALSE)</f>
        <v>#N/A</v>
      </c>
      <c r="K759" t="e">
        <f>VLOOKUP('Walkscore Combined with Price'!I759,'Separated Data'!G:K,5,FALSE)</f>
        <v>#N/A</v>
      </c>
      <c r="L759" t="e">
        <f>VLOOKUP('Walkscore Combined with Price'!I759,'Separated Data'!G:K,3,FALSE)</f>
        <v>#N/A</v>
      </c>
      <c r="M759" s="1" t="e">
        <f t="shared" si="11"/>
        <v>#N/A</v>
      </c>
    </row>
    <row r="760" spans="1:13" x14ac:dyDescent="0.25">
      <c r="A760" t="s">
        <v>1338</v>
      </c>
      <c r="B760" t="s">
        <v>1343</v>
      </c>
      <c r="D760">
        <v>32164</v>
      </c>
      <c r="E760">
        <v>6</v>
      </c>
      <c r="F760" t="s">
        <v>597</v>
      </c>
      <c r="G760">
        <v>32</v>
      </c>
      <c r="H760" s="1">
        <v>75180</v>
      </c>
      <c r="I760" t="str">
        <f>A760&amp;", "&amp;B760</f>
        <v>Palm Coast, FL</v>
      </c>
      <c r="J760" t="e">
        <f>VLOOKUP('Walkscore Combined with Price'!I760,'Separated Data'!A:E,5,FALSE)</f>
        <v>#N/A</v>
      </c>
      <c r="K760" t="e">
        <f>VLOOKUP('Walkscore Combined with Price'!I760,'Separated Data'!G:K,5,FALSE)</f>
        <v>#N/A</v>
      </c>
      <c r="L760" t="e">
        <f>VLOOKUP('Walkscore Combined with Price'!I760,'Separated Data'!G:K,3,FALSE)</f>
        <v>#N/A</v>
      </c>
      <c r="M760" s="1" t="e">
        <f t="shared" si="11"/>
        <v>#N/A</v>
      </c>
    </row>
    <row r="761" spans="1:13" x14ac:dyDescent="0.25">
      <c r="A761" t="s">
        <v>1339</v>
      </c>
      <c r="B761" t="s">
        <v>1343</v>
      </c>
      <c r="E761">
        <v>6</v>
      </c>
      <c r="F761" t="s">
        <v>597</v>
      </c>
      <c r="G761">
        <v>29</v>
      </c>
      <c r="H761" s="1">
        <v>24039</v>
      </c>
      <c r="I761" t="str">
        <f>A761&amp;", "&amp;B761</f>
        <v>Keystone, FL</v>
      </c>
      <c r="J761" t="e">
        <f>VLOOKUP('Walkscore Combined with Price'!I761,'Separated Data'!A:E,5,FALSE)</f>
        <v>#N/A</v>
      </c>
      <c r="K761" t="e">
        <f>VLOOKUP('Walkscore Combined with Price'!I761,'Separated Data'!G:K,5,FALSE)</f>
        <v>#N/A</v>
      </c>
      <c r="L761" t="e">
        <f>VLOOKUP('Walkscore Combined with Price'!I761,'Separated Data'!G:K,3,FALSE)</f>
        <v>#N/A</v>
      </c>
      <c r="M761" s="1" t="e">
        <f t="shared" si="11"/>
        <v>#N/A</v>
      </c>
    </row>
    <row r="762" spans="1:13" x14ac:dyDescent="0.25">
      <c r="A762" t="s">
        <v>1340</v>
      </c>
      <c r="B762" t="s">
        <v>1343</v>
      </c>
      <c r="E762">
        <v>6</v>
      </c>
      <c r="F762" t="s">
        <v>597</v>
      </c>
      <c r="G762">
        <v>29</v>
      </c>
      <c r="H762" s="1">
        <v>20315</v>
      </c>
      <c r="I762" t="str">
        <f>A762&amp;", "&amp;B762</f>
        <v>Oakleaf Plantation, FL</v>
      </c>
      <c r="J762" t="e">
        <f>VLOOKUP('Walkscore Combined with Price'!I762,'Separated Data'!A:E,5,FALSE)</f>
        <v>#N/A</v>
      </c>
      <c r="K762" t="e">
        <f>VLOOKUP('Walkscore Combined with Price'!I762,'Separated Data'!G:K,5,FALSE)</f>
        <v>#N/A</v>
      </c>
      <c r="L762" t="e">
        <f>VLOOKUP('Walkscore Combined with Price'!I762,'Separated Data'!G:K,3,FALSE)</f>
        <v>#N/A</v>
      </c>
      <c r="M762" s="1" t="e">
        <f t="shared" si="11"/>
        <v>#N/A</v>
      </c>
    </row>
    <row r="763" spans="1:13" x14ac:dyDescent="0.25">
      <c r="A763" t="s">
        <v>1341</v>
      </c>
      <c r="B763" t="s">
        <v>1343</v>
      </c>
      <c r="E763">
        <v>4</v>
      </c>
      <c r="F763" t="s">
        <v>597</v>
      </c>
      <c r="G763">
        <v>27</v>
      </c>
      <c r="H763" s="1">
        <v>53193</v>
      </c>
      <c r="I763" t="str">
        <f>A763&amp;", "&amp;B763</f>
        <v>Poinciana, FL</v>
      </c>
      <c r="J763" t="e">
        <f>VLOOKUP('Walkscore Combined with Price'!I763,'Separated Data'!A:E,5,FALSE)</f>
        <v>#N/A</v>
      </c>
      <c r="K763" t="e">
        <f>VLOOKUP('Walkscore Combined with Price'!I763,'Separated Data'!G:K,5,FALSE)</f>
        <v>#N/A</v>
      </c>
      <c r="L763" t="e">
        <f>VLOOKUP('Walkscore Combined with Price'!I763,'Separated Data'!G:K,3,FALSE)</f>
        <v>#N/A</v>
      </c>
      <c r="M763" s="1" t="e">
        <f t="shared" si="11"/>
        <v>#N/A</v>
      </c>
    </row>
    <row r="764" spans="1:13" x14ac:dyDescent="0.25">
      <c r="A764" t="s">
        <v>1342</v>
      </c>
      <c r="B764" t="s">
        <v>1343</v>
      </c>
      <c r="E764">
        <v>3</v>
      </c>
      <c r="F764" t="s">
        <v>597</v>
      </c>
      <c r="G764">
        <v>28</v>
      </c>
      <c r="H764" s="1">
        <v>38704</v>
      </c>
      <c r="I764" t="str">
        <f>A764&amp;", "&amp;B764</f>
        <v>The Acreage, FL</v>
      </c>
      <c r="J764" t="e">
        <f>VLOOKUP('Walkscore Combined with Price'!I764,'Separated Data'!A:E,5,FALSE)</f>
        <v>#N/A</v>
      </c>
      <c r="K764" t="e">
        <f>VLOOKUP('Walkscore Combined with Price'!I764,'Separated Data'!G:K,5,FALSE)</f>
        <v>#N/A</v>
      </c>
      <c r="L764" t="e">
        <f>VLOOKUP('Walkscore Combined with Price'!I764,'Separated Data'!G:K,3,FALSE)</f>
        <v>#N/A</v>
      </c>
      <c r="M764" s="1" t="e">
        <f t="shared" si="11"/>
        <v>#N/A</v>
      </c>
    </row>
    <row r="765" spans="1:13" x14ac:dyDescent="0.25">
      <c r="A765" t="s">
        <v>645</v>
      </c>
      <c r="B765" t="s">
        <v>1394</v>
      </c>
      <c r="E765">
        <v>60</v>
      </c>
      <c r="F765">
        <v>45</v>
      </c>
      <c r="G765">
        <v>69</v>
      </c>
      <c r="H765" s="1">
        <v>19335</v>
      </c>
      <c r="I765" t="str">
        <f>A765&amp;", "&amp;B765</f>
        <v>Decatur, GA</v>
      </c>
      <c r="J765" t="e">
        <f>VLOOKUP('Walkscore Combined with Price'!I765,'Separated Data'!A:E,5,FALSE)</f>
        <v>#N/A</v>
      </c>
      <c r="K765" t="e">
        <f>VLOOKUP('Walkscore Combined with Price'!I765,'Separated Data'!G:K,5,FALSE)</f>
        <v>#N/A</v>
      </c>
      <c r="L765" t="e">
        <f>VLOOKUP('Walkscore Combined with Price'!I765,'Separated Data'!G:K,3,FALSE)</f>
        <v>#N/A</v>
      </c>
      <c r="M765" s="1" t="e">
        <f t="shared" si="11"/>
        <v>#N/A</v>
      </c>
    </row>
    <row r="766" spans="1:13" x14ac:dyDescent="0.25">
      <c r="A766" t="s">
        <v>2810</v>
      </c>
      <c r="B766" t="s">
        <v>1394</v>
      </c>
      <c r="C766" t="s">
        <v>2845</v>
      </c>
      <c r="D766">
        <v>30318</v>
      </c>
      <c r="E766">
        <v>48</v>
      </c>
      <c r="F766">
        <v>44</v>
      </c>
      <c r="G766">
        <v>42</v>
      </c>
      <c r="H766" s="1">
        <v>420003</v>
      </c>
      <c r="I766" t="str">
        <f>A766&amp;", "&amp;B766</f>
        <v>Atlanta, GA</v>
      </c>
      <c r="J766">
        <f>VLOOKUP('Walkscore Combined with Price'!I766,'Separated Data'!A:E,5,FALSE)</f>
        <v>1594</v>
      </c>
      <c r="K766">
        <f>VLOOKUP('Walkscore Combined with Price'!I766,'Separated Data'!G:K,5,FALSE)</f>
        <v>1596</v>
      </c>
      <c r="L766">
        <f>VLOOKUP('Walkscore Combined with Price'!I766,'Separated Data'!G:K,3,FALSE)</f>
        <v>488800</v>
      </c>
      <c r="M766" s="1">
        <f t="shared" si="11"/>
        <v>68797</v>
      </c>
    </row>
    <row r="767" spans="1:13" x14ac:dyDescent="0.25">
      <c r="A767" t="s">
        <v>1344</v>
      </c>
      <c r="B767" t="s">
        <v>1394</v>
      </c>
      <c r="E767">
        <v>46</v>
      </c>
      <c r="F767">
        <v>36</v>
      </c>
      <c r="G767">
        <v>27</v>
      </c>
      <c r="H767" s="1">
        <v>40456</v>
      </c>
      <c r="I767" t="str">
        <f>A767&amp;", "&amp;B767</f>
        <v>North Atlanta, GA</v>
      </c>
      <c r="J767" t="e">
        <f>VLOOKUP('Walkscore Combined with Price'!I767,'Separated Data'!A:E,5,FALSE)</f>
        <v>#N/A</v>
      </c>
      <c r="K767" t="e">
        <f>VLOOKUP('Walkscore Combined with Price'!I767,'Separated Data'!G:K,5,FALSE)</f>
        <v>#N/A</v>
      </c>
      <c r="L767" t="e">
        <f>VLOOKUP('Walkscore Combined with Price'!I767,'Separated Data'!G:K,3,FALSE)</f>
        <v>#N/A</v>
      </c>
      <c r="M767" s="1" t="e">
        <f t="shared" si="11"/>
        <v>#N/A</v>
      </c>
    </row>
    <row r="768" spans="1:13" x14ac:dyDescent="0.25">
      <c r="A768" t="s">
        <v>1345</v>
      </c>
      <c r="B768" t="s">
        <v>1394</v>
      </c>
      <c r="E768">
        <v>44</v>
      </c>
      <c r="F768" t="s">
        <v>597</v>
      </c>
      <c r="G768">
        <v>52</v>
      </c>
      <c r="H768" s="1">
        <v>136286</v>
      </c>
      <c r="I768" t="str">
        <f>A768&amp;", "&amp;B768</f>
        <v>Savannah, GA</v>
      </c>
      <c r="J768">
        <f>VLOOKUP('Walkscore Combined with Price'!I768,'Separated Data'!A:E,5,FALSE)</f>
        <v>1397</v>
      </c>
      <c r="K768">
        <f>VLOOKUP('Walkscore Combined with Price'!I768,'Separated Data'!G:K,5,FALSE)</f>
        <v>1213</v>
      </c>
      <c r="L768">
        <f>VLOOKUP('Walkscore Combined with Price'!I768,'Separated Data'!G:K,3,FALSE)</f>
        <v>145403</v>
      </c>
      <c r="M768" s="1">
        <f t="shared" si="11"/>
        <v>9117</v>
      </c>
    </row>
    <row r="769" spans="1:13" x14ac:dyDescent="0.25">
      <c r="A769" t="s">
        <v>1346</v>
      </c>
      <c r="B769" t="s">
        <v>1394</v>
      </c>
      <c r="E769">
        <v>44</v>
      </c>
      <c r="F769">
        <v>32</v>
      </c>
      <c r="G769">
        <v>25</v>
      </c>
      <c r="H769" s="1">
        <v>18947</v>
      </c>
      <c r="I769" t="str">
        <f>A769&amp;", "&amp;B769</f>
        <v>North Druid Hills, GA</v>
      </c>
      <c r="J769" t="e">
        <f>VLOOKUP('Walkscore Combined with Price'!I769,'Separated Data'!A:E,5,FALSE)</f>
        <v>#N/A</v>
      </c>
      <c r="K769" t="e">
        <f>VLOOKUP('Walkscore Combined with Price'!I769,'Separated Data'!G:K,5,FALSE)</f>
        <v>#N/A</v>
      </c>
      <c r="L769" t="e">
        <f>VLOOKUP('Walkscore Combined with Price'!I769,'Separated Data'!G:K,3,FALSE)</f>
        <v>#N/A</v>
      </c>
      <c r="M769" s="1" t="e">
        <f t="shared" si="11"/>
        <v>#N/A</v>
      </c>
    </row>
    <row r="770" spans="1:13" x14ac:dyDescent="0.25">
      <c r="A770" t="s">
        <v>1347</v>
      </c>
      <c r="B770" t="s">
        <v>1394</v>
      </c>
      <c r="E770">
        <v>43</v>
      </c>
      <c r="F770">
        <v>31</v>
      </c>
      <c r="G770">
        <v>41</v>
      </c>
      <c r="H770" s="1">
        <v>16698</v>
      </c>
      <c r="I770" t="str">
        <f>A770&amp;", "&amp;B770</f>
        <v>North Decatur, GA</v>
      </c>
      <c r="J770">
        <f>VLOOKUP('Walkscore Combined with Price'!I770,'Separated Data'!A:E,5,FALSE)</f>
        <v>1655</v>
      </c>
      <c r="K770">
        <f>VLOOKUP('Walkscore Combined with Price'!I770,'Separated Data'!G:K,5,FALSE)</f>
        <v>1429</v>
      </c>
      <c r="L770">
        <f>VLOOKUP('Walkscore Combined with Price'!I770,'Separated Data'!G:K,3,FALSE)</f>
        <v>16701</v>
      </c>
      <c r="M770" s="1">
        <f t="shared" si="11"/>
        <v>3</v>
      </c>
    </row>
    <row r="771" spans="1:13" x14ac:dyDescent="0.25">
      <c r="A771" t="s">
        <v>1348</v>
      </c>
      <c r="B771" t="s">
        <v>1394</v>
      </c>
      <c r="E771">
        <v>36</v>
      </c>
      <c r="F771">
        <v>21</v>
      </c>
      <c r="G771">
        <v>27</v>
      </c>
      <c r="H771" s="1">
        <v>56579</v>
      </c>
      <c r="I771" t="str">
        <f>A771&amp;", "&amp;B771</f>
        <v>Marietta, GA</v>
      </c>
      <c r="J771">
        <f>VLOOKUP('Walkscore Combined with Price'!I771,'Separated Data'!A:E,5,FALSE)</f>
        <v>1645</v>
      </c>
      <c r="K771">
        <f>VLOOKUP('Walkscore Combined with Price'!I771,'Separated Data'!G:K,5,FALSE)</f>
        <v>1407</v>
      </c>
      <c r="L771">
        <f>VLOOKUP('Walkscore Combined with Price'!I771,'Separated Data'!G:K,3,FALSE)</f>
        <v>60544</v>
      </c>
      <c r="M771" s="1">
        <f t="shared" ref="M771:M834" si="12">L771-H771</f>
        <v>3965</v>
      </c>
    </row>
    <row r="772" spans="1:13" x14ac:dyDescent="0.25">
      <c r="A772" t="s">
        <v>1349</v>
      </c>
      <c r="B772" t="s">
        <v>1394</v>
      </c>
      <c r="E772">
        <v>34</v>
      </c>
      <c r="F772">
        <v>23</v>
      </c>
      <c r="G772">
        <v>28</v>
      </c>
      <c r="H772" s="1">
        <v>51271</v>
      </c>
      <c r="I772" t="str">
        <f>A772&amp;", "&amp;B772</f>
        <v>Smyrna, GA</v>
      </c>
      <c r="J772">
        <f>VLOOKUP('Walkscore Combined with Price'!I772,'Separated Data'!A:E,5,FALSE)</f>
        <v>1813</v>
      </c>
      <c r="K772">
        <f>VLOOKUP('Walkscore Combined with Price'!I772,'Separated Data'!G:K,5,FALSE)</f>
        <v>1563</v>
      </c>
      <c r="L772">
        <f>VLOOKUP('Walkscore Combined with Price'!I772,'Separated Data'!G:K,3,FALSE)</f>
        <v>56268</v>
      </c>
      <c r="M772" s="1">
        <f t="shared" si="12"/>
        <v>4997</v>
      </c>
    </row>
    <row r="773" spans="1:13" x14ac:dyDescent="0.25">
      <c r="A773" t="s">
        <v>1350</v>
      </c>
      <c r="B773" t="s">
        <v>1394</v>
      </c>
      <c r="E773">
        <v>34</v>
      </c>
      <c r="F773">
        <v>27</v>
      </c>
      <c r="G773">
        <v>38</v>
      </c>
      <c r="H773" s="1">
        <v>18468</v>
      </c>
      <c r="I773" t="str">
        <f>A773&amp;", "&amp;B773</f>
        <v>Forest Park, GA</v>
      </c>
      <c r="J773" t="e">
        <f>VLOOKUP('Walkscore Combined with Price'!I773,'Separated Data'!A:E,5,FALSE)</f>
        <v>#N/A</v>
      </c>
      <c r="K773" t="e">
        <f>VLOOKUP('Walkscore Combined with Price'!I773,'Separated Data'!G:K,5,FALSE)</f>
        <v>#N/A</v>
      </c>
      <c r="L773" t="e">
        <f>VLOOKUP('Walkscore Combined with Price'!I773,'Separated Data'!G:K,3,FALSE)</f>
        <v>#N/A</v>
      </c>
      <c r="M773" s="1" t="e">
        <f t="shared" si="12"/>
        <v>#N/A</v>
      </c>
    </row>
    <row r="774" spans="1:13" x14ac:dyDescent="0.25">
      <c r="A774" t="s">
        <v>1351</v>
      </c>
      <c r="B774" t="s">
        <v>1394</v>
      </c>
      <c r="D774">
        <v>30338</v>
      </c>
      <c r="E774">
        <v>33</v>
      </c>
      <c r="F774">
        <v>25</v>
      </c>
      <c r="G774">
        <v>25</v>
      </c>
      <c r="H774" s="1">
        <v>46267</v>
      </c>
      <c r="I774" t="str">
        <f>A774&amp;", "&amp;B774</f>
        <v>Dunwoody, GA</v>
      </c>
      <c r="J774">
        <f>VLOOKUP('Walkscore Combined with Price'!I774,'Separated Data'!A:E,5,FALSE)</f>
        <v>2182</v>
      </c>
      <c r="K774">
        <f>VLOOKUP('Walkscore Combined with Price'!I774,'Separated Data'!G:K,5,FALSE)</f>
        <v>1764</v>
      </c>
      <c r="L774">
        <f>VLOOKUP('Walkscore Combined with Price'!I774,'Separated Data'!G:K,3,FALSE)</f>
        <v>49371</v>
      </c>
      <c r="M774" s="1">
        <f t="shared" si="12"/>
        <v>3104</v>
      </c>
    </row>
    <row r="775" spans="1:13" x14ac:dyDescent="0.25">
      <c r="A775" t="s">
        <v>1352</v>
      </c>
      <c r="B775" t="s">
        <v>1394</v>
      </c>
      <c r="E775">
        <v>32</v>
      </c>
      <c r="F775" t="s">
        <v>597</v>
      </c>
      <c r="G775">
        <v>48</v>
      </c>
      <c r="H775" s="1">
        <v>28422</v>
      </c>
      <c r="I775" t="str">
        <f>A775&amp;", "&amp;B775</f>
        <v>Statesboro, GA</v>
      </c>
      <c r="J775" t="e">
        <f>VLOOKUP('Walkscore Combined with Price'!I775,'Separated Data'!A:E,5,FALSE)</f>
        <v>#N/A</v>
      </c>
      <c r="K775" t="e">
        <f>VLOOKUP('Walkscore Combined with Price'!I775,'Separated Data'!G:K,5,FALSE)</f>
        <v>#N/A</v>
      </c>
      <c r="L775" t="e">
        <f>VLOOKUP('Walkscore Combined with Price'!I775,'Separated Data'!G:K,3,FALSE)</f>
        <v>#N/A</v>
      </c>
      <c r="M775" s="1" t="e">
        <f t="shared" si="12"/>
        <v>#N/A</v>
      </c>
    </row>
    <row r="776" spans="1:13" x14ac:dyDescent="0.25">
      <c r="A776" t="s">
        <v>1205</v>
      </c>
      <c r="B776" t="s">
        <v>1394</v>
      </c>
      <c r="E776">
        <v>31</v>
      </c>
      <c r="F776" t="s">
        <v>597</v>
      </c>
      <c r="G776">
        <v>23</v>
      </c>
      <c r="H776" s="1">
        <v>33804</v>
      </c>
      <c r="I776" t="str">
        <f>A776&amp;", "&amp;B776</f>
        <v>Gainesville, GA</v>
      </c>
      <c r="J776">
        <f>VLOOKUP('Walkscore Combined with Price'!I776,'Separated Data'!A:E,5,FALSE)</f>
        <v>1337</v>
      </c>
      <c r="K776">
        <f>VLOOKUP('Walkscore Combined with Price'!I776,'Separated Data'!G:K,5,FALSE)</f>
        <v>1131</v>
      </c>
      <c r="L776">
        <f>VLOOKUP('Walkscore Combined with Price'!I776,'Separated Data'!G:K,3,FALSE)</f>
        <v>39991</v>
      </c>
      <c r="M776" s="1">
        <f t="shared" si="12"/>
        <v>6187</v>
      </c>
    </row>
    <row r="777" spans="1:13" x14ac:dyDescent="0.25">
      <c r="A777" t="s">
        <v>1353</v>
      </c>
      <c r="B777" t="s">
        <v>1394</v>
      </c>
      <c r="D777">
        <v>30344</v>
      </c>
      <c r="E777">
        <v>31</v>
      </c>
      <c r="F777">
        <v>39</v>
      </c>
      <c r="G777">
        <v>24</v>
      </c>
      <c r="H777" s="1">
        <v>33712</v>
      </c>
      <c r="I777" t="str">
        <f>A777&amp;", "&amp;B777</f>
        <v>East Point, GA</v>
      </c>
      <c r="J777" t="e">
        <f>VLOOKUP('Walkscore Combined with Price'!I777,'Separated Data'!A:E,5,FALSE)</f>
        <v>#N/A</v>
      </c>
      <c r="K777" t="e">
        <f>VLOOKUP('Walkscore Combined with Price'!I777,'Separated Data'!G:K,5,FALSE)</f>
        <v>#N/A</v>
      </c>
      <c r="L777" t="e">
        <f>VLOOKUP('Walkscore Combined with Price'!I777,'Separated Data'!G:K,3,FALSE)</f>
        <v>#N/A</v>
      </c>
      <c r="M777" s="1" t="e">
        <f t="shared" si="12"/>
        <v>#N/A</v>
      </c>
    </row>
    <row r="778" spans="1:13" x14ac:dyDescent="0.25">
      <c r="A778" t="s">
        <v>1354</v>
      </c>
      <c r="B778" t="s">
        <v>1394</v>
      </c>
      <c r="E778">
        <v>31</v>
      </c>
      <c r="F778" t="s">
        <v>597</v>
      </c>
      <c r="G778">
        <v>21</v>
      </c>
      <c r="H778" s="1">
        <v>26600</v>
      </c>
      <c r="I778" t="str">
        <f>A778&amp;", "&amp;B778</f>
        <v>Duluth, GA</v>
      </c>
      <c r="J778">
        <f>VLOOKUP('Walkscore Combined with Price'!I778,'Separated Data'!A:E,5,FALSE)</f>
        <v>1894</v>
      </c>
      <c r="K778">
        <f>VLOOKUP('Walkscore Combined with Price'!I778,'Separated Data'!G:K,5,FALSE)</f>
        <v>1606</v>
      </c>
      <c r="L778">
        <f>VLOOKUP('Walkscore Combined with Price'!I778,'Separated Data'!G:K,3,FALSE)</f>
        <v>29370</v>
      </c>
      <c r="M778" s="1">
        <f t="shared" si="12"/>
        <v>2770</v>
      </c>
    </row>
    <row r="779" spans="1:13" x14ac:dyDescent="0.25">
      <c r="A779" t="s">
        <v>1355</v>
      </c>
      <c r="B779" t="s">
        <v>1394</v>
      </c>
      <c r="E779">
        <v>31</v>
      </c>
      <c r="F779" t="s">
        <v>597</v>
      </c>
      <c r="G779">
        <v>33</v>
      </c>
      <c r="H779" s="1">
        <v>23643</v>
      </c>
      <c r="I779" t="str">
        <f>A779&amp;", "&amp;B779</f>
        <v>Griffin, GA</v>
      </c>
      <c r="J779" t="e">
        <f>VLOOKUP('Walkscore Combined with Price'!I779,'Separated Data'!A:E,5,FALSE)</f>
        <v>#N/A</v>
      </c>
      <c r="K779" t="e">
        <f>VLOOKUP('Walkscore Combined with Price'!I779,'Separated Data'!G:K,5,FALSE)</f>
        <v>#N/A</v>
      </c>
      <c r="L779" t="e">
        <f>VLOOKUP('Walkscore Combined with Price'!I779,'Separated Data'!G:K,3,FALSE)</f>
        <v>#N/A</v>
      </c>
      <c r="M779" s="1" t="e">
        <f t="shared" si="12"/>
        <v>#N/A</v>
      </c>
    </row>
    <row r="780" spans="1:13" x14ac:dyDescent="0.25">
      <c r="A780" t="s">
        <v>1356</v>
      </c>
      <c r="B780" t="s">
        <v>1394</v>
      </c>
      <c r="D780">
        <v>31204</v>
      </c>
      <c r="E780">
        <v>30</v>
      </c>
      <c r="F780" t="s">
        <v>597</v>
      </c>
      <c r="G780">
        <v>32</v>
      </c>
      <c r="H780" s="1">
        <v>91351</v>
      </c>
      <c r="I780" t="str">
        <f>A780&amp;", "&amp;B780</f>
        <v>Macon, GA</v>
      </c>
      <c r="J780" t="e">
        <f>VLOOKUP('Walkscore Combined with Price'!I780,'Separated Data'!A:E,5,FALSE)</f>
        <v>#N/A</v>
      </c>
      <c r="K780" t="e">
        <f>VLOOKUP('Walkscore Combined with Price'!I780,'Separated Data'!G:K,5,FALSE)</f>
        <v>#N/A</v>
      </c>
      <c r="L780" t="e">
        <f>VLOOKUP('Walkscore Combined with Price'!I780,'Separated Data'!G:K,3,FALSE)</f>
        <v>#N/A</v>
      </c>
      <c r="M780" s="1" t="e">
        <f t="shared" si="12"/>
        <v>#N/A</v>
      </c>
    </row>
    <row r="781" spans="1:13" x14ac:dyDescent="0.25">
      <c r="A781" t="s">
        <v>1357</v>
      </c>
      <c r="B781" t="s">
        <v>1394</v>
      </c>
      <c r="E781">
        <v>30</v>
      </c>
      <c r="F781" t="s">
        <v>597</v>
      </c>
      <c r="G781">
        <v>45</v>
      </c>
      <c r="H781" s="1">
        <v>54518</v>
      </c>
      <c r="I781" t="str">
        <f>A781&amp;", "&amp;B781</f>
        <v>Valdosta, GA</v>
      </c>
      <c r="J781" t="e">
        <f>VLOOKUP('Walkscore Combined with Price'!I781,'Separated Data'!A:E,5,FALSE)</f>
        <v>#N/A</v>
      </c>
      <c r="K781" t="e">
        <f>VLOOKUP('Walkscore Combined with Price'!I781,'Separated Data'!G:K,5,FALSE)</f>
        <v>#N/A</v>
      </c>
      <c r="L781" t="e">
        <f>VLOOKUP('Walkscore Combined with Price'!I781,'Separated Data'!G:K,3,FALSE)</f>
        <v>#N/A</v>
      </c>
      <c r="M781" s="1" t="e">
        <f t="shared" si="12"/>
        <v>#N/A</v>
      </c>
    </row>
    <row r="782" spans="1:13" x14ac:dyDescent="0.25">
      <c r="A782" t="s">
        <v>1358</v>
      </c>
      <c r="B782" t="s">
        <v>1394</v>
      </c>
      <c r="E782">
        <v>30</v>
      </c>
      <c r="F782" t="s">
        <v>597</v>
      </c>
      <c r="G782">
        <v>34</v>
      </c>
      <c r="H782" s="1">
        <v>33128</v>
      </c>
      <c r="I782" t="str">
        <f>A782&amp;", "&amp;B782</f>
        <v>Dalton, GA</v>
      </c>
      <c r="J782" t="e">
        <f>VLOOKUP('Walkscore Combined with Price'!I782,'Separated Data'!A:E,5,FALSE)</f>
        <v>#N/A</v>
      </c>
      <c r="K782" t="e">
        <f>VLOOKUP('Walkscore Combined with Price'!I782,'Separated Data'!G:K,5,FALSE)</f>
        <v>#N/A</v>
      </c>
      <c r="L782" t="e">
        <f>VLOOKUP('Walkscore Combined with Price'!I782,'Separated Data'!G:K,3,FALSE)</f>
        <v>#N/A</v>
      </c>
      <c r="M782" s="1" t="e">
        <f t="shared" si="12"/>
        <v>#N/A</v>
      </c>
    </row>
    <row r="783" spans="1:13" x14ac:dyDescent="0.25">
      <c r="A783" t="s">
        <v>1359</v>
      </c>
      <c r="B783" t="s">
        <v>1394</v>
      </c>
      <c r="E783">
        <v>28</v>
      </c>
      <c r="F783">
        <v>18</v>
      </c>
      <c r="G783">
        <v>28</v>
      </c>
      <c r="H783" s="1">
        <v>28546</v>
      </c>
      <c r="I783" t="str">
        <f>A783&amp;", "&amp;B783</f>
        <v>Lawrenceville, GA</v>
      </c>
      <c r="J783">
        <f>VLOOKUP('Walkscore Combined with Price'!I783,'Separated Data'!A:E,5,FALSE)</f>
        <v>1398</v>
      </c>
      <c r="K783" t="str">
        <f>VLOOKUP('Walkscore Combined with Price'!I783,'Separated Data'!G:K,5,FALSE)</f>
        <v xml:space="preserve">     NA</v>
      </c>
      <c r="L783">
        <f>VLOOKUP('Walkscore Combined with Price'!I783,'Separated Data'!G:K,3,FALSE)</f>
        <v>29719</v>
      </c>
      <c r="M783" s="1">
        <f t="shared" si="12"/>
        <v>1173</v>
      </c>
    </row>
    <row r="784" spans="1:13" x14ac:dyDescent="0.25">
      <c r="A784" t="s">
        <v>1360</v>
      </c>
      <c r="B784" t="s">
        <v>1394</v>
      </c>
      <c r="D784">
        <v>30605</v>
      </c>
      <c r="E784">
        <v>27</v>
      </c>
      <c r="F784" t="s">
        <v>597</v>
      </c>
      <c r="G784">
        <v>34</v>
      </c>
      <c r="H784" s="1">
        <v>115452</v>
      </c>
      <c r="I784" t="str">
        <f>A784&amp;", "&amp;B784</f>
        <v>Athens-Clarke County, GA</v>
      </c>
      <c r="J784" t="e">
        <f>VLOOKUP('Walkscore Combined with Price'!I784,'Separated Data'!A:E,5,FALSE)</f>
        <v>#N/A</v>
      </c>
      <c r="K784" t="e">
        <f>VLOOKUP('Walkscore Combined with Price'!I784,'Separated Data'!G:K,5,FALSE)</f>
        <v>#N/A</v>
      </c>
      <c r="L784" t="e">
        <f>VLOOKUP('Walkscore Combined with Price'!I784,'Separated Data'!G:K,3,FALSE)</f>
        <v>#N/A</v>
      </c>
      <c r="M784" s="1" t="e">
        <f t="shared" si="12"/>
        <v>#N/A</v>
      </c>
    </row>
    <row r="785" spans="1:13" x14ac:dyDescent="0.25">
      <c r="A785" t="s">
        <v>1361</v>
      </c>
      <c r="B785" t="s">
        <v>1394</v>
      </c>
      <c r="D785">
        <v>30350</v>
      </c>
      <c r="E785">
        <v>27</v>
      </c>
      <c r="F785">
        <v>25</v>
      </c>
      <c r="G785">
        <v>20</v>
      </c>
      <c r="H785" s="1">
        <v>93853</v>
      </c>
      <c r="I785" t="str">
        <f>A785&amp;", "&amp;B785</f>
        <v>Sandy Springs, GA</v>
      </c>
      <c r="J785">
        <f>VLOOKUP('Walkscore Combined with Price'!I785,'Separated Data'!A:E,5,FALSE)</f>
        <v>1704</v>
      </c>
      <c r="K785">
        <f>VLOOKUP('Walkscore Combined with Price'!I785,'Separated Data'!G:K,5,FALSE)</f>
        <v>1461</v>
      </c>
      <c r="L785">
        <f>VLOOKUP('Walkscore Combined with Price'!I785,'Separated Data'!G:K,3,FALSE)</f>
        <v>107072</v>
      </c>
      <c r="M785" s="1">
        <f t="shared" si="12"/>
        <v>13219</v>
      </c>
    </row>
    <row r="786" spans="1:13" x14ac:dyDescent="0.25">
      <c r="A786" t="s">
        <v>1362</v>
      </c>
      <c r="B786" t="s">
        <v>1394</v>
      </c>
      <c r="E786">
        <v>27</v>
      </c>
      <c r="F786" t="s">
        <v>597</v>
      </c>
      <c r="G786">
        <v>38</v>
      </c>
      <c r="H786" s="1">
        <v>36303</v>
      </c>
      <c r="I786" t="str">
        <f>A786&amp;", "&amp;B786</f>
        <v>Rome, GA</v>
      </c>
      <c r="J786" t="e">
        <f>VLOOKUP('Walkscore Combined with Price'!I786,'Separated Data'!A:E,5,FALSE)</f>
        <v>#N/A</v>
      </c>
      <c r="K786" t="e">
        <f>VLOOKUP('Walkscore Combined with Price'!I786,'Separated Data'!G:K,5,FALSE)</f>
        <v>#N/A</v>
      </c>
      <c r="L786" t="e">
        <f>VLOOKUP('Walkscore Combined with Price'!I786,'Separated Data'!G:K,3,FALSE)</f>
        <v>#N/A</v>
      </c>
      <c r="M786" s="1" t="e">
        <f t="shared" si="12"/>
        <v>#N/A</v>
      </c>
    </row>
    <row r="787" spans="1:13" x14ac:dyDescent="0.25">
      <c r="A787" t="s">
        <v>1363</v>
      </c>
      <c r="B787" t="s">
        <v>1394</v>
      </c>
      <c r="E787">
        <v>27</v>
      </c>
      <c r="F787" t="s">
        <v>597</v>
      </c>
      <c r="G787">
        <v>29</v>
      </c>
      <c r="H787" s="1">
        <v>17041</v>
      </c>
      <c r="I787" t="str">
        <f>A787&amp;", "&amp;B787</f>
        <v>Americus, GA</v>
      </c>
      <c r="J787" t="e">
        <f>VLOOKUP('Walkscore Combined with Price'!I787,'Separated Data'!A:E,5,FALSE)</f>
        <v>#N/A</v>
      </c>
      <c r="K787" t="e">
        <f>VLOOKUP('Walkscore Combined with Price'!I787,'Separated Data'!G:K,5,FALSE)</f>
        <v>#N/A</v>
      </c>
      <c r="L787" t="e">
        <f>VLOOKUP('Walkscore Combined with Price'!I787,'Separated Data'!G:K,3,FALSE)</f>
        <v>#N/A</v>
      </c>
      <c r="M787" s="1" t="e">
        <f t="shared" si="12"/>
        <v>#N/A</v>
      </c>
    </row>
    <row r="788" spans="1:13" x14ac:dyDescent="0.25">
      <c r="A788" t="s">
        <v>1364</v>
      </c>
      <c r="B788" t="s">
        <v>1394</v>
      </c>
      <c r="E788">
        <v>26</v>
      </c>
      <c r="F788" t="s">
        <v>597</v>
      </c>
      <c r="G788">
        <v>23</v>
      </c>
      <c r="H788" s="1">
        <v>29783</v>
      </c>
      <c r="I788" t="str">
        <f>A788&amp;", "&amp;B788</f>
        <v>Kennesaw, GA</v>
      </c>
      <c r="J788">
        <f>VLOOKUP('Walkscore Combined with Price'!I788,'Separated Data'!A:E,5,FALSE)</f>
        <v>1831</v>
      </c>
      <c r="K788">
        <f>VLOOKUP('Walkscore Combined with Price'!I788,'Separated Data'!G:K,5,FALSE)</f>
        <v>1630</v>
      </c>
      <c r="L788">
        <f>VLOOKUP('Walkscore Combined with Price'!I788,'Separated Data'!G:K,3,FALSE)</f>
        <v>33960</v>
      </c>
      <c r="M788" s="1">
        <f t="shared" si="12"/>
        <v>4177</v>
      </c>
    </row>
    <row r="789" spans="1:13" x14ac:dyDescent="0.25">
      <c r="A789" t="s">
        <v>1365</v>
      </c>
      <c r="B789" t="s">
        <v>1394</v>
      </c>
      <c r="E789">
        <v>26</v>
      </c>
      <c r="F789" t="s">
        <v>597</v>
      </c>
      <c r="G789">
        <v>28</v>
      </c>
      <c r="H789" s="1">
        <v>29588</v>
      </c>
      <c r="I789" t="str">
        <f>A789&amp;", "&amp;B789</f>
        <v>LaGrange, GA</v>
      </c>
      <c r="J789" t="e">
        <f>VLOOKUP('Walkscore Combined with Price'!I789,'Separated Data'!A:E,5,FALSE)</f>
        <v>#N/A</v>
      </c>
      <c r="K789" t="e">
        <f>VLOOKUP('Walkscore Combined with Price'!I789,'Separated Data'!G:K,5,FALSE)</f>
        <v>#N/A</v>
      </c>
      <c r="L789" t="e">
        <f>VLOOKUP('Walkscore Combined with Price'!I789,'Separated Data'!G:K,3,FALSE)</f>
        <v>#N/A</v>
      </c>
      <c r="M789" s="1" t="e">
        <f t="shared" si="12"/>
        <v>#N/A</v>
      </c>
    </row>
    <row r="790" spans="1:13" x14ac:dyDescent="0.25">
      <c r="A790" t="s">
        <v>1366</v>
      </c>
      <c r="B790" t="s">
        <v>1394</v>
      </c>
      <c r="E790">
        <v>26</v>
      </c>
      <c r="F790">
        <v>36</v>
      </c>
      <c r="G790">
        <v>20</v>
      </c>
      <c r="H790" s="1">
        <v>23025</v>
      </c>
      <c r="I790" t="str">
        <f>A790&amp;", "&amp;B790</f>
        <v>Candler-McAfee, GA</v>
      </c>
      <c r="J790" t="e">
        <f>VLOOKUP('Walkscore Combined with Price'!I790,'Separated Data'!A:E,5,FALSE)</f>
        <v>#N/A</v>
      </c>
      <c r="K790" t="e">
        <f>VLOOKUP('Walkscore Combined with Price'!I790,'Separated Data'!G:K,5,FALSE)</f>
        <v>#N/A</v>
      </c>
      <c r="L790" t="e">
        <f>VLOOKUP('Walkscore Combined with Price'!I790,'Separated Data'!G:K,3,FALSE)</f>
        <v>#N/A</v>
      </c>
      <c r="M790" s="1" t="e">
        <f t="shared" si="12"/>
        <v>#N/A</v>
      </c>
    </row>
    <row r="791" spans="1:13" x14ac:dyDescent="0.25">
      <c r="A791" t="s">
        <v>1367</v>
      </c>
      <c r="B791" t="s">
        <v>1394</v>
      </c>
      <c r="E791">
        <v>26</v>
      </c>
      <c r="F791" t="s">
        <v>597</v>
      </c>
      <c r="G791">
        <v>32</v>
      </c>
      <c r="H791" s="1">
        <v>20425</v>
      </c>
      <c r="I791" t="str">
        <f>A791&amp;", "&amp;B791</f>
        <v>Acworth, GA</v>
      </c>
      <c r="J791" t="e">
        <f>VLOOKUP('Walkscore Combined with Price'!I791,'Separated Data'!A:E,5,FALSE)</f>
        <v>#N/A</v>
      </c>
      <c r="K791" t="e">
        <f>VLOOKUP('Walkscore Combined with Price'!I791,'Separated Data'!G:K,5,FALSE)</f>
        <v>#N/A</v>
      </c>
      <c r="L791" t="e">
        <f>VLOOKUP('Walkscore Combined with Price'!I791,'Separated Data'!G:K,3,FALSE)</f>
        <v>#N/A</v>
      </c>
      <c r="M791" s="1" t="e">
        <f t="shared" si="12"/>
        <v>#N/A</v>
      </c>
    </row>
    <row r="792" spans="1:13" x14ac:dyDescent="0.25">
      <c r="A792" t="s">
        <v>1368</v>
      </c>
      <c r="B792" t="s">
        <v>1394</v>
      </c>
      <c r="E792">
        <v>26</v>
      </c>
      <c r="F792" t="s">
        <v>597</v>
      </c>
      <c r="G792">
        <v>42</v>
      </c>
      <c r="H792" s="1">
        <v>18413</v>
      </c>
      <c r="I792" t="str">
        <f>A792&amp;", "&amp;B792</f>
        <v>Thomasville, GA</v>
      </c>
      <c r="J792" t="e">
        <f>VLOOKUP('Walkscore Combined with Price'!I792,'Separated Data'!A:E,5,FALSE)</f>
        <v>#N/A</v>
      </c>
      <c r="K792" t="e">
        <f>VLOOKUP('Walkscore Combined with Price'!I792,'Separated Data'!G:K,5,FALSE)</f>
        <v>#N/A</v>
      </c>
      <c r="L792" t="e">
        <f>VLOOKUP('Walkscore Combined with Price'!I792,'Separated Data'!G:K,3,FALSE)</f>
        <v>#N/A</v>
      </c>
      <c r="M792" s="1" t="e">
        <f t="shared" si="12"/>
        <v>#N/A</v>
      </c>
    </row>
    <row r="793" spans="1:13" x14ac:dyDescent="0.25">
      <c r="A793" t="s">
        <v>1369</v>
      </c>
      <c r="B793" t="s">
        <v>1394</v>
      </c>
      <c r="D793">
        <v>31907</v>
      </c>
      <c r="E793">
        <v>25</v>
      </c>
      <c r="F793" t="s">
        <v>597</v>
      </c>
      <c r="G793">
        <v>31</v>
      </c>
      <c r="H793" s="1">
        <v>189885</v>
      </c>
      <c r="I793" t="str">
        <f>A793&amp;", "&amp;B793</f>
        <v>Columbus, GA</v>
      </c>
      <c r="J793">
        <f>VLOOKUP('Walkscore Combined with Price'!I793,'Separated Data'!A:E,5,FALSE)</f>
        <v>1109</v>
      </c>
      <c r="K793">
        <f>VLOOKUP('Walkscore Combined with Price'!I793,'Separated Data'!G:K,5,FALSE)</f>
        <v>987</v>
      </c>
      <c r="L793">
        <f>VLOOKUP('Walkscore Combined with Price'!I793,'Separated Data'!G:K,3,FALSE)</f>
        <v>195739</v>
      </c>
      <c r="M793" s="1">
        <f t="shared" si="12"/>
        <v>5854</v>
      </c>
    </row>
    <row r="794" spans="1:13" x14ac:dyDescent="0.25">
      <c r="A794" t="s">
        <v>1370</v>
      </c>
      <c r="B794" t="s">
        <v>1394</v>
      </c>
      <c r="E794">
        <v>25</v>
      </c>
      <c r="F794" t="s">
        <v>597</v>
      </c>
      <c r="G794">
        <v>29</v>
      </c>
      <c r="H794" s="1">
        <v>19731</v>
      </c>
      <c r="I794" t="str">
        <f>A794&amp;", "&amp;B794</f>
        <v>Cartersville, GA</v>
      </c>
      <c r="J794" t="e">
        <f>VLOOKUP('Walkscore Combined with Price'!I794,'Separated Data'!A:E,5,FALSE)</f>
        <v>#N/A</v>
      </c>
      <c r="K794" t="e">
        <f>VLOOKUP('Walkscore Combined with Price'!I794,'Separated Data'!G:K,5,FALSE)</f>
        <v>#N/A</v>
      </c>
      <c r="L794" t="e">
        <f>VLOOKUP('Walkscore Combined with Price'!I794,'Separated Data'!G:K,3,FALSE)</f>
        <v>#N/A</v>
      </c>
      <c r="M794" s="1" t="e">
        <f t="shared" si="12"/>
        <v>#N/A</v>
      </c>
    </row>
    <row r="795" spans="1:13" x14ac:dyDescent="0.25">
      <c r="A795" t="s">
        <v>1371</v>
      </c>
      <c r="B795" t="s">
        <v>1394</v>
      </c>
      <c r="E795">
        <v>24</v>
      </c>
      <c r="F795" t="s">
        <v>597</v>
      </c>
      <c r="G795">
        <v>32</v>
      </c>
      <c r="H795" s="1">
        <v>24388</v>
      </c>
      <c r="I795" t="str">
        <f>A795&amp;", "&amp;B795</f>
        <v>Carrollton, GA</v>
      </c>
      <c r="J795" t="e">
        <f>VLOOKUP('Walkscore Combined with Price'!I795,'Separated Data'!A:E,5,FALSE)</f>
        <v>#N/A</v>
      </c>
      <c r="K795" t="e">
        <f>VLOOKUP('Walkscore Combined with Price'!I795,'Separated Data'!G:K,5,FALSE)</f>
        <v>#N/A</v>
      </c>
      <c r="L795" t="e">
        <f>VLOOKUP('Walkscore Combined with Price'!I795,'Separated Data'!G:K,3,FALSE)</f>
        <v>#N/A</v>
      </c>
      <c r="M795" s="1" t="e">
        <f t="shared" si="12"/>
        <v>#N/A</v>
      </c>
    </row>
    <row r="796" spans="1:13" x14ac:dyDescent="0.25">
      <c r="A796" t="s">
        <v>1372</v>
      </c>
      <c r="B796" t="s">
        <v>1394</v>
      </c>
      <c r="E796">
        <v>24</v>
      </c>
      <c r="F796" t="s">
        <v>597</v>
      </c>
      <c r="G796">
        <v>30</v>
      </c>
      <c r="H796" s="1">
        <v>17715</v>
      </c>
      <c r="I796" t="str">
        <f>A796&amp;", "&amp;B796</f>
        <v>Milledgeville, GA</v>
      </c>
      <c r="J796" t="e">
        <f>VLOOKUP('Walkscore Combined with Price'!I796,'Separated Data'!A:E,5,FALSE)</f>
        <v>#N/A</v>
      </c>
      <c r="K796" t="e">
        <f>VLOOKUP('Walkscore Combined with Price'!I796,'Separated Data'!G:K,5,FALSE)</f>
        <v>#N/A</v>
      </c>
      <c r="L796" t="e">
        <f>VLOOKUP('Walkscore Combined with Price'!I796,'Separated Data'!G:K,3,FALSE)</f>
        <v>#N/A</v>
      </c>
      <c r="M796" s="1" t="e">
        <f t="shared" si="12"/>
        <v>#N/A</v>
      </c>
    </row>
    <row r="797" spans="1:13" x14ac:dyDescent="0.25">
      <c r="A797" t="s">
        <v>706</v>
      </c>
      <c r="B797" t="s">
        <v>1394</v>
      </c>
      <c r="E797">
        <v>23</v>
      </c>
      <c r="F797" t="s">
        <v>597</v>
      </c>
      <c r="G797">
        <v>34</v>
      </c>
      <c r="H797" s="1">
        <v>77434</v>
      </c>
      <c r="I797" t="str">
        <f>A797&amp;", "&amp;B797</f>
        <v>Albany, GA</v>
      </c>
      <c r="J797" t="e">
        <f>VLOOKUP('Walkscore Combined with Price'!I797,'Separated Data'!A:E,5,FALSE)</f>
        <v>#N/A</v>
      </c>
      <c r="K797" t="e">
        <f>VLOOKUP('Walkscore Combined with Price'!I797,'Separated Data'!G:K,5,FALSE)</f>
        <v>#N/A</v>
      </c>
      <c r="L797" t="e">
        <f>VLOOKUP('Walkscore Combined with Price'!I797,'Separated Data'!G:K,3,FALSE)</f>
        <v>#N/A</v>
      </c>
      <c r="M797" s="1" t="e">
        <f t="shared" si="12"/>
        <v>#N/A</v>
      </c>
    </row>
    <row r="798" spans="1:13" x14ac:dyDescent="0.25">
      <c r="A798" t="s">
        <v>925</v>
      </c>
      <c r="B798" t="s">
        <v>1394</v>
      </c>
      <c r="E798">
        <v>23</v>
      </c>
      <c r="F798" t="s">
        <v>597</v>
      </c>
      <c r="G798">
        <v>23</v>
      </c>
      <c r="H798" s="1">
        <v>35795</v>
      </c>
      <c r="I798" t="str">
        <f>A798&amp;", "&amp;B798</f>
        <v>Martinez, GA</v>
      </c>
      <c r="J798" t="e">
        <f>VLOOKUP('Walkscore Combined with Price'!I798,'Separated Data'!A:E,5,FALSE)</f>
        <v>#N/A</v>
      </c>
      <c r="K798" t="e">
        <f>VLOOKUP('Walkscore Combined with Price'!I798,'Separated Data'!G:K,5,FALSE)</f>
        <v>#N/A</v>
      </c>
      <c r="L798" t="e">
        <f>VLOOKUP('Walkscore Combined with Price'!I798,'Separated Data'!G:K,3,FALSE)</f>
        <v>#N/A</v>
      </c>
      <c r="M798" s="1" t="e">
        <f t="shared" si="12"/>
        <v>#N/A</v>
      </c>
    </row>
    <row r="799" spans="1:13" x14ac:dyDescent="0.25">
      <c r="A799" t="s">
        <v>1373</v>
      </c>
      <c r="B799" t="s">
        <v>1394</v>
      </c>
      <c r="D799">
        <v>30906</v>
      </c>
      <c r="E799">
        <v>22</v>
      </c>
      <c r="F799" t="s">
        <v>597</v>
      </c>
      <c r="G799">
        <v>33</v>
      </c>
      <c r="H799" s="1">
        <v>195844</v>
      </c>
      <c r="I799" t="str">
        <f>A799&amp;", "&amp;B799</f>
        <v>Augusta-Richmond County, GA</v>
      </c>
      <c r="J799" t="e">
        <f>VLOOKUP('Walkscore Combined with Price'!I799,'Separated Data'!A:E,5,FALSE)</f>
        <v>#N/A</v>
      </c>
      <c r="K799" t="e">
        <f>VLOOKUP('Walkscore Combined with Price'!I799,'Separated Data'!G:K,5,FALSE)</f>
        <v>#N/A</v>
      </c>
      <c r="L799" t="e">
        <f>VLOOKUP('Walkscore Combined with Price'!I799,'Separated Data'!G:K,3,FALSE)</f>
        <v>#N/A</v>
      </c>
      <c r="M799" s="1" t="e">
        <f t="shared" si="12"/>
        <v>#N/A</v>
      </c>
    </row>
    <row r="800" spans="1:13" x14ac:dyDescent="0.25">
      <c r="A800" t="s">
        <v>1374</v>
      </c>
      <c r="B800" t="s">
        <v>1394</v>
      </c>
      <c r="D800">
        <v>30076</v>
      </c>
      <c r="E800">
        <v>22</v>
      </c>
      <c r="F800">
        <v>14</v>
      </c>
      <c r="G800">
        <v>22</v>
      </c>
      <c r="H800" s="1">
        <v>88346</v>
      </c>
      <c r="I800" t="str">
        <f>A800&amp;", "&amp;B800</f>
        <v>Roswell, GA</v>
      </c>
      <c r="J800">
        <f>VLOOKUP('Walkscore Combined with Price'!I800,'Separated Data'!A:E,5,FALSE)</f>
        <v>1744</v>
      </c>
      <c r="K800">
        <f>VLOOKUP('Walkscore Combined with Price'!I800,'Separated Data'!G:K,5,FALSE)</f>
        <v>1562</v>
      </c>
      <c r="L800">
        <f>VLOOKUP('Walkscore Combined with Price'!I800,'Separated Data'!G:K,3,FALSE)</f>
        <v>94498</v>
      </c>
      <c r="M800" s="1">
        <f t="shared" si="12"/>
        <v>6152</v>
      </c>
    </row>
    <row r="801" spans="1:13" x14ac:dyDescent="0.25">
      <c r="A801" t="s">
        <v>1375</v>
      </c>
      <c r="B801" t="s">
        <v>1394</v>
      </c>
      <c r="E801">
        <v>22</v>
      </c>
      <c r="F801">
        <v>15</v>
      </c>
      <c r="G801">
        <v>24</v>
      </c>
      <c r="H801" s="1">
        <v>57551</v>
      </c>
      <c r="I801" t="str">
        <f>A801&amp;", "&amp;B801</f>
        <v>Alpharetta, GA</v>
      </c>
      <c r="J801">
        <f>VLOOKUP('Walkscore Combined with Price'!I801,'Separated Data'!A:E,5,FALSE)</f>
        <v>1935</v>
      </c>
      <c r="K801">
        <f>VLOOKUP('Walkscore Combined with Price'!I801,'Separated Data'!G:K,5,FALSE)</f>
        <v>1671</v>
      </c>
      <c r="L801">
        <f>VLOOKUP('Walkscore Combined with Price'!I801,'Separated Data'!G:K,3,FALSE)</f>
        <v>65590</v>
      </c>
      <c r="M801" s="1">
        <f t="shared" si="12"/>
        <v>8039</v>
      </c>
    </row>
    <row r="802" spans="1:13" x14ac:dyDescent="0.25">
      <c r="A802" t="s">
        <v>1376</v>
      </c>
      <c r="B802" t="s">
        <v>1394</v>
      </c>
      <c r="E802">
        <v>22</v>
      </c>
      <c r="F802" t="s">
        <v>597</v>
      </c>
      <c r="G802">
        <v>25</v>
      </c>
      <c r="H802" s="1">
        <v>33039</v>
      </c>
      <c r="I802" t="str">
        <f>A802&amp;", "&amp;B802</f>
        <v>Newnan, GA</v>
      </c>
      <c r="J802">
        <f>VLOOKUP('Walkscore Combined with Price'!I802,'Separated Data'!A:E,5,FALSE)</f>
        <v>1431</v>
      </c>
      <c r="K802" t="str">
        <f>VLOOKUP('Walkscore Combined with Price'!I802,'Separated Data'!G:K,5,FALSE)</f>
        <v xml:space="preserve">     NA</v>
      </c>
      <c r="L802">
        <f>VLOOKUP('Walkscore Combined with Price'!I802,'Separated Data'!G:K,3,FALSE)</f>
        <v>39019</v>
      </c>
      <c r="M802" s="1">
        <f t="shared" si="12"/>
        <v>5980</v>
      </c>
    </row>
    <row r="803" spans="1:13" x14ac:dyDescent="0.25">
      <c r="A803" t="s">
        <v>1377</v>
      </c>
      <c r="B803" t="s">
        <v>1394</v>
      </c>
      <c r="E803">
        <v>22</v>
      </c>
      <c r="F803">
        <v>28</v>
      </c>
      <c r="G803">
        <v>22</v>
      </c>
      <c r="H803" s="1">
        <v>27581</v>
      </c>
      <c r="I803" t="str">
        <f>A803&amp;", "&amp;B803</f>
        <v>Tucker, GA</v>
      </c>
      <c r="J803">
        <f>VLOOKUP('Walkscore Combined with Price'!I803,'Separated Data'!A:E,5,FALSE)</f>
        <v>1535</v>
      </c>
      <c r="K803">
        <f>VLOOKUP('Walkscore Combined with Price'!I803,'Separated Data'!G:K,5,FALSE)</f>
        <v>1246</v>
      </c>
      <c r="L803">
        <f>VLOOKUP('Walkscore Combined with Price'!I803,'Separated Data'!G:K,3,FALSE)</f>
        <v>35965</v>
      </c>
      <c r="M803" s="1">
        <f t="shared" si="12"/>
        <v>8384</v>
      </c>
    </row>
    <row r="804" spans="1:13" x14ac:dyDescent="0.25">
      <c r="A804" t="s">
        <v>1378</v>
      </c>
      <c r="B804" t="s">
        <v>1394</v>
      </c>
      <c r="E804">
        <v>21</v>
      </c>
      <c r="F804" t="s">
        <v>597</v>
      </c>
      <c r="G804">
        <v>33</v>
      </c>
      <c r="H804" s="1">
        <v>66588</v>
      </c>
      <c r="I804" t="str">
        <f>A804&amp;", "&amp;B804</f>
        <v>Warner Robins, GA</v>
      </c>
      <c r="J804" t="e">
        <f>VLOOKUP('Walkscore Combined with Price'!I804,'Separated Data'!A:E,5,FALSE)</f>
        <v>#N/A</v>
      </c>
      <c r="K804" t="e">
        <f>VLOOKUP('Walkscore Combined with Price'!I804,'Separated Data'!G:K,5,FALSE)</f>
        <v>#N/A</v>
      </c>
      <c r="L804" t="e">
        <f>VLOOKUP('Walkscore Combined with Price'!I804,'Separated Data'!G:K,3,FALSE)</f>
        <v>#N/A</v>
      </c>
      <c r="M804" s="1" t="e">
        <f t="shared" si="12"/>
        <v>#N/A</v>
      </c>
    </row>
    <row r="805" spans="1:13" x14ac:dyDescent="0.25">
      <c r="A805" t="s">
        <v>1379</v>
      </c>
      <c r="B805" t="s">
        <v>1394</v>
      </c>
      <c r="E805">
        <v>21</v>
      </c>
      <c r="F805" t="s">
        <v>597</v>
      </c>
      <c r="G805">
        <v>20</v>
      </c>
      <c r="H805" s="1">
        <v>23896</v>
      </c>
      <c r="I805" t="str">
        <f>A805&amp;", "&amp;B805</f>
        <v>Woodstock, GA</v>
      </c>
      <c r="J805">
        <f>VLOOKUP('Walkscore Combined with Price'!I805,'Separated Data'!A:E,5,FALSE)</f>
        <v>1944</v>
      </c>
      <c r="K805">
        <f>VLOOKUP('Walkscore Combined with Price'!I805,'Separated Data'!G:K,5,FALSE)</f>
        <v>1490</v>
      </c>
      <c r="L805">
        <f>VLOOKUP('Walkscore Combined with Price'!I805,'Separated Data'!G:K,3,FALSE)</f>
        <v>31437</v>
      </c>
      <c r="M805" s="1">
        <f t="shared" si="12"/>
        <v>7541</v>
      </c>
    </row>
    <row r="806" spans="1:13" x14ac:dyDescent="0.25">
      <c r="A806" t="s">
        <v>1380</v>
      </c>
      <c r="B806" t="s">
        <v>1394</v>
      </c>
      <c r="E806">
        <v>21</v>
      </c>
      <c r="F806" t="s">
        <v>597</v>
      </c>
      <c r="G806">
        <v>14</v>
      </c>
      <c r="H806" s="1">
        <v>22958</v>
      </c>
      <c r="I806" t="str">
        <f>A806&amp;", "&amp;B806</f>
        <v>Canton, GA</v>
      </c>
      <c r="J806">
        <f>VLOOKUP('Walkscore Combined with Price'!I806,'Separated Data'!A:E,5,FALSE)</f>
        <v>1551</v>
      </c>
      <c r="K806">
        <f>VLOOKUP('Walkscore Combined with Price'!I806,'Separated Data'!G:K,5,FALSE)</f>
        <v>1282</v>
      </c>
      <c r="L806">
        <f>VLOOKUP('Walkscore Combined with Price'!I806,'Separated Data'!G:K,3,FALSE)</f>
        <v>28166</v>
      </c>
      <c r="M806" s="1">
        <f t="shared" si="12"/>
        <v>5208</v>
      </c>
    </row>
    <row r="807" spans="1:13" x14ac:dyDescent="0.25">
      <c r="A807" t="s">
        <v>1381</v>
      </c>
      <c r="B807" t="s">
        <v>1394</v>
      </c>
      <c r="E807">
        <v>21</v>
      </c>
      <c r="F807" t="s">
        <v>597</v>
      </c>
      <c r="G807">
        <v>27</v>
      </c>
      <c r="H807" s="1">
        <v>22084</v>
      </c>
      <c r="I807" t="str">
        <f>A807&amp;", "&amp;B807</f>
        <v>McDonough, GA</v>
      </c>
      <c r="J807">
        <f>VLOOKUP('Walkscore Combined with Price'!I807,'Separated Data'!A:E,5,FALSE)</f>
        <v>1649</v>
      </c>
      <c r="K807">
        <f>VLOOKUP('Walkscore Combined with Price'!I807,'Separated Data'!G:K,5,FALSE)</f>
        <v>1420</v>
      </c>
      <c r="L807">
        <f>VLOOKUP('Walkscore Combined with Price'!I807,'Separated Data'!G:K,3,FALSE)</f>
        <v>24852</v>
      </c>
      <c r="M807" s="1">
        <f t="shared" si="12"/>
        <v>2768</v>
      </c>
    </row>
    <row r="808" spans="1:13" x14ac:dyDescent="0.25">
      <c r="A808" t="s">
        <v>1382</v>
      </c>
      <c r="B808" t="s">
        <v>1394</v>
      </c>
      <c r="E808">
        <v>20</v>
      </c>
      <c r="F808" t="s">
        <v>597</v>
      </c>
      <c r="G808">
        <v>21</v>
      </c>
      <c r="H808" s="1">
        <v>25636</v>
      </c>
      <c r="I808" t="str">
        <f>A808&amp;", "&amp;B808</f>
        <v>Stockbridge, GA</v>
      </c>
      <c r="J808">
        <f>VLOOKUP('Walkscore Combined with Price'!I808,'Separated Data'!A:E,5,FALSE)</f>
        <v>1696</v>
      </c>
      <c r="K808">
        <f>VLOOKUP('Walkscore Combined with Price'!I808,'Separated Data'!G:K,5,FALSE)</f>
        <v>1450</v>
      </c>
      <c r="L808">
        <f>VLOOKUP('Walkscore Combined with Price'!I808,'Separated Data'!G:K,3,FALSE)</f>
        <v>29089</v>
      </c>
      <c r="M808" s="1">
        <f t="shared" si="12"/>
        <v>3453</v>
      </c>
    </row>
    <row r="809" spans="1:13" x14ac:dyDescent="0.25">
      <c r="A809" t="s">
        <v>1383</v>
      </c>
      <c r="B809" t="s">
        <v>1394</v>
      </c>
      <c r="D809">
        <v>30269</v>
      </c>
      <c r="E809">
        <v>19</v>
      </c>
      <c r="F809" t="s">
        <v>597</v>
      </c>
      <c r="G809">
        <v>23</v>
      </c>
      <c r="H809" s="1">
        <v>34364</v>
      </c>
      <c r="I809" t="str">
        <f>A809&amp;", "&amp;B809</f>
        <v>Peachtree City, GA</v>
      </c>
      <c r="J809" t="e">
        <f>VLOOKUP('Walkscore Combined with Price'!I809,'Separated Data'!A:E,5,FALSE)</f>
        <v>#N/A</v>
      </c>
      <c r="K809" t="e">
        <f>VLOOKUP('Walkscore Combined with Price'!I809,'Separated Data'!G:K,5,FALSE)</f>
        <v>#N/A</v>
      </c>
      <c r="L809" t="e">
        <f>VLOOKUP('Walkscore Combined with Price'!I809,'Separated Data'!G:K,3,FALSE)</f>
        <v>#N/A</v>
      </c>
      <c r="M809" s="1" t="e">
        <f t="shared" si="12"/>
        <v>#N/A</v>
      </c>
    </row>
    <row r="810" spans="1:13" x14ac:dyDescent="0.25">
      <c r="A810" t="s">
        <v>1384</v>
      </c>
      <c r="B810" t="s">
        <v>1394</v>
      </c>
      <c r="E810">
        <v>18</v>
      </c>
      <c r="F810" t="s">
        <v>597</v>
      </c>
      <c r="G810">
        <v>21</v>
      </c>
      <c r="H810" s="1">
        <v>76728</v>
      </c>
      <c r="I810" t="str">
        <f>A810&amp;", "&amp;B810</f>
        <v>Johns Creek, GA</v>
      </c>
      <c r="J810">
        <f>VLOOKUP('Walkscore Combined with Price'!I810,'Separated Data'!A:E,5,FALSE)</f>
        <v>2162</v>
      </c>
      <c r="K810">
        <f>VLOOKUP('Walkscore Combined with Price'!I810,'Separated Data'!G:K,5,FALSE)</f>
        <v>1857</v>
      </c>
      <c r="L810">
        <f>VLOOKUP('Walkscore Combined with Price'!I810,'Separated Data'!G:K,3,FALSE)</f>
        <v>83999</v>
      </c>
      <c r="M810" s="1">
        <f t="shared" si="12"/>
        <v>7271</v>
      </c>
    </row>
    <row r="811" spans="1:13" x14ac:dyDescent="0.25">
      <c r="A811" t="s">
        <v>1385</v>
      </c>
      <c r="B811" t="s">
        <v>1394</v>
      </c>
      <c r="E811">
        <v>18</v>
      </c>
      <c r="F811" t="s">
        <v>597</v>
      </c>
      <c r="G811">
        <v>34</v>
      </c>
      <c r="H811" s="1">
        <v>33437</v>
      </c>
      <c r="I811" t="str">
        <f>A811&amp;", "&amp;B811</f>
        <v>Hinesville, GA</v>
      </c>
      <c r="J811" t="e">
        <f>VLOOKUP('Walkscore Combined with Price'!I811,'Separated Data'!A:E,5,FALSE)</f>
        <v>#N/A</v>
      </c>
      <c r="K811" t="e">
        <f>VLOOKUP('Walkscore Combined with Price'!I811,'Separated Data'!G:K,5,FALSE)</f>
        <v>#N/A</v>
      </c>
      <c r="L811" t="e">
        <f>VLOOKUP('Walkscore Combined with Price'!I811,'Separated Data'!G:K,3,FALSE)</f>
        <v>#N/A</v>
      </c>
      <c r="M811" s="1" t="e">
        <f t="shared" si="12"/>
        <v>#N/A</v>
      </c>
    </row>
    <row r="812" spans="1:13" x14ac:dyDescent="0.25">
      <c r="A812" t="s">
        <v>1386</v>
      </c>
      <c r="B812" t="s">
        <v>1394</v>
      </c>
      <c r="E812">
        <v>18</v>
      </c>
      <c r="F812" t="s">
        <v>597</v>
      </c>
      <c r="G812">
        <v>20</v>
      </c>
      <c r="H812" s="1">
        <v>30961</v>
      </c>
      <c r="I812" t="str">
        <f>A812&amp;", "&amp;B812</f>
        <v>Douglasville, GA</v>
      </c>
      <c r="J812">
        <f>VLOOKUP('Walkscore Combined with Price'!I812,'Separated Data'!A:E,5,FALSE)</f>
        <v>1531</v>
      </c>
      <c r="K812">
        <f>VLOOKUP('Walkscore Combined with Price'!I812,'Separated Data'!G:K,5,FALSE)</f>
        <v>1363</v>
      </c>
      <c r="L812">
        <f>VLOOKUP('Walkscore Combined with Price'!I812,'Separated Data'!G:K,3,FALSE)</f>
        <v>33052</v>
      </c>
      <c r="M812" s="1">
        <f t="shared" si="12"/>
        <v>2091</v>
      </c>
    </row>
    <row r="813" spans="1:13" x14ac:dyDescent="0.25">
      <c r="A813" t="s">
        <v>1387</v>
      </c>
      <c r="B813" t="s">
        <v>1394</v>
      </c>
      <c r="E813">
        <v>17</v>
      </c>
      <c r="F813" t="s">
        <v>597</v>
      </c>
      <c r="G813">
        <v>24</v>
      </c>
      <c r="H813" s="1">
        <v>18242</v>
      </c>
      <c r="I813" t="str">
        <f>A813&amp;", "&amp;B813</f>
        <v>Snellville, GA</v>
      </c>
      <c r="J813" t="e">
        <f>VLOOKUP('Walkscore Combined with Price'!I813,'Separated Data'!A:E,5,FALSE)</f>
        <v>#N/A</v>
      </c>
      <c r="K813" t="e">
        <f>VLOOKUP('Walkscore Combined with Price'!I813,'Separated Data'!G:K,5,FALSE)</f>
        <v>#N/A</v>
      </c>
      <c r="L813" t="e">
        <f>VLOOKUP('Walkscore Combined with Price'!I813,'Separated Data'!G:K,3,FALSE)</f>
        <v>#N/A</v>
      </c>
      <c r="M813" s="1" t="e">
        <f t="shared" si="12"/>
        <v>#N/A</v>
      </c>
    </row>
    <row r="814" spans="1:13" x14ac:dyDescent="0.25">
      <c r="A814" t="s">
        <v>1388</v>
      </c>
      <c r="B814" t="s">
        <v>1394</v>
      </c>
      <c r="E814">
        <v>16</v>
      </c>
      <c r="F814">
        <v>28</v>
      </c>
      <c r="G814">
        <v>21</v>
      </c>
      <c r="H814" s="1">
        <v>33015</v>
      </c>
      <c r="I814" t="str">
        <f>A814&amp;", "&amp;B814</f>
        <v>Redan, GA</v>
      </c>
      <c r="J814" t="e">
        <f>VLOOKUP('Walkscore Combined with Price'!I814,'Separated Data'!A:E,5,FALSE)</f>
        <v>#N/A</v>
      </c>
      <c r="K814" t="e">
        <f>VLOOKUP('Walkscore Combined with Price'!I814,'Separated Data'!G:K,5,FALSE)</f>
        <v>#N/A</v>
      </c>
      <c r="L814" t="e">
        <f>VLOOKUP('Walkscore Combined with Price'!I814,'Separated Data'!G:K,3,FALSE)</f>
        <v>#N/A</v>
      </c>
      <c r="M814" s="1" t="e">
        <f t="shared" si="12"/>
        <v>#N/A</v>
      </c>
    </row>
    <row r="815" spans="1:13" x14ac:dyDescent="0.25">
      <c r="A815" t="s">
        <v>1389</v>
      </c>
      <c r="B815" t="s">
        <v>1394</v>
      </c>
      <c r="E815">
        <v>15</v>
      </c>
      <c r="F815">
        <v>17</v>
      </c>
      <c r="G815">
        <v>16</v>
      </c>
      <c r="H815" s="1">
        <v>37115</v>
      </c>
      <c r="I815" t="str">
        <f>A815&amp;", "&amp;B815</f>
        <v>Mableton, GA</v>
      </c>
      <c r="J815" t="e">
        <f>VLOOKUP('Walkscore Combined with Price'!I815,'Separated Data'!A:E,5,FALSE)</f>
        <v>#N/A</v>
      </c>
      <c r="K815" t="e">
        <f>VLOOKUP('Walkscore Combined with Price'!I815,'Separated Data'!G:K,5,FALSE)</f>
        <v>#N/A</v>
      </c>
      <c r="L815" t="e">
        <f>VLOOKUP('Walkscore Combined with Price'!I815,'Separated Data'!G:K,3,FALSE)</f>
        <v>#N/A</v>
      </c>
      <c r="M815" s="1" t="e">
        <f t="shared" si="12"/>
        <v>#N/A</v>
      </c>
    </row>
    <row r="816" spans="1:13" x14ac:dyDescent="0.25">
      <c r="A816" t="s">
        <v>1390</v>
      </c>
      <c r="B816" t="s">
        <v>1394</v>
      </c>
      <c r="D816">
        <v>31322</v>
      </c>
      <c r="E816">
        <v>13</v>
      </c>
      <c r="F816" t="s">
        <v>597</v>
      </c>
      <c r="G816">
        <v>30</v>
      </c>
      <c r="H816" s="1">
        <v>19140</v>
      </c>
      <c r="I816" t="str">
        <f>A816&amp;", "&amp;B816</f>
        <v>Pooler, GA</v>
      </c>
      <c r="J816" t="e">
        <f>VLOOKUP('Walkscore Combined with Price'!I816,'Separated Data'!A:E,5,FALSE)</f>
        <v>#N/A</v>
      </c>
      <c r="K816" t="e">
        <f>VLOOKUP('Walkscore Combined with Price'!I816,'Separated Data'!G:K,5,FALSE)</f>
        <v>#N/A</v>
      </c>
      <c r="L816" t="e">
        <f>VLOOKUP('Walkscore Combined with Price'!I816,'Separated Data'!G:K,3,FALSE)</f>
        <v>#N/A</v>
      </c>
      <c r="M816" s="1" t="e">
        <f t="shared" si="12"/>
        <v>#N/A</v>
      </c>
    </row>
    <row r="817" spans="1:13" x14ac:dyDescent="0.25">
      <c r="A817" t="s">
        <v>1391</v>
      </c>
      <c r="B817" t="s">
        <v>1394</v>
      </c>
      <c r="E817">
        <v>12</v>
      </c>
      <c r="F817">
        <v>10</v>
      </c>
      <c r="G817">
        <v>20</v>
      </c>
      <c r="H817" s="1">
        <v>32661</v>
      </c>
      <c r="I817" t="str">
        <f>A817&amp;", "&amp;B817</f>
        <v>Milton, GA</v>
      </c>
      <c r="J817" t="e">
        <f>VLOOKUP('Walkscore Combined with Price'!I817,'Separated Data'!A:E,5,FALSE)</f>
        <v>#N/A</v>
      </c>
      <c r="K817" t="e">
        <f>VLOOKUP('Walkscore Combined with Price'!I817,'Separated Data'!G:K,5,FALSE)</f>
        <v>#N/A</v>
      </c>
      <c r="L817" t="e">
        <f>VLOOKUP('Walkscore Combined with Price'!I817,'Separated Data'!G:K,3,FALSE)</f>
        <v>#N/A</v>
      </c>
      <c r="M817" s="1" t="e">
        <f t="shared" si="12"/>
        <v>#N/A</v>
      </c>
    </row>
    <row r="818" spans="1:13" x14ac:dyDescent="0.25">
      <c r="A818" t="s">
        <v>1092</v>
      </c>
      <c r="B818" t="s">
        <v>1394</v>
      </c>
      <c r="E818">
        <v>10</v>
      </c>
      <c r="F818" t="s">
        <v>597</v>
      </c>
      <c r="G818">
        <v>19</v>
      </c>
      <c r="H818" s="1">
        <v>29011</v>
      </c>
      <c r="I818" t="str">
        <f>A818&amp;", "&amp;B818</f>
        <v>Evans, GA</v>
      </c>
      <c r="J818" t="e">
        <f>VLOOKUP('Walkscore Combined with Price'!I818,'Separated Data'!A:E,5,FALSE)</f>
        <v>#N/A</v>
      </c>
      <c r="K818" t="e">
        <f>VLOOKUP('Walkscore Combined with Price'!I818,'Separated Data'!G:K,5,FALSE)</f>
        <v>#N/A</v>
      </c>
      <c r="L818" t="e">
        <f>VLOOKUP('Walkscore Combined with Price'!I818,'Separated Data'!G:K,3,FALSE)</f>
        <v>#N/A</v>
      </c>
      <c r="M818" s="1" t="e">
        <f t="shared" si="12"/>
        <v>#N/A</v>
      </c>
    </row>
    <row r="819" spans="1:13" x14ac:dyDescent="0.25">
      <c r="A819" t="s">
        <v>1392</v>
      </c>
      <c r="B819" t="s">
        <v>1394</v>
      </c>
      <c r="E819">
        <v>10</v>
      </c>
      <c r="F819" t="s">
        <v>597</v>
      </c>
      <c r="G819">
        <v>33</v>
      </c>
      <c r="H819" s="1">
        <v>17121</v>
      </c>
      <c r="I819" t="str">
        <f>A819&amp;", "&amp;B819</f>
        <v>St. Marys, GA</v>
      </c>
      <c r="J819" t="e">
        <f>VLOOKUP('Walkscore Combined with Price'!I819,'Separated Data'!A:E,5,FALSE)</f>
        <v>#N/A</v>
      </c>
      <c r="K819" t="e">
        <f>VLOOKUP('Walkscore Combined with Price'!I819,'Separated Data'!G:K,5,FALSE)</f>
        <v>#N/A</v>
      </c>
      <c r="L819" t="e">
        <f>VLOOKUP('Walkscore Combined with Price'!I819,'Separated Data'!G:K,3,FALSE)</f>
        <v>#N/A</v>
      </c>
      <c r="M819" s="1" t="e">
        <f t="shared" si="12"/>
        <v>#N/A</v>
      </c>
    </row>
    <row r="820" spans="1:13" x14ac:dyDescent="0.25">
      <c r="A820" t="s">
        <v>865</v>
      </c>
      <c r="B820" t="s">
        <v>1394</v>
      </c>
      <c r="D820">
        <v>30291</v>
      </c>
      <c r="E820">
        <v>9</v>
      </c>
      <c r="F820">
        <v>21</v>
      </c>
      <c r="G820">
        <v>20</v>
      </c>
      <c r="H820" s="1">
        <v>19456</v>
      </c>
      <c r="I820" t="str">
        <f>A820&amp;", "&amp;B820</f>
        <v>Union City, GA</v>
      </c>
      <c r="J820" t="e">
        <f>VLOOKUP('Walkscore Combined with Price'!I820,'Separated Data'!A:E,5,FALSE)</f>
        <v>#N/A</v>
      </c>
      <c r="K820" t="e">
        <f>VLOOKUP('Walkscore Combined with Price'!I820,'Separated Data'!G:K,5,FALSE)</f>
        <v>#N/A</v>
      </c>
      <c r="L820" t="e">
        <f>VLOOKUP('Walkscore Combined with Price'!I820,'Separated Data'!G:K,3,FALSE)</f>
        <v>#N/A</v>
      </c>
      <c r="M820" s="1" t="e">
        <f t="shared" si="12"/>
        <v>#N/A</v>
      </c>
    </row>
    <row r="821" spans="1:13" x14ac:dyDescent="0.25">
      <c r="A821" t="s">
        <v>1393</v>
      </c>
      <c r="B821" t="s">
        <v>1394</v>
      </c>
      <c r="E821">
        <v>8</v>
      </c>
      <c r="F821" t="s">
        <v>597</v>
      </c>
      <c r="G821">
        <v>11</v>
      </c>
      <c r="H821" s="1">
        <v>18522</v>
      </c>
      <c r="I821" t="str">
        <f>A821&amp;", "&amp;B821</f>
        <v>Sugar Hill, GA</v>
      </c>
      <c r="J821" t="e">
        <f>VLOOKUP('Walkscore Combined with Price'!I821,'Separated Data'!A:E,5,FALSE)</f>
        <v>#N/A</v>
      </c>
      <c r="K821" t="e">
        <f>VLOOKUP('Walkscore Combined with Price'!I821,'Separated Data'!G:K,5,FALSE)</f>
        <v>#N/A</v>
      </c>
      <c r="L821" t="e">
        <f>VLOOKUP('Walkscore Combined with Price'!I821,'Separated Data'!G:K,3,FALSE)</f>
        <v>#N/A</v>
      </c>
      <c r="M821" s="1" t="e">
        <f t="shared" si="12"/>
        <v>#N/A</v>
      </c>
    </row>
    <row r="822" spans="1:13" x14ac:dyDescent="0.25">
      <c r="A822" t="s">
        <v>2846</v>
      </c>
      <c r="B822" t="s">
        <v>1408</v>
      </c>
      <c r="C822" t="s">
        <v>2847</v>
      </c>
      <c r="D822">
        <v>96817</v>
      </c>
      <c r="E822">
        <v>66</v>
      </c>
      <c r="F822">
        <v>56</v>
      </c>
      <c r="G822">
        <v>51</v>
      </c>
      <c r="H822" s="1">
        <v>337256</v>
      </c>
      <c r="I822" t="str">
        <f>A822&amp;", "&amp;B822</f>
        <v>Honolulu, HI</v>
      </c>
      <c r="J822" t="e">
        <f>VLOOKUP('Walkscore Combined with Price'!I822,'Separated Data'!A:E,5,FALSE)</f>
        <v>#N/A</v>
      </c>
      <c r="K822" t="e">
        <f>VLOOKUP('Walkscore Combined with Price'!I822,'Separated Data'!G:K,5,FALSE)</f>
        <v>#N/A</v>
      </c>
      <c r="L822" t="e">
        <f>VLOOKUP('Walkscore Combined with Price'!I822,'Separated Data'!G:K,3,FALSE)</f>
        <v>#N/A</v>
      </c>
      <c r="M822" s="1" t="e">
        <f t="shared" si="12"/>
        <v>#N/A</v>
      </c>
    </row>
    <row r="823" spans="1:13" x14ac:dyDescent="0.25">
      <c r="A823" t="s">
        <v>1395</v>
      </c>
      <c r="B823" t="s">
        <v>1408</v>
      </c>
      <c r="E823">
        <v>52</v>
      </c>
      <c r="F823">
        <v>52</v>
      </c>
      <c r="G823">
        <v>40</v>
      </c>
      <c r="H823" s="1">
        <v>38216</v>
      </c>
      <c r="I823" t="str">
        <f>A823&amp;", "&amp;B823</f>
        <v>Waipahu, HI</v>
      </c>
      <c r="J823" t="e">
        <f>VLOOKUP('Walkscore Combined with Price'!I823,'Separated Data'!A:E,5,FALSE)</f>
        <v>#N/A</v>
      </c>
      <c r="K823" t="e">
        <f>VLOOKUP('Walkscore Combined with Price'!I823,'Separated Data'!G:K,5,FALSE)</f>
        <v>#N/A</v>
      </c>
      <c r="L823" t="e">
        <f>VLOOKUP('Walkscore Combined with Price'!I823,'Separated Data'!G:K,3,FALSE)</f>
        <v>#N/A</v>
      </c>
      <c r="M823" s="1" t="e">
        <f t="shared" si="12"/>
        <v>#N/A</v>
      </c>
    </row>
    <row r="824" spans="1:13" x14ac:dyDescent="0.25">
      <c r="A824" t="s">
        <v>1396</v>
      </c>
      <c r="B824" t="s">
        <v>1408</v>
      </c>
      <c r="E824">
        <v>41</v>
      </c>
      <c r="F824" t="s">
        <v>597</v>
      </c>
      <c r="G824">
        <v>46</v>
      </c>
      <c r="H824" s="1">
        <v>20881</v>
      </c>
      <c r="I824" t="str">
        <f>A824&amp;", "&amp;B824</f>
        <v>Kihei, HI</v>
      </c>
      <c r="J824" t="e">
        <f>VLOOKUP('Walkscore Combined with Price'!I824,'Separated Data'!A:E,5,FALSE)</f>
        <v>#N/A</v>
      </c>
      <c r="K824" t="e">
        <f>VLOOKUP('Walkscore Combined with Price'!I824,'Separated Data'!G:K,5,FALSE)</f>
        <v>#N/A</v>
      </c>
      <c r="L824" t="e">
        <f>VLOOKUP('Walkscore Combined with Price'!I824,'Separated Data'!G:K,3,FALSE)</f>
        <v>#N/A</v>
      </c>
      <c r="M824" s="1" t="e">
        <f t="shared" si="12"/>
        <v>#N/A</v>
      </c>
    </row>
    <row r="825" spans="1:13" x14ac:dyDescent="0.25">
      <c r="A825" t="s">
        <v>1397</v>
      </c>
      <c r="B825" t="s">
        <v>1408</v>
      </c>
      <c r="E825">
        <v>40</v>
      </c>
      <c r="F825">
        <v>35</v>
      </c>
      <c r="G825">
        <v>44</v>
      </c>
      <c r="H825" s="1">
        <v>38635</v>
      </c>
      <c r="I825" t="str">
        <f>A825&amp;", "&amp;B825</f>
        <v>Kailua, HI</v>
      </c>
      <c r="J825" t="e">
        <f>VLOOKUP('Walkscore Combined with Price'!I825,'Separated Data'!A:E,5,FALSE)</f>
        <v>#N/A</v>
      </c>
      <c r="K825" t="e">
        <f>VLOOKUP('Walkscore Combined with Price'!I825,'Separated Data'!G:K,5,FALSE)</f>
        <v>#N/A</v>
      </c>
      <c r="L825" t="e">
        <f>VLOOKUP('Walkscore Combined with Price'!I825,'Separated Data'!G:K,3,FALSE)</f>
        <v>#N/A</v>
      </c>
      <c r="M825" s="1" t="e">
        <f t="shared" si="12"/>
        <v>#N/A</v>
      </c>
    </row>
    <row r="826" spans="1:13" x14ac:dyDescent="0.25">
      <c r="A826" t="s">
        <v>1398</v>
      </c>
      <c r="B826" t="s">
        <v>1408</v>
      </c>
      <c r="E826">
        <v>39</v>
      </c>
      <c r="F826">
        <v>36</v>
      </c>
      <c r="G826">
        <v>28</v>
      </c>
      <c r="H826" s="1">
        <v>34597</v>
      </c>
      <c r="I826" t="str">
        <f>A826&amp;", "&amp;B826</f>
        <v>Kaneohe, HI</v>
      </c>
      <c r="J826" t="e">
        <f>VLOOKUP('Walkscore Combined with Price'!I826,'Separated Data'!A:E,5,FALSE)</f>
        <v>#N/A</v>
      </c>
      <c r="K826" t="e">
        <f>VLOOKUP('Walkscore Combined with Price'!I826,'Separated Data'!G:K,5,FALSE)</f>
        <v>#N/A</v>
      </c>
      <c r="L826" t="e">
        <f>VLOOKUP('Walkscore Combined with Price'!I826,'Separated Data'!G:K,3,FALSE)</f>
        <v>#N/A</v>
      </c>
      <c r="M826" s="1" t="e">
        <f t="shared" si="12"/>
        <v>#N/A</v>
      </c>
    </row>
    <row r="827" spans="1:13" x14ac:dyDescent="0.25">
      <c r="A827" t="s">
        <v>1399</v>
      </c>
      <c r="B827" t="s">
        <v>1408</v>
      </c>
      <c r="E827">
        <v>39</v>
      </c>
      <c r="F827">
        <v>35</v>
      </c>
      <c r="G827">
        <v>32</v>
      </c>
      <c r="H827" s="1">
        <v>17821</v>
      </c>
      <c r="I827" t="str">
        <f>A827&amp;", "&amp;B827</f>
        <v>Wahiawa, HI</v>
      </c>
      <c r="J827" t="e">
        <f>VLOOKUP('Walkscore Combined with Price'!I827,'Separated Data'!A:E,5,FALSE)</f>
        <v>#N/A</v>
      </c>
      <c r="K827" t="e">
        <f>VLOOKUP('Walkscore Combined with Price'!I827,'Separated Data'!G:K,5,FALSE)</f>
        <v>#N/A</v>
      </c>
      <c r="L827" t="e">
        <f>VLOOKUP('Walkscore Combined with Price'!I827,'Separated Data'!G:K,3,FALSE)</f>
        <v>#N/A</v>
      </c>
      <c r="M827" s="1" t="e">
        <f t="shared" si="12"/>
        <v>#N/A</v>
      </c>
    </row>
    <row r="828" spans="1:13" x14ac:dyDescent="0.25">
      <c r="A828" t="s">
        <v>1400</v>
      </c>
      <c r="B828" t="s">
        <v>1408</v>
      </c>
      <c r="E828">
        <v>35</v>
      </c>
      <c r="F828">
        <v>36</v>
      </c>
      <c r="G828">
        <v>30</v>
      </c>
      <c r="H828" s="1">
        <v>27629</v>
      </c>
      <c r="I828" t="str">
        <f>A828&amp;", "&amp;B828</f>
        <v>Mililani Town, HI</v>
      </c>
      <c r="J828" t="e">
        <f>VLOOKUP('Walkscore Combined with Price'!I828,'Separated Data'!A:E,5,FALSE)</f>
        <v>#N/A</v>
      </c>
      <c r="K828" t="e">
        <f>VLOOKUP('Walkscore Combined with Price'!I828,'Separated Data'!G:K,5,FALSE)</f>
        <v>#N/A</v>
      </c>
      <c r="L828" t="e">
        <f>VLOOKUP('Walkscore Combined with Price'!I828,'Separated Data'!G:K,3,FALSE)</f>
        <v>#N/A</v>
      </c>
      <c r="M828" s="1" t="e">
        <f t="shared" si="12"/>
        <v>#N/A</v>
      </c>
    </row>
    <row r="829" spans="1:13" x14ac:dyDescent="0.25">
      <c r="A829" t="s">
        <v>1401</v>
      </c>
      <c r="B829" t="s">
        <v>1408</v>
      </c>
      <c r="E829">
        <v>32</v>
      </c>
      <c r="F829">
        <v>38</v>
      </c>
      <c r="G829">
        <v>42</v>
      </c>
      <c r="H829" s="1">
        <v>22690</v>
      </c>
      <c r="I829" t="str">
        <f>A829&amp;", "&amp;B829</f>
        <v>Ewa Gentry, HI</v>
      </c>
      <c r="J829" t="e">
        <f>VLOOKUP('Walkscore Combined with Price'!I829,'Separated Data'!A:E,5,FALSE)</f>
        <v>#N/A</v>
      </c>
      <c r="K829" t="e">
        <f>VLOOKUP('Walkscore Combined with Price'!I829,'Separated Data'!G:K,5,FALSE)</f>
        <v>#N/A</v>
      </c>
      <c r="L829" t="e">
        <f>VLOOKUP('Walkscore Combined with Price'!I829,'Separated Data'!G:K,3,FALSE)</f>
        <v>#N/A</v>
      </c>
      <c r="M829" s="1" t="e">
        <f t="shared" si="12"/>
        <v>#N/A</v>
      </c>
    </row>
    <row r="830" spans="1:13" x14ac:dyDescent="0.25">
      <c r="A830" t="s">
        <v>1402</v>
      </c>
      <c r="B830" t="s">
        <v>1408</v>
      </c>
      <c r="D830">
        <v>96732</v>
      </c>
      <c r="E830">
        <v>29</v>
      </c>
      <c r="F830" t="s">
        <v>597</v>
      </c>
      <c r="G830">
        <v>38</v>
      </c>
      <c r="H830" s="1">
        <v>26337</v>
      </c>
      <c r="I830" t="str">
        <f>A830&amp;", "&amp;B830</f>
        <v>Kahului, HI</v>
      </c>
      <c r="J830" t="e">
        <f>VLOOKUP('Walkscore Combined with Price'!I830,'Separated Data'!A:E,5,FALSE)</f>
        <v>#N/A</v>
      </c>
      <c r="K830" t="e">
        <f>VLOOKUP('Walkscore Combined with Price'!I830,'Separated Data'!G:K,5,FALSE)</f>
        <v>#N/A</v>
      </c>
      <c r="L830" t="e">
        <f>VLOOKUP('Walkscore Combined with Price'!I830,'Separated Data'!G:K,3,FALSE)</f>
        <v>#N/A</v>
      </c>
      <c r="M830" s="1" t="e">
        <f t="shared" si="12"/>
        <v>#N/A</v>
      </c>
    </row>
    <row r="831" spans="1:13" x14ac:dyDescent="0.25">
      <c r="A831" t="s">
        <v>1403</v>
      </c>
      <c r="B831" t="s">
        <v>1408</v>
      </c>
      <c r="E831">
        <v>27</v>
      </c>
      <c r="F831">
        <v>36</v>
      </c>
      <c r="G831">
        <v>22</v>
      </c>
      <c r="H831" s="1">
        <v>47698</v>
      </c>
      <c r="I831" t="str">
        <f>A831&amp;", "&amp;B831</f>
        <v>Pearl City, HI</v>
      </c>
      <c r="J831" t="e">
        <f>VLOOKUP('Walkscore Combined with Price'!I831,'Separated Data'!A:E,5,FALSE)</f>
        <v>#N/A</v>
      </c>
      <c r="K831" t="e">
        <f>VLOOKUP('Walkscore Combined with Price'!I831,'Separated Data'!G:K,5,FALSE)</f>
        <v>#N/A</v>
      </c>
      <c r="L831" t="e">
        <f>VLOOKUP('Walkscore Combined with Price'!I831,'Separated Data'!G:K,3,FALSE)</f>
        <v>#N/A</v>
      </c>
      <c r="M831" s="1" t="e">
        <f t="shared" si="12"/>
        <v>#N/A</v>
      </c>
    </row>
    <row r="832" spans="1:13" x14ac:dyDescent="0.25">
      <c r="A832" t="s">
        <v>1404</v>
      </c>
      <c r="B832" t="s">
        <v>1408</v>
      </c>
      <c r="E832">
        <v>23</v>
      </c>
      <c r="F832" t="s">
        <v>597</v>
      </c>
      <c r="G832">
        <v>31</v>
      </c>
      <c r="H832" s="1">
        <v>43263</v>
      </c>
      <c r="I832" t="str">
        <f>A832&amp;", "&amp;B832</f>
        <v>Hilo, HI</v>
      </c>
      <c r="J832" t="e">
        <f>VLOOKUP('Walkscore Combined with Price'!I832,'Separated Data'!A:E,5,FALSE)</f>
        <v>#N/A</v>
      </c>
      <c r="K832" t="e">
        <f>VLOOKUP('Walkscore Combined with Price'!I832,'Separated Data'!G:K,5,FALSE)</f>
        <v>#N/A</v>
      </c>
      <c r="L832" t="e">
        <f>VLOOKUP('Walkscore Combined with Price'!I832,'Separated Data'!G:K,3,FALSE)</f>
        <v>#N/A</v>
      </c>
      <c r="M832" s="1" t="e">
        <f t="shared" si="12"/>
        <v>#N/A</v>
      </c>
    </row>
    <row r="833" spans="1:13" x14ac:dyDescent="0.25">
      <c r="A833" t="s">
        <v>1405</v>
      </c>
      <c r="B833" t="s">
        <v>1408</v>
      </c>
      <c r="D833">
        <v>96825</v>
      </c>
      <c r="E833">
        <v>19</v>
      </c>
      <c r="F833">
        <v>34</v>
      </c>
      <c r="G833">
        <v>22</v>
      </c>
      <c r="H833" s="1">
        <v>49914</v>
      </c>
      <c r="I833" t="str">
        <f>A833&amp;", "&amp;B833</f>
        <v>East Honolulu, HI</v>
      </c>
      <c r="J833" t="e">
        <f>VLOOKUP('Walkscore Combined with Price'!I833,'Separated Data'!A:E,5,FALSE)</f>
        <v>#N/A</v>
      </c>
      <c r="K833" t="e">
        <f>VLOOKUP('Walkscore Combined with Price'!I833,'Separated Data'!G:K,5,FALSE)</f>
        <v>#N/A</v>
      </c>
      <c r="L833" t="e">
        <f>VLOOKUP('Walkscore Combined with Price'!I833,'Separated Data'!G:K,3,FALSE)</f>
        <v>#N/A</v>
      </c>
      <c r="M833" s="1" t="e">
        <f t="shared" si="12"/>
        <v>#N/A</v>
      </c>
    </row>
    <row r="834" spans="1:13" x14ac:dyDescent="0.25">
      <c r="A834" t="s">
        <v>1406</v>
      </c>
      <c r="B834" t="s">
        <v>1408</v>
      </c>
      <c r="E834">
        <v>17</v>
      </c>
      <c r="F834">
        <v>29</v>
      </c>
      <c r="G834">
        <v>17</v>
      </c>
      <c r="H834" s="1">
        <v>21039</v>
      </c>
      <c r="I834" t="str">
        <f>A834&amp;", "&amp;B834</f>
        <v>Mililani Mauka, HI</v>
      </c>
      <c r="J834" t="e">
        <f>VLOOKUP('Walkscore Combined with Price'!I834,'Separated Data'!A:E,5,FALSE)</f>
        <v>#N/A</v>
      </c>
      <c r="K834" t="e">
        <f>VLOOKUP('Walkscore Combined with Price'!I834,'Separated Data'!G:K,5,FALSE)</f>
        <v>#N/A</v>
      </c>
      <c r="L834" t="e">
        <f>VLOOKUP('Walkscore Combined with Price'!I834,'Separated Data'!G:K,3,FALSE)</f>
        <v>#N/A</v>
      </c>
      <c r="M834" s="1" t="e">
        <f t="shared" si="12"/>
        <v>#N/A</v>
      </c>
    </row>
    <row r="835" spans="1:13" x14ac:dyDescent="0.25">
      <c r="A835" t="s">
        <v>1407</v>
      </c>
      <c r="B835" t="s">
        <v>1408</v>
      </c>
      <c r="E835">
        <v>14</v>
      </c>
      <c r="F835">
        <v>31</v>
      </c>
      <c r="G835">
        <v>5</v>
      </c>
      <c r="H835" s="1">
        <v>18248</v>
      </c>
      <c r="I835" t="str">
        <f>A835&amp;", "&amp;B835</f>
        <v>Makakilo, HI</v>
      </c>
      <c r="J835" t="e">
        <f>VLOOKUP('Walkscore Combined with Price'!I835,'Separated Data'!A:E,5,FALSE)</f>
        <v>#N/A</v>
      </c>
      <c r="K835" t="e">
        <f>VLOOKUP('Walkscore Combined with Price'!I835,'Separated Data'!G:K,5,FALSE)</f>
        <v>#N/A</v>
      </c>
      <c r="L835" t="e">
        <f>VLOOKUP('Walkscore Combined with Price'!I835,'Separated Data'!G:K,3,FALSE)</f>
        <v>#N/A</v>
      </c>
      <c r="M835" s="1" t="e">
        <f t="shared" ref="M835:M898" si="13">L835-H835</f>
        <v>#N/A</v>
      </c>
    </row>
    <row r="836" spans="1:13" x14ac:dyDescent="0.25">
      <c r="A836" t="s">
        <v>1409</v>
      </c>
      <c r="B836" t="s">
        <v>1421</v>
      </c>
      <c r="E836">
        <v>48</v>
      </c>
      <c r="F836" t="s">
        <v>597</v>
      </c>
      <c r="G836">
        <v>58</v>
      </c>
      <c r="H836" s="1">
        <v>23800</v>
      </c>
      <c r="I836" t="str">
        <f>A836&amp;", "&amp;B836</f>
        <v>Moscow, ID</v>
      </c>
      <c r="J836" t="e">
        <f>VLOOKUP('Walkscore Combined with Price'!I836,'Separated Data'!A:E,5,FALSE)</f>
        <v>#N/A</v>
      </c>
      <c r="K836" t="e">
        <f>VLOOKUP('Walkscore Combined with Price'!I836,'Separated Data'!G:K,5,FALSE)</f>
        <v>#N/A</v>
      </c>
      <c r="L836" t="e">
        <f>VLOOKUP('Walkscore Combined with Price'!I836,'Separated Data'!G:K,3,FALSE)</f>
        <v>#N/A</v>
      </c>
      <c r="M836" s="1" t="e">
        <f t="shared" si="13"/>
        <v>#N/A</v>
      </c>
    </row>
    <row r="837" spans="1:13" x14ac:dyDescent="0.25">
      <c r="A837" t="s">
        <v>1410</v>
      </c>
      <c r="B837" t="s">
        <v>1421</v>
      </c>
      <c r="E837">
        <v>42</v>
      </c>
      <c r="F837" t="s">
        <v>597</v>
      </c>
      <c r="G837">
        <v>49</v>
      </c>
      <c r="H837" s="1">
        <v>56813</v>
      </c>
      <c r="I837" t="str">
        <f>A837&amp;", "&amp;B837</f>
        <v>Idaho Falls, ID</v>
      </c>
      <c r="J837" t="e">
        <f>VLOOKUP('Walkscore Combined with Price'!I837,'Separated Data'!A:E,5,FALSE)</f>
        <v>#N/A</v>
      </c>
      <c r="K837" t="e">
        <f>VLOOKUP('Walkscore Combined with Price'!I837,'Separated Data'!G:K,5,FALSE)</f>
        <v>#N/A</v>
      </c>
      <c r="L837" t="e">
        <f>VLOOKUP('Walkscore Combined with Price'!I837,'Separated Data'!G:K,3,FALSE)</f>
        <v>#N/A</v>
      </c>
      <c r="M837" s="1" t="e">
        <f t="shared" si="13"/>
        <v>#N/A</v>
      </c>
    </row>
    <row r="838" spans="1:13" x14ac:dyDescent="0.25">
      <c r="A838" t="s">
        <v>1411</v>
      </c>
      <c r="B838" t="s">
        <v>1421</v>
      </c>
      <c r="E838">
        <v>42</v>
      </c>
      <c r="F838" t="s">
        <v>597</v>
      </c>
      <c r="G838">
        <v>55</v>
      </c>
      <c r="H838" s="1">
        <v>25484</v>
      </c>
      <c r="I838" t="str">
        <f>A838&amp;", "&amp;B838</f>
        <v>Rexburg, ID</v>
      </c>
      <c r="J838" t="e">
        <f>VLOOKUP('Walkscore Combined with Price'!I838,'Separated Data'!A:E,5,FALSE)</f>
        <v>#N/A</v>
      </c>
      <c r="K838" t="e">
        <f>VLOOKUP('Walkscore Combined with Price'!I838,'Separated Data'!G:K,5,FALSE)</f>
        <v>#N/A</v>
      </c>
      <c r="L838" t="e">
        <f>VLOOKUP('Walkscore Combined with Price'!I838,'Separated Data'!G:K,3,FALSE)</f>
        <v>#N/A</v>
      </c>
      <c r="M838" s="1" t="e">
        <f t="shared" si="13"/>
        <v>#N/A</v>
      </c>
    </row>
    <row r="839" spans="1:13" x14ac:dyDescent="0.25">
      <c r="A839" t="s">
        <v>1412</v>
      </c>
      <c r="B839" t="s">
        <v>1421</v>
      </c>
      <c r="E839">
        <v>39</v>
      </c>
      <c r="F839" t="s">
        <v>597</v>
      </c>
      <c r="G839">
        <v>52</v>
      </c>
      <c r="H839" s="1">
        <v>44125</v>
      </c>
      <c r="I839" t="str">
        <f>A839&amp;", "&amp;B839</f>
        <v>Twin Falls, ID</v>
      </c>
      <c r="J839" t="e">
        <f>VLOOKUP('Walkscore Combined with Price'!I839,'Separated Data'!A:E,5,FALSE)</f>
        <v>#N/A</v>
      </c>
      <c r="K839" t="e">
        <f>VLOOKUP('Walkscore Combined with Price'!I839,'Separated Data'!G:K,5,FALSE)</f>
        <v>#N/A</v>
      </c>
      <c r="L839" t="e">
        <f>VLOOKUP('Walkscore Combined with Price'!I839,'Separated Data'!G:K,3,FALSE)</f>
        <v>#N/A</v>
      </c>
      <c r="M839" s="1" t="e">
        <f t="shared" si="13"/>
        <v>#N/A</v>
      </c>
    </row>
    <row r="840" spans="1:13" x14ac:dyDescent="0.25">
      <c r="A840" t="s">
        <v>2848</v>
      </c>
      <c r="B840" t="s">
        <v>1421</v>
      </c>
      <c r="C840" t="s">
        <v>2849</v>
      </c>
      <c r="D840">
        <v>83704</v>
      </c>
      <c r="E840">
        <v>38</v>
      </c>
      <c r="F840">
        <v>23</v>
      </c>
      <c r="G840">
        <v>62</v>
      </c>
      <c r="H840" s="1">
        <v>205671</v>
      </c>
      <c r="I840" t="str">
        <f>A840&amp;", "&amp;B840</f>
        <v>Boise City, ID</v>
      </c>
      <c r="J840" t="e">
        <f>VLOOKUP('Walkscore Combined with Price'!I840,'Separated Data'!A:E,5,FALSE)</f>
        <v>#N/A</v>
      </c>
      <c r="K840" t="e">
        <f>VLOOKUP('Walkscore Combined with Price'!I840,'Separated Data'!G:K,5,FALSE)</f>
        <v>#N/A</v>
      </c>
      <c r="L840" t="e">
        <f>VLOOKUP('Walkscore Combined with Price'!I840,'Separated Data'!G:K,3,FALSE)</f>
        <v>#N/A</v>
      </c>
      <c r="M840" s="1" t="e">
        <f t="shared" si="13"/>
        <v>#N/A</v>
      </c>
    </row>
    <row r="841" spans="1:13" x14ac:dyDescent="0.25">
      <c r="A841" t="s">
        <v>1413</v>
      </c>
      <c r="B841" t="s">
        <v>1421</v>
      </c>
      <c r="E841">
        <v>37</v>
      </c>
      <c r="F841" t="s">
        <v>597</v>
      </c>
      <c r="G841">
        <v>42</v>
      </c>
      <c r="H841" s="1">
        <v>54255</v>
      </c>
      <c r="I841" t="str">
        <f>A841&amp;", "&amp;B841</f>
        <v>Pocatello, ID</v>
      </c>
      <c r="J841" t="e">
        <f>VLOOKUP('Walkscore Combined with Price'!I841,'Separated Data'!A:E,5,FALSE)</f>
        <v>#N/A</v>
      </c>
      <c r="K841" t="e">
        <f>VLOOKUP('Walkscore Combined with Price'!I841,'Separated Data'!G:K,5,FALSE)</f>
        <v>#N/A</v>
      </c>
      <c r="L841" t="e">
        <f>VLOOKUP('Walkscore Combined with Price'!I841,'Separated Data'!G:K,3,FALSE)</f>
        <v>#N/A</v>
      </c>
      <c r="M841" s="1" t="e">
        <f t="shared" si="13"/>
        <v>#N/A</v>
      </c>
    </row>
    <row r="842" spans="1:13" x14ac:dyDescent="0.25">
      <c r="A842" t="s">
        <v>1414</v>
      </c>
      <c r="B842" t="s">
        <v>1421</v>
      </c>
      <c r="E842">
        <v>36</v>
      </c>
      <c r="F842" t="s">
        <v>597</v>
      </c>
      <c r="G842">
        <v>41</v>
      </c>
      <c r="H842" s="1">
        <v>31894</v>
      </c>
      <c r="I842" t="str">
        <f>A842&amp;", "&amp;B842</f>
        <v>Lewiston, ID</v>
      </c>
      <c r="J842" t="e">
        <f>VLOOKUP('Walkscore Combined with Price'!I842,'Separated Data'!A:E,5,FALSE)</f>
        <v>#N/A</v>
      </c>
      <c r="K842" t="e">
        <f>VLOOKUP('Walkscore Combined with Price'!I842,'Separated Data'!G:K,5,FALSE)</f>
        <v>#N/A</v>
      </c>
      <c r="L842" t="e">
        <f>VLOOKUP('Walkscore Combined with Price'!I842,'Separated Data'!G:K,3,FALSE)</f>
        <v>#N/A</v>
      </c>
      <c r="M842" s="1" t="e">
        <f t="shared" si="13"/>
        <v>#N/A</v>
      </c>
    </row>
    <row r="843" spans="1:13" x14ac:dyDescent="0.25">
      <c r="A843" t="s">
        <v>1415</v>
      </c>
      <c r="B843" t="s">
        <v>1421</v>
      </c>
      <c r="E843">
        <v>35</v>
      </c>
      <c r="F843" t="s">
        <v>597</v>
      </c>
      <c r="G843">
        <v>50</v>
      </c>
      <c r="H843" s="1">
        <v>44137</v>
      </c>
      <c r="I843" t="str">
        <f>A843&amp;", "&amp;B843</f>
        <v>Coeur d'Alene, ID</v>
      </c>
      <c r="J843">
        <f>VLOOKUP('Walkscore Combined with Price'!I843,'Separated Data'!A:E,5,FALSE)</f>
        <v>1504</v>
      </c>
      <c r="K843" t="str">
        <f>VLOOKUP('Walkscore Combined with Price'!I843,'Separated Data'!G:K,5,FALSE)</f>
        <v xml:space="preserve">     NA</v>
      </c>
      <c r="L843">
        <f>VLOOKUP('Walkscore Combined with Price'!I843,'Separated Data'!G:K,3,FALSE)</f>
        <v>50540</v>
      </c>
      <c r="M843" s="1">
        <f t="shared" si="13"/>
        <v>6403</v>
      </c>
    </row>
    <row r="844" spans="1:13" x14ac:dyDescent="0.25">
      <c r="A844" t="s">
        <v>1416</v>
      </c>
      <c r="B844" t="s">
        <v>1421</v>
      </c>
      <c r="E844">
        <v>29</v>
      </c>
      <c r="F844" t="s">
        <v>597</v>
      </c>
      <c r="G844">
        <v>46</v>
      </c>
      <c r="H844" s="1">
        <v>81557</v>
      </c>
      <c r="I844" t="str">
        <f>A844&amp;", "&amp;B844</f>
        <v>Nampa, ID</v>
      </c>
      <c r="J844" t="e">
        <f>VLOOKUP('Walkscore Combined with Price'!I844,'Separated Data'!A:E,5,FALSE)</f>
        <v>#N/A</v>
      </c>
      <c r="K844" t="e">
        <f>VLOOKUP('Walkscore Combined with Price'!I844,'Separated Data'!G:K,5,FALSE)</f>
        <v>#N/A</v>
      </c>
      <c r="L844" t="e">
        <f>VLOOKUP('Walkscore Combined with Price'!I844,'Separated Data'!G:K,3,FALSE)</f>
        <v>#N/A</v>
      </c>
      <c r="M844" s="1" t="e">
        <f t="shared" si="13"/>
        <v>#N/A</v>
      </c>
    </row>
    <row r="845" spans="1:13" x14ac:dyDescent="0.25">
      <c r="A845" t="s">
        <v>1417</v>
      </c>
      <c r="B845" t="s">
        <v>1421</v>
      </c>
      <c r="E845">
        <v>26</v>
      </c>
      <c r="F845" t="s">
        <v>597</v>
      </c>
      <c r="G845">
        <v>41</v>
      </c>
      <c r="H845" s="1">
        <v>75092</v>
      </c>
      <c r="I845" t="str">
        <f>A845&amp;", "&amp;B845</f>
        <v>Meridian, ID</v>
      </c>
      <c r="J845" t="e">
        <f>VLOOKUP('Walkscore Combined with Price'!I845,'Separated Data'!A:E,5,FALSE)</f>
        <v>#N/A</v>
      </c>
      <c r="K845" t="e">
        <f>VLOOKUP('Walkscore Combined with Price'!I845,'Separated Data'!G:K,5,FALSE)</f>
        <v>#N/A</v>
      </c>
      <c r="L845" t="e">
        <f>VLOOKUP('Walkscore Combined with Price'!I845,'Separated Data'!G:K,3,FALSE)</f>
        <v>#N/A</v>
      </c>
      <c r="M845" s="1" t="e">
        <f t="shared" si="13"/>
        <v>#N/A</v>
      </c>
    </row>
    <row r="846" spans="1:13" x14ac:dyDescent="0.25">
      <c r="A846" t="s">
        <v>1418</v>
      </c>
      <c r="B846" t="s">
        <v>1421</v>
      </c>
      <c r="E846">
        <v>24</v>
      </c>
      <c r="F846" t="s">
        <v>597</v>
      </c>
      <c r="G846">
        <v>38</v>
      </c>
      <c r="H846" s="1">
        <v>46237</v>
      </c>
      <c r="I846" t="str">
        <f>A846&amp;", "&amp;B846</f>
        <v>Caldwell, ID</v>
      </c>
      <c r="J846" t="e">
        <f>VLOOKUP('Walkscore Combined with Price'!I846,'Separated Data'!A:E,5,FALSE)</f>
        <v>#N/A</v>
      </c>
      <c r="K846" t="e">
        <f>VLOOKUP('Walkscore Combined with Price'!I846,'Separated Data'!G:K,5,FALSE)</f>
        <v>#N/A</v>
      </c>
      <c r="L846" t="e">
        <f>VLOOKUP('Walkscore Combined with Price'!I846,'Separated Data'!G:K,3,FALSE)</f>
        <v>#N/A</v>
      </c>
      <c r="M846" s="1" t="e">
        <f t="shared" si="13"/>
        <v>#N/A</v>
      </c>
    </row>
    <row r="847" spans="1:13" x14ac:dyDescent="0.25">
      <c r="A847" t="s">
        <v>1419</v>
      </c>
      <c r="B847" t="s">
        <v>1421</v>
      </c>
      <c r="E847">
        <v>23</v>
      </c>
      <c r="F847" t="s">
        <v>597</v>
      </c>
      <c r="G847">
        <v>39</v>
      </c>
      <c r="H847" s="1">
        <v>27574</v>
      </c>
      <c r="I847" t="str">
        <f>A847&amp;", "&amp;B847</f>
        <v>Post Falls, ID</v>
      </c>
      <c r="J847" t="e">
        <f>VLOOKUP('Walkscore Combined with Price'!I847,'Separated Data'!A:E,5,FALSE)</f>
        <v>#N/A</v>
      </c>
      <c r="K847" t="e">
        <f>VLOOKUP('Walkscore Combined with Price'!I847,'Separated Data'!G:K,5,FALSE)</f>
        <v>#N/A</v>
      </c>
      <c r="L847" t="e">
        <f>VLOOKUP('Walkscore Combined with Price'!I847,'Separated Data'!G:K,3,FALSE)</f>
        <v>#N/A</v>
      </c>
      <c r="M847" s="1" t="e">
        <f t="shared" si="13"/>
        <v>#N/A</v>
      </c>
    </row>
    <row r="848" spans="1:13" x14ac:dyDescent="0.25">
      <c r="A848" t="s">
        <v>1420</v>
      </c>
      <c r="B848" t="s">
        <v>1421</v>
      </c>
      <c r="E848">
        <v>16</v>
      </c>
      <c r="F848" t="s">
        <v>597</v>
      </c>
      <c r="G848">
        <v>36</v>
      </c>
      <c r="H848" s="1">
        <v>19908</v>
      </c>
      <c r="I848" t="str">
        <f>A848&amp;", "&amp;B848</f>
        <v>Eagle, ID</v>
      </c>
      <c r="J848" t="e">
        <f>VLOOKUP('Walkscore Combined with Price'!I848,'Separated Data'!A:E,5,FALSE)</f>
        <v>#N/A</v>
      </c>
      <c r="K848" t="e">
        <f>VLOOKUP('Walkscore Combined with Price'!I848,'Separated Data'!G:K,5,FALSE)</f>
        <v>#N/A</v>
      </c>
      <c r="L848" t="e">
        <f>VLOOKUP('Walkscore Combined with Price'!I848,'Separated Data'!G:K,3,FALSE)</f>
        <v>#N/A</v>
      </c>
      <c r="M848" s="1" t="e">
        <f t="shared" si="13"/>
        <v>#N/A</v>
      </c>
    </row>
    <row r="849" spans="1:13" x14ac:dyDescent="0.25">
      <c r="A849" t="s">
        <v>1422</v>
      </c>
      <c r="B849" t="s">
        <v>1557</v>
      </c>
      <c r="D849">
        <v>60302</v>
      </c>
      <c r="E849">
        <v>78</v>
      </c>
      <c r="F849">
        <v>61</v>
      </c>
      <c r="G849">
        <v>66</v>
      </c>
      <c r="H849" s="1">
        <v>51878</v>
      </c>
      <c r="I849" t="str">
        <f>A849&amp;", "&amp;B849</f>
        <v>Oak Park, IL</v>
      </c>
      <c r="J849">
        <f>VLOOKUP('Walkscore Combined with Price'!I849,'Separated Data'!A:E,5,FALSE)</f>
        <v>1858</v>
      </c>
      <c r="K849">
        <f>VLOOKUP('Walkscore Combined with Price'!I849,'Separated Data'!G:K,5,FALSE)</f>
        <v>1360</v>
      </c>
      <c r="L849">
        <f>VLOOKUP('Walkscore Combined with Price'!I849,'Separated Data'!G:K,3,FALSE)</f>
        <v>52233</v>
      </c>
      <c r="M849" s="1">
        <f t="shared" si="13"/>
        <v>355</v>
      </c>
    </row>
    <row r="850" spans="1:13" x14ac:dyDescent="0.25">
      <c r="A850" t="s">
        <v>2811</v>
      </c>
      <c r="B850" t="s">
        <v>1557</v>
      </c>
      <c r="C850" t="s">
        <v>2850</v>
      </c>
      <c r="D850">
        <v>60629</v>
      </c>
      <c r="E850">
        <v>77</v>
      </c>
      <c r="F850">
        <v>65</v>
      </c>
      <c r="G850">
        <v>72</v>
      </c>
      <c r="H850" s="1">
        <v>2695598</v>
      </c>
      <c r="I850" t="str">
        <f>A850&amp;", "&amp;B850</f>
        <v>Chicago, IL</v>
      </c>
      <c r="J850">
        <f>VLOOKUP('Walkscore Combined with Price'!I850,'Separated Data'!A:E,5,FALSE)</f>
        <v>1432</v>
      </c>
      <c r="K850">
        <f>VLOOKUP('Walkscore Combined with Price'!I850,'Separated Data'!G:K,5,FALSE)</f>
        <v>1319</v>
      </c>
      <c r="L850">
        <f>VLOOKUP('Walkscore Combined with Price'!I850,'Separated Data'!G:K,3,FALSE)</f>
        <v>2709534</v>
      </c>
      <c r="M850" s="1">
        <f t="shared" si="13"/>
        <v>13936</v>
      </c>
    </row>
    <row r="851" spans="1:13" x14ac:dyDescent="0.25">
      <c r="A851" t="s">
        <v>1423</v>
      </c>
      <c r="B851" t="s">
        <v>1557</v>
      </c>
      <c r="D851">
        <v>60201</v>
      </c>
      <c r="E851">
        <v>76</v>
      </c>
      <c r="F851">
        <v>51</v>
      </c>
      <c r="G851">
        <v>89</v>
      </c>
      <c r="H851" s="1">
        <v>74486</v>
      </c>
      <c r="I851" t="str">
        <f>A851&amp;", "&amp;B851</f>
        <v>Evanston, IL</v>
      </c>
      <c r="J851" t="e">
        <f>VLOOKUP('Walkscore Combined with Price'!I851,'Separated Data'!A:E,5,FALSE)</f>
        <v>#N/A</v>
      </c>
      <c r="K851" t="e">
        <f>VLOOKUP('Walkscore Combined with Price'!I851,'Separated Data'!G:K,5,FALSE)</f>
        <v>#N/A</v>
      </c>
      <c r="L851" t="e">
        <f>VLOOKUP('Walkscore Combined with Price'!I851,'Separated Data'!G:K,3,FALSE)</f>
        <v>#N/A</v>
      </c>
      <c r="M851" s="1" t="e">
        <f t="shared" si="13"/>
        <v>#N/A</v>
      </c>
    </row>
    <row r="852" spans="1:13" x14ac:dyDescent="0.25">
      <c r="A852" t="s">
        <v>1424</v>
      </c>
      <c r="B852" t="s">
        <v>1557</v>
      </c>
      <c r="D852">
        <v>60804</v>
      </c>
      <c r="E852">
        <v>75</v>
      </c>
      <c r="F852">
        <v>51</v>
      </c>
      <c r="G852">
        <v>55</v>
      </c>
      <c r="H852" s="1">
        <v>83891</v>
      </c>
      <c r="I852" t="str">
        <f>A852&amp;", "&amp;B852</f>
        <v>Cicero, IL</v>
      </c>
      <c r="J852" t="e">
        <f>VLOOKUP('Walkscore Combined with Price'!I852,'Separated Data'!A:E,5,FALSE)</f>
        <v>#N/A</v>
      </c>
      <c r="K852" t="e">
        <f>VLOOKUP('Walkscore Combined with Price'!I852,'Separated Data'!G:K,5,FALSE)</f>
        <v>#N/A</v>
      </c>
      <c r="L852" t="e">
        <f>VLOOKUP('Walkscore Combined with Price'!I852,'Separated Data'!G:K,3,FALSE)</f>
        <v>#N/A</v>
      </c>
      <c r="M852" s="1" t="e">
        <f t="shared" si="13"/>
        <v>#N/A</v>
      </c>
    </row>
    <row r="853" spans="1:13" x14ac:dyDescent="0.25">
      <c r="A853" t="s">
        <v>1425</v>
      </c>
      <c r="B853" t="s">
        <v>1557</v>
      </c>
      <c r="E853">
        <v>75</v>
      </c>
      <c r="F853">
        <v>43</v>
      </c>
      <c r="G853">
        <v>57</v>
      </c>
      <c r="H853" s="1">
        <v>56657</v>
      </c>
      <c r="I853" t="str">
        <f>A853&amp;", "&amp;B853</f>
        <v>Berwyn, IL</v>
      </c>
      <c r="J853" t="e">
        <f>VLOOKUP('Walkscore Combined with Price'!I853,'Separated Data'!A:E,5,FALSE)</f>
        <v>#N/A</v>
      </c>
      <c r="K853" t="e">
        <f>VLOOKUP('Walkscore Combined with Price'!I853,'Separated Data'!G:K,5,FALSE)</f>
        <v>#N/A</v>
      </c>
      <c r="L853" t="e">
        <f>VLOOKUP('Walkscore Combined with Price'!I853,'Separated Data'!G:K,3,FALSE)</f>
        <v>#N/A</v>
      </c>
      <c r="M853" s="1" t="e">
        <f t="shared" si="13"/>
        <v>#N/A</v>
      </c>
    </row>
    <row r="854" spans="1:13" x14ac:dyDescent="0.25">
      <c r="A854" t="s">
        <v>1426</v>
      </c>
      <c r="B854" t="s">
        <v>1557</v>
      </c>
      <c r="E854">
        <v>69</v>
      </c>
      <c r="F854">
        <v>51</v>
      </c>
      <c r="G854">
        <v>55</v>
      </c>
      <c r="H854" s="1">
        <v>24883</v>
      </c>
      <c r="I854" t="str">
        <f>A854&amp;", "&amp;B854</f>
        <v>Elmwood Park, IL</v>
      </c>
      <c r="J854" t="e">
        <f>VLOOKUP('Walkscore Combined with Price'!I854,'Separated Data'!A:E,5,FALSE)</f>
        <v>#N/A</v>
      </c>
      <c r="K854" t="e">
        <f>VLOOKUP('Walkscore Combined with Price'!I854,'Separated Data'!G:K,5,FALSE)</f>
        <v>#N/A</v>
      </c>
      <c r="L854" t="e">
        <f>VLOOKUP('Walkscore Combined with Price'!I854,'Separated Data'!G:K,3,FALSE)</f>
        <v>#N/A</v>
      </c>
      <c r="M854" s="1" t="e">
        <f t="shared" si="13"/>
        <v>#N/A</v>
      </c>
    </row>
    <row r="855" spans="1:13" x14ac:dyDescent="0.25">
      <c r="A855" t="s">
        <v>1427</v>
      </c>
      <c r="B855" t="s">
        <v>1557</v>
      </c>
      <c r="D855">
        <v>60076</v>
      </c>
      <c r="E855">
        <v>68</v>
      </c>
      <c r="F855">
        <v>42</v>
      </c>
      <c r="G855">
        <v>70</v>
      </c>
      <c r="H855" s="1">
        <v>64784</v>
      </c>
      <c r="I855" t="str">
        <f>A855&amp;", "&amp;B855</f>
        <v>Skokie, IL</v>
      </c>
      <c r="J855" t="e">
        <f>VLOOKUP('Walkscore Combined with Price'!I855,'Separated Data'!A:E,5,FALSE)</f>
        <v>#N/A</v>
      </c>
      <c r="K855" t="e">
        <f>VLOOKUP('Walkscore Combined with Price'!I855,'Separated Data'!G:K,5,FALSE)</f>
        <v>#N/A</v>
      </c>
      <c r="L855" t="e">
        <f>VLOOKUP('Walkscore Combined with Price'!I855,'Separated Data'!G:K,3,FALSE)</f>
        <v>#N/A</v>
      </c>
      <c r="M855" s="1" t="e">
        <f t="shared" si="13"/>
        <v>#N/A</v>
      </c>
    </row>
    <row r="856" spans="1:13" x14ac:dyDescent="0.25">
      <c r="A856" t="s">
        <v>1428</v>
      </c>
      <c r="B856" t="s">
        <v>1557</v>
      </c>
      <c r="D856">
        <v>60160</v>
      </c>
      <c r="E856">
        <v>68</v>
      </c>
      <c r="F856">
        <v>38</v>
      </c>
      <c r="G856">
        <v>51</v>
      </c>
      <c r="H856" s="1">
        <v>25411</v>
      </c>
      <c r="I856" t="str">
        <f>A856&amp;", "&amp;B856</f>
        <v>Melrose Park, IL</v>
      </c>
      <c r="J856" t="e">
        <f>VLOOKUP('Walkscore Combined with Price'!I856,'Separated Data'!A:E,5,FALSE)</f>
        <v>#N/A</v>
      </c>
      <c r="K856" t="e">
        <f>VLOOKUP('Walkscore Combined with Price'!I856,'Separated Data'!G:K,5,FALSE)</f>
        <v>#N/A</v>
      </c>
      <c r="L856" t="e">
        <f>VLOOKUP('Walkscore Combined with Price'!I856,'Separated Data'!G:K,3,FALSE)</f>
        <v>#N/A</v>
      </c>
      <c r="M856" s="1" t="e">
        <f t="shared" si="13"/>
        <v>#N/A</v>
      </c>
    </row>
    <row r="857" spans="1:13" x14ac:dyDescent="0.25">
      <c r="A857" t="s">
        <v>1429</v>
      </c>
      <c r="B857" t="s">
        <v>1557</v>
      </c>
      <c r="D857">
        <v>60714</v>
      </c>
      <c r="E857">
        <v>65</v>
      </c>
      <c r="F857">
        <v>42</v>
      </c>
      <c r="G857">
        <v>55</v>
      </c>
      <c r="H857" s="1">
        <v>29803</v>
      </c>
      <c r="I857" t="str">
        <f>A857&amp;", "&amp;B857</f>
        <v>Niles, IL</v>
      </c>
      <c r="J857" t="e">
        <f>VLOOKUP('Walkscore Combined with Price'!I857,'Separated Data'!A:E,5,FALSE)</f>
        <v>#N/A</v>
      </c>
      <c r="K857" t="e">
        <f>VLOOKUP('Walkscore Combined with Price'!I857,'Separated Data'!G:K,5,FALSE)</f>
        <v>#N/A</v>
      </c>
      <c r="L857" t="e">
        <f>VLOOKUP('Walkscore Combined with Price'!I857,'Separated Data'!G:K,3,FALSE)</f>
        <v>#N/A</v>
      </c>
      <c r="M857" s="1" t="e">
        <f t="shared" si="13"/>
        <v>#N/A</v>
      </c>
    </row>
    <row r="858" spans="1:13" x14ac:dyDescent="0.25">
      <c r="A858" t="s">
        <v>1430</v>
      </c>
      <c r="B858" t="s">
        <v>1557</v>
      </c>
      <c r="D858">
        <v>60805</v>
      </c>
      <c r="E858">
        <v>64</v>
      </c>
      <c r="F858">
        <v>45</v>
      </c>
      <c r="G858">
        <v>53</v>
      </c>
      <c r="H858" s="1">
        <v>19852</v>
      </c>
      <c r="I858" t="str">
        <f>A858&amp;", "&amp;B858</f>
        <v>Evergreen Park, IL</v>
      </c>
      <c r="J858" t="e">
        <f>VLOOKUP('Walkscore Combined with Price'!I858,'Separated Data'!A:E,5,FALSE)</f>
        <v>#N/A</v>
      </c>
      <c r="K858" t="e">
        <f>VLOOKUP('Walkscore Combined with Price'!I858,'Separated Data'!G:K,5,FALSE)</f>
        <v>#N/A</v>
      </c>
      <c r="L858" t="e">
        <f>VLOOKUP('Walkscore Combined with Price'!I858,'Separated Data'!G:K,3,FALSE)</f>
        <v>#N/A</v>
      </c>
      <c r="M858" s="1" t="e">
        <f t="shared" si="13"/>
        <v>#N/A</v>
      </c>
    </row>
    <row r="859" spans="1:13" x14ac:dyDescent="0.25">
      <c r="A859" t="s">
        <v>1431</v>
      </c>
      <c r="B859" t="s">
        <v>1557</v>
      </c>
      <c r="D859">
        <v>60131</v>
      </c>
      <c r="E859">
        <v>64</v>
      </c>
      <c r="F859">
        <v>33</v>
      </c>
      <c r="G859">
        <v>47</v>
      </c>
      <c r="H859" s="1">
        <v>18333</v>
      </c>
      <c r="I859" t="str">
        <f>A859&amp;", "&amp;B859</f>
        <v>Franklin Park, IL</v>
      </c>
      <c r="J859" t="e">
        <f>VLOOKUP('Walkscore Combined with Price'!I859,'Separated Data'!A:E,5,FALSE)</f>
        <v>#N/A</v>
      </c>
      <c r="K859" t="e">
        <f>VLOOKUP('Walkscore Combined with Price'!I859,'Separated Data'!G:K,5,FALSE)</f>
        <v>#N/A</v>
      </c>
      <c r="L859" t="e">
        <f>VLOOKUP('Walkscore Combined with Price'!I859,'Separated Data'!G:K,3,FALSE)</f>
        <v>#N/A</v>
      </c>
      <c r="M859" s="1" t="e">
        <f t="shared" si="13"/>
        <v>#N/A</v>
      </c>
    </row>
    <row r="860" spans="1:13" x14ac:dyDescent="0.25">
      <c r="A860" t="s">
        <v>1432</v>
      </c>
      <c r="B860" t="s">
        <v>1557</v>
      </c>
      <c r="E860">
        <v>63</v>
      </c>
      <c r="F860">
        <v>45</v>
      </c>
      <c r="G860">
        <v>46</v>
      </c>
      <c r="H860" s="1">
        <v>23706</v>
      </c>
      <c r="I860" t="str">
        <f>A860&amp;", "&amp;B860</f>
        <v>Blue Island, IL</v>
      </c>
      <c r="J860" t="e">
        <f>VLOOKUP('Walkscore Combined with Price'!I860,'Separated Data'!A:E,5,FALSE)</f>
        <v>#N/A</v>
      </c>
      <c r="K860" t="e">
        <f>VLOOKUP('Walkscore Combined with Price'!I860,'Separated Data'!G:K,5,FALSE)</f>
        <v>#N/A</v>
      </c>
      <c r="L860" t="e">
        <f>VLOOKUP('Walkscore Combined with Price'!I860,'Separated Data'!G:K,3,FALSE)</f>
        <v>#N/A</v>
      </c>
      <c r="M860" s="1" t="e">
        <f t="shared" si="13"/>
        <v>#N/A</v>
      </c>
    </row>
    <row r="861" spans="1:13" x14ac:dyDescent="0.25">
      <c r="A861" t="s">
        <v>1433</v>
      </c>
      <c r="B861" t="s">
        <v>1557</v>
      </c>
      <c r="D861">
        <v>60104</v>
      </c>
      <c r="E861">
        <v>61</v>
      </c>
      <c r="F861">
        <v>37</v>
      </c>
      <c r="G861">
        <v>57</v>
      </c>
      <c r="H861" s="1">
        <v>19071</v>
      </c>
      <c r="I861" t="str">
        <f>A861&amp;", "&amp;B861</f>
        <v>Bellwood, IL</v>
      </c>
      <c r="J861" t="e">
        <f>VLOOKUP('Walkscore Combined with Price'!I861,'Separated Data'!A:E,5,FALSE)</f>
        <v>#N/A</v>
      </c>
      <c r="K861" t="e">
        <f>VLOOKUP('Walkscore Combined with Price'!I861,'Separated Data'!G:K,5,FALSE)</f>
        <v>#N/A</v>
      </c>
      <c r="L861" t="e">
        <f>VLOOKUP('Walkscore Combined with Price'!I861,'Separated Data'!G:K,3,FALSE)</f>
        <v>#N/A</v>
      </c>
      <c r="M861" s="1" t="e">
        <f t="shared" si="13"/>
        <v>#N/A</v>
      </c>
    </row>
    <row r="862" spans="1:13" x14ac:dyDescent="0.25">
      <c r="A862" t="s">
        <v>1434</v>
      </c>
      <c r="B862" t="s">
        <v>1557</v>
      </c>
      <c r="D862">
        <v>60513</v>
      </c>
      <c r="E862">
        <v>61</v>
      </c>
      <c r="F862">
        <v>30</v>
      </c>
      <c r="G862">
        <v>56</v>
      </c>
      <c r="H862" s="1">
        <v>18978</v>
      </c>
      <c r="I862" t="str">
        <f>A862&amp;", "&amp;B862</f>
        <v>Brookfield, IL</v>
      </c>
      <c r="J862" t="e">
        <f>VLOOKUP('Walkscore Combined with Price'!I862,'Separated Data'!A:E,5,FALSE)</f>
        <v>#N/A</v>
      </c>
      <c r="K862" t="e">
        <f>VLOOKUP('Walkscore Combined with Price'!I862,'Separated Data'!G:K,5,FALSE)</f>
        <v>#N/A</v>
      </c>
      <c r="L862" t="e">
        <f>VLOOKUP('Walkscore Combined with Price'!I862,'Separated Data'!G:K,3,FALSE)</f>
        <v>#N/A</v>
      </c>
      <c r="M862" s="1" t="e">
        <f t="shared" si="13"/>
        <v>#N/A</v>
      </c>
    </row>
    <row r="863" spans="1:13" x14ac:dyDescent="0.25">
      <c r="A863" t="s">
        <v>1435</v>
      </c>
      <c r="B863" t="s">
        <v>1557</v>
      </c>
      <c r="D863">
        <v>60053</v>
      </c>
      <c r="E863">
        <v>60</v>
      </c>
      <c r="F863">
        <v>36</v>
      </c>
      <c r="G863">
        <v>55</v>
      </c>
      <c r="H863" s="1">
        <v>23270</v>
      </c>
      <c r="I863" t="str">
        <f>A863&amp;", "&amp;B863</f>
        <v>Morton Grove, IL</v>
      </c>
      <c r="J863" t="e">
        <f>VLOOKUP('Walkscore Combined with Price'!I863,'Separated Data'!A:E,5,FALSE)</f>
        <v>#N/A</v>
      </c>
      <c r="K863" t="e">
        <f>VLOOKUP('Walkscore Combined with Price'!I863,'Separated Data'!G:K,5,FALSE)</f>
        <v>#N/A</v>
      </c>
      <c r="L863" t="e">
        <f>VLOOKUP('Walkscore Combined with Price'!I863,'Separated Data'!G:K,3,FALSE)</f>
        <v>#N/A</v>
      </c>
      <c r="M863" s="1" t="e">
        <f t="shared" si="13"/>
        <v>#N/A</v>
      </c>
    </row>
    <row r="864" spans="1:13" x14ac:dyDescent="0.25">
      <c r="A864" t="s">
        <v>730</v>
      </c>
      <c r="B864" t="s">
        <v>1557</v>
      </c>
      <c r="D864">
        <v>60459</v>
      </c>
      <c r="E864">
        <v>59</v>
      </c>
      <c r="F864">
        <v>34</v>
      </c>
      <c r="G864">
        <v>48</v>
      </c>
      <c r="H864" s="1">
        <v>28925</v>
      </c>
      <c r="I864" t="str">
        <f>A864&amp;", "&amp;B864</f>
        <v>Burbank, IL</v>
      </c>
      <c r="J864" t="e">
        <f>VLOOKUP('Walkscore Combined with Price'!I864,'Separated Data'!A:E,5,FALSE)</f>
        <v>#N/A</v>
      </c>
      <c r="K864" t="e">
        <f>VLOOKUP('Walkscore Combined with Price'!I864,'Separated Data'!G:K,5,FALSE)</f>
        <v>#N/A</v>
      </c>
      <c r="L864" t="e">
        <f>VLOOKUP('Walkscore Combined with Price'!I864,'Separated Data'!G:K,3,FALSE)</f>
        <v>#N/A</v>
      </c>
      <c r="M864" s="1" t="e">
        <f t="shared" si="13"/>
        <v>#N/A</v>
      </c>
    </row>
    <row r="865" spans="1:13" x14ac:dyDescent="0.25">
      <c r="A865" t="s">
        <v>1436</v>
      </c>
      <c r="B865" t="s">
        <v>1557</v>
      </c>
      <c r="D865">
        <v>60453</v>
      </c>
      <c r="E865">
        <v>58</v>
      </c>
      <c r="F865">
        <v>32</v>
      </c>
      <c r="G865">
        <v>49</v>
      </c>
      <c r="H865" s="1">
        <v>56690</v>
      </c>
      <c r="I865" t="str">
        <f>A865&amp;", "&amp;B865</f>
        <v>Oak Lawn, IL</v>
      </c>
      <c r="J865" t="e">
        <f>VLOOKUP('Walkscore Combined with Price'!I865,'Separated Data'!A:E,5,FALSE)</f>
        <v>#N/A</v>
      </c>
      <c r="K865" t="e">
        <f>VLOOKUP('Walkscore Combined with Price'!I865,'Separated Data'!G:K,5,FALSE)</f>
        <v>#N/A</v>
      </c>
      <c r="L865" t="e">
        <f>VLOOKUP('Walkscore Combined with Price'!I865,'Separated Data'!G:K,3,FALSE)</f>
        <v>#N/A</v>
      </c>
      <c r="M865" s="1" t="e">
        <f t="shared" si="13"/>
        <v>#N/A</v>
      </c>
    </row>
    <row r="866" spans="1:13" x14ac:dyDescent="0.25">
      <c r="A866" t="s">
        <v>1437</v>
      </c>
      <c r="B866" t="s">
        <v>1557</v>
      </c>
      <c r="D866">
        <v>60091</v>
      </c>
      <c r="E866">
        <v>58</v>
      </c>
      <c r="F866">
        <v>35</v>
      </c>
      <c r="G866">
        <v>56</v>
      </c>
      <c r="H866" s="1">
        <v>27087</v>
      </c>
      <c r="I866" t="str">
        <f>A866&amp;", "&amp;B866</f>
        <v>Wilmette, IL</v>
      </c>
      <c r="J866" t="e">
        <f>VLOOKUP('Walkscore Combined with Price'!I866,'Separated Data'!A:E,5,FALSE)</f>
        <v>#N/A</v>
      </c>
      <c r="K866" t="e">
        <f>VLOOKUP('Walkscore Combined with Price'!I866,'Separated Data'!G:K,5,FALSE)</f>
        <v>#N/A</v>
      </c>
      <c r="L866" t="e">
        <f>VLOOKUP('Walkscore Combined with Price'!I866,'Separated Data'!G:K,3,FALSE)</f>
        <v>#N/A</v>
      </c>
      <c r="M866" s="1" t="e">
        <f t="shared" si="13"/>
        <v>#N/A</v>
      </c>
    </row>
    <row r="867" spans="1:13" x14ac:dyDescent="0.25">
      <c r="A867" t="s">
        <v>1438</v>
      </c>
      <c r="B867" t="s">
        <v>1557</v>
      </c>
      <c r="E867">
        <v>57</v>
      </c>
      <c r="F867">
        <v>35</v>
      </c>
      <c r="G867">
        <v>54</v>
      </c>
      <c r="H867" s="1">
        <v>58364</v>
      </c>
      <c r="I867" t="str">
        <f>A867&amp;", "&amp;B867</f>
        <v>Des Plaines, IL</v>
      </c>
      <c r="J867" t="e">
        <f>VLOOKUP('Walkscore Combined with Price'!I867,'Separated Data'!A:E,5,FALSE)</f>
        <v>#N/A</v>
      </c>
      <c r="K867" t="e">
        <f>VLOOKUP('Walkscore Combined with Price'!I867,'Separated Data'!G:K,5,FALSE)</f>
        <v>#N/A</v>
      </c>
      <c r="L867" t="e">
        <f>VLOOKUP('Walkscore Combined with Price'!I867,'Separated Data'!G:K,3,FALSE)</f>
        <v>#N/A</v>
      </c>
      <c r="M867" s="1" t="e">
        <f t="shared" si="13"/>
        <v>#N/A</v>
      </c>
    </row>
    <row r="868" spans="1:13" x14ac:dyDescent="0.25">
      <c r="A868" t="s">
        <v>1439</v>
      </c>
      <c r="B868" t="s">
        <v>1557</v>
      </c>
      <c r="D868">
        <v>60409</v>
      </c>
      <c r="E868">
        <v>55</v>
      </c>
      <c r="F868">
        <v>28</v>
      </c>
      <c r="G868">
        <v>50</v>
      </c>
      <c r="H868" s="1">
        <v>37042</v>
      </c>
      <c r="I868" t="str">
        <f>A868&amp;", "&amp;B868</f>
        <v>Calumet City, IL</v>
      </c>
      <c r="J868" t="e">
        <f>VLOOKUP('Walkscore Combined with Price'!I868,'Separated Data'!A:E,5,FALSE)</f>
        <v>#N/A</v>
      </c>
      <c r="K868" t="e">
        <f>VLOOKUP('Walkscore Combined with Price'!I868,'Separated Data'!G:K,5,FALSE)</f>
        <v>#N/A</v>
      </c>
      <c r="L868" t="e">
        <f>VLOOKUP('Walkscore Combined with Price'!I868,'Separated Data'!G:K,3,FALSE)</f>
        <v>#N/A</v>
      </c>
      <c r="M868" s="1" t="e">
        <f t="shared" si="13"/>
        <v>#N/A</v>
      </c>
    </row>
    <row r="869" spans="1:13" x14ac:dyDescent="0.25">
      <c r="A869" t="s">
        <v>1440</v>
      </c>
      <c r="B869" t="s">
        <v>1557</v>
      </c>
      <c r="D869">
        <v>60068</v>
      </c>
      <c r="E869">
        <v>54</v>
      </c>
      <c r="F869">
        <v>39</v>
      </c>
      <c r="G869">
        <v>53</v>
      </c>
      <c r="H869" s="1">
        <v>37480</v>
      </c>
      <c r="I869" t="str">
        <f>A869&amp;", "&amp;B869</f>
        <v>Park Ridge, IL</v>
      </c>
      <c r="J869" t="e">
        <f>VLOOKUP('Walkscore Combined with Price'!I869,'Separated Data'!A:E,5,FALSE)</f>
        <v>#N/A</v>
      </c>
      <c r="K869" t="e">
        <f>VLOOKUP('Walkscore Combined with Price'!I869,'Separated Data'!G:K,5,FALSE)</f>
        <v>#N/A</v>
      </c>
      <c r="L869" t="e">
        <f>VLOOKUP('Walkscore Combined with Price'!I869,'Separated Data'!G:K,3,FALSE)</f>
        <v>#N/A</v>
      </c>
      <c r="M869" s="1" t="e">
        <f t="shared" si="13"/>
        <v>#N/A</v>
      </c>
    </row>
    <row r="870" spans="1:13" x14ac:dyDescent="0.25">
      <c r="A870" t="s">
        <v>710</v>
      </c>
      <c r="B870" t="s">
        <v>1557</v>
      </c>
      <c r="D870">
        <v>60153</v>
      </c>
      <c r="E870">
        <v>54</v>
      </c>
      <c r="F870">
        <v>38</v>
      </c>
      <c r="G870">
        <v>56</v>
      </c>
      <c r="H870" s="1">
        <v>24090</v>
      </c>
      <c r="I870" t="str">
        <f>A870&amp;", "&amp;B870</f>
        <v>Maywood, IL</v>
      </c>
      <c r="J870" t="e">
        <f>VLOOKUP('Walkscore Combined with Price'!I870,'Separated Data'!A:E,5,FALSE)</f>
        <v>#N/A</v>
      </c>
      <c r="K870" t="e">
        <f>VLOOKUP('Walkscore Combined with Price'!I870,'Separated Data'!G:K,5,FALSE)</f>
        <v>#N/A</v>
      </c>
      <c r="L870" t="e">
        <f>VLOOKUP('Walkscore Combined with Price'!I870,'Separated Data'!G:K,3,FALSE)</f>
        <v>#N/A</v>
      </c>
      <c r="M870" s="1" t="e">
        <f t="shared" si="13"/>
        <v>#N/A</v>
      </c>
    </row>
    <row r="871" spans="1:13" x14ac:dyDescent="0.25">
      <c r="A871" t="s">
        <v>1441</v>
      </c>
      <c r="B871" t="s">
        <v>1557</v>
      </c>
      <c r="D871">
        <v>60056</v>
      </c>
      <c r="E871">
        <v>53</v>
      </c>
      <c r="F871">
        <v>27</v>
      </c>
      <c r="G871">
        <v>59</v>
      </c>
      <c r="H871" s="1">
        <v>54167</v>
      </c>
      <c r="I871" t="str">
        <f>A871&amp;", "&amp;B871</f>
        <v>Mount Prospect, IL</v>
      </c>
      <c r="J871">
        <f>VLOOKUP('Walkscore Combined with Price'!I871,'Separated Data'!A:E,5,FALSE)</f>
        <v>1633</v>
      </c>
      <c r="K871">
        <f>VLOOKUP('Walkscore Combined with Price'!I871,'Separated Data'!G:K,5,FALSE)</f>
        <v>1335</v>
      </c>
      <c r="L871">
        <f>VLOOKUP('Walkscore Combined with Price'!I871,'Separated Data'!G:K,3,FALSE)</f>
        <v>54604</v>
      </c>
      <c r="M871" s="1">
        <f t="shared" si="13"/>
        <v>437</v>
      </c>
    </row>
    <row r="872" spans="1:13" x14ac:dyDescent="0.25">
      <c r="A872" t="s">
        <v>1442</v>
      </c>
      <c r="B872" t="s">
        <v>1557</v>
      </c>
      <c r="D872">
        <v>61820</v>
      </c>
      <c r="E872">
        <v>52</v>
      </c>
      <c r="F872">
        <v>44</v>
      </c>
      <c r="G872">
        <v>65</v>
      </c>
      <c r="H872" s="1">
        <v>81055</v>
      </c>
      <c r="I872" t="str">
        <f>A872&amp;", "&amp;B872</f>
        <v>Champaign, IL</v>
      </c>
      <c r="J872" t="e">
        <f>VLOOKUP('Walkscore Combined with Price'!I872,'Separated Data'!A:E,5,FALSE)</f>
        <v>#N/A</v>
      </c>
      <c r="K872" t="e">
        <f>VLOOKUP('Walkscore Combined with Price'!I872,'Separated Data'!G:K,5,FALSE)</f>
        <v>#N/A</v>
      </c>
      <c r="L872" t="e">
        <f>VLOOKUP('Walkscore Combined with Price'!I872,'Separated Data'!G:K,3,FALSE)</f>
        <v>#N/A</v>
      </c>
      <c r="M872" s="1" t="e">
        <f t="shared" si="13"/>
        <v>#N/A</v>
      </c>
    </row>
    <row r="873" spans="1:13" x14ac:dyDescent="0.25">
      <c r="A873" t="s">
        <v>1443</v>
      </c>
      <c r="B873" t="s">
        <v>1557</v>
      </c>
      <c r="D873">
        <v>61801</v>
      </c>
      <c r="E873">
        <v>52</v>
      </c>
      <c r="F873">
        <v>49</v>
      </c>
      <c r="G873">
        <v>71</v>
      </c>
      <c r="H873" s="1">
        <v>41250</v>
      </c>
      <c r="I873" t="str">
        <f>A873&amp;", "&amp;B873</f>
        <v>Urbana, IL</v>
      </c>
      <c r="J873" t="e">
        <f>VLOOKUP('Walkscore Combined with Price'!I873,'Separated Data'!A:E,5,FALSE)</f>
        <v>#N/A</v>
      </c>
      <c r="K873" t="e">
        <f>VLOOKUP('Walkscore Combined with Price'!I873,'Separated Data'!G:K,5,FALSE)</f>
        <v>#N/A</v>
      </c>
      <c r="L873" t="e">
        <f>VLOOKUP('Walkscore Combined with Price'!I873,'Separated Data'!G:K,3,FALSE)</f>
        <v>#N/A</v>
      </c>
      <c r="M873" s="1" t="e">
        <f t="shared" si="13"/>
        <v>#N/A</v>
      </c>
    </row>
    <row r="874" spans="1:13" x14ac:dyDescent="0.25">
      <c r="A874" t="s">
        <v>791</v>
      </c>
      <c r="B874" t="s">
        <v>1557</v>
      </c>
      <c r="D874">
        <v>60559</v>
      </c>
      <c r="E874">
        <v>52</v>
      </c>
      <c r="F874">
        <v>21</v>
      </c>
      <c r="G874">
        <v>47</v>
      </c>
      <c r="H874" s="1">
        <v>24685</v>
      </c>
      <c r="I874" t="str">
        <f>A874&amp;", "&amp;B874</f>
        <v>Westmont, IL</v>
      </c>
      <c r="J874">
        <f>VLOOKUP('Walkscore Combined with Price'!I874,'Separated Data'!A:E,5,FALSE)</f>
        <v>1611</v>
      </c>
      <c r="K874">
        <f>VLOOKUP('Walkscore Combined with Price'!I874,'Separated Data'!G:K,5,FALSE)</f>
        <v>1356</v>
      </c>
      <c r="L874">
        <f>VLOOKUP('Walkscore Combined with Price'!I874,'Separated Data'!G:K,3,FALSE)</f>
        <v>24931</v>
      </c>
      <c r="M874" s="1">
        <f t="shared" si="13"/>
        <v>246</v>
      </c>
    </row>
    <row r="875" spans="1:13" x14ac:dyDescent="0.25">
      <c r="A875" t="s">
        <v>1444</v>
      </c>
      <c r="B875" t="s">
        <v>1557</v>
      </c>
      <c r="E875">
        <v>51</v>
      </c>
      <c r="F875">
        <v>31</v>
      </c>
      <c r="G875">
        <v>52</v>
      </c>
      <c r="H875" s="1">
        <v>30276</v>
      </c>
      <c r="I875" t="str">
        <f>A875&amp;", "&amp;B875</f>
        <v>Chicago Heights, IL</v>
      </c>
      <c r="J875" t="e">
        <f>VLOOKUP('Walkscore Combined with Price'!I875,'Separated Data'!A:E,5,FALSE)</f>
        <v>#N/A</v>
      </c>
      <c r="K875" t="e">
        <f>VLOOKUP('Walkscore Combined with Price'!I875,'Separated Data'!G:K,5,FALSE)</f>
        <v>#N/A</v>
      </c>
      <c r="L875" t="e">
        <f>VLOOKUP('Walkscore Combined with Price'!I875,'Separated Data'!G:K,3,FALSE)</f>
        <v>#N/A</v>
      </c>
      <c r="M875" s="1" t="e">
        <f t="shared" si="13"/>
        <v>#N/A</v>
      </c>
    </row>
    <row r="876" spans="1:13" x14ac:dyDescent="0.25">
      <c r="A876" t="s">
        <v>1445</v>
      </c>
      <c r="B876" t="s">
        <v>1557</v>
      </c>
      <c r="E876">
        <v>51</v>
      </c>
      <c r="F876">
        <v>43</v>
      </c>
      <c r="G876">
        <v>46</v>
      </c>
      <c r="H876" s="1">
        <v>25282</v>
      </c>
      <c r="I876" t="str">
        <f>A876&amp;", "&amp;B876</f>
        <v>Harvey, IL</v>
      </c>
      <c r="J876" t="e">
        <f>VLOOKUP('Walkscore Combined with Price'!I876,'Separated Data'!A:E,5,FALSE)</f>
        <v>#N/A</v>
      </c>
      <c r="K876" t="e">
        <f>VLOOKUP('Walkscore Combined with Price'!I876,'Separated Data'!G:K,5,FALSE)</f>
        <v>#N/A</v>
      </c>
      <c r="L876" t="e">
        <f>VLOOKUP('Walkscore Combined with Price'!I876,'Separated Data'!G:K,3,FALSE)</f>
        <v>#N/A</v>
      </c>
      <c r="M876" s="1" t="e">
        <f t="shared" si="13"/>
        <v>#N/A</v>
      </c>
    </row>
    <row r="877" spans="1:13" x14ac:dyDescent="0.25">
      <c r="A877" t="s">
        <v>1446</v>
      </c>
      <c r="B877" t="s">
        <v>1557</v>
      </c>
      <c r="E877">
        <v>50</v>
      </c>
      <c r="F877">
        <v>25</v>
      </c>
      <c r="G877">
        <v>51</v>
      </c>
      <c r="H877" s="1">
        <v>27450</v>
      </c>
      <c r="I877" t="str">
        <f>A877&amp;", "&amp;B877</f>
        <v>Glen Ellyn, IL</v>
      </c>
      <c r="J877" t="e">
        <f>VLOOKUP('Walkscore Combined with Price'!I877,'Separated Data'!A:E,5,FALSE)</f>
        <v>#N/A</v>
      </c>
      <c r="K877" t="e">
        <f>VLOOKUP('Walkscore Combined with Price'!I877,'Separated Data'!G:K,5,FALSE)</f>
        <v>#N/A</v>
      </c>
      <c r="L877" t="e">
        <f>VLOOKUP('Walkscore Combined with Price'!I877,'Separated Data'!G:K,3,FALSE)</f>
        <v>#N/A</v>
      </c>
      <c r="M877" s="1" t="e">
        <f t="shared" si="13"/>
        <v>#N/A</v>
      </c>
    </row>
    <row r="878" spans="1:13" x14ac:dyDescent="0.25">
      <c r="A878" t="s">
        <v>1447</v>
      </c>
      <c r="B878" t="s">
        <v>1557</v>
      </c>
      <c r="D878">
        <v>60419</v>
      </c>
      <c r="E878">
        <v>50</v>
      </c>
      <c r="F878">
        <v>29</v>
      </c>
      <c r="G878">
        <v>43</v>
      </c>
      <c r="H878" s="1">
        <v>23153</v>
      </c>
      <c r="I878" t="str">
        <f>A878&amp;", "&amp;B878</f>
        <v>Dolton, IL</v>
      </c>
      <c r="J878" t="e">
        <f>VLOOKUP('Walkscore Combined with Price'!I878,'Separated Data'!A:E,5,FALSE)</f>
        <v>#N/A</v>
      </c>
      <c r="K878" t="e">
        <f>VLOOKUP('Walkscore Combined with Price'!I878,'Separated Data'!G:K,5,FALSE)</f>
        <v>#N/A</v>
      </c>
      <c r="L878" t="e">
        <f>VLOOKUP('Walkscore Combined with Price'!I878,'Separated Data'!G:K,3,FALSE)</f>
        <v>#N/A</v>
      </c>
      <c r="M878" s="1" t="e">
        <f t="shared" si="13"/>
        <v>#N/A</v>
      </c>
    </row>
    <row r="879" spans="1:13" x14ac:dyDescent="0.25">
      <c r="A879" t="s">
        <v>1448</v>
      </c>
      <c r="B879" t="s">
        <v>1557</v>
      </c>
      <c r="E879">
        <v>50</v>
      </c>
      <c r="F879">
        <v>23</v>
      </c>
      <c r="G879">
        <v>49</v>
      </c>
      <c r="H879" s="1">
        <v>18352</v>
      </c>
      <c r="I879" t="str">
        <f>A879&amp;", "&amp;B879</f>
        <v>Bensenville, IL</v>
      </c>
      <c r="J879" t="e">
        <f>VLOOKUP('Walkscore Combined with Price'!I879,'Separated Data'!A:E,5,FALSE)</f>
        <v>#N/A</v>
      </c>
      <c r="K879" t="e">
        <f>VLOOKUP('Walkscore Combined with Price'!I879,'Separated Data'!G:K,5,FALSE)</f>
        <v>#N/A</v>
      </c>
      <c r="L879" t="e">
        <f>VLOOKUP('Walkscore Combined with Price'!I879,'Separated Data'!G:K,3,FALSE)</f>
        <v>#N/A</v>
      </c>
      <c r="M879" s="1" t="e">
        <f t="shared" si="13"/>
        <v>#N/A</v>
      </c>
    </row>
    <row r="880" spans="1:13" x14ac:dyDescent="0.25">
      <c r="A880" t="s">
        <v>1449</v>
      </c>
      <c r="B880" t="s">
        <v>1557</v>
      </c>
      <c r="E880">
        <v>49</v>
      </c>
      <c r="F880">
        <v>28</v>
      </c>
      <c r="G880">
        <v>42</v>
      </c>
      <c r="H880" s="1">
        <v>89078</v>
      </c>
      <c r="I880" t="str">
        <f>A880&amp;", "&amp;B880</f>
        <v>Waukegan, IL</v>
      </c>
      <c r="J880">
        <f>VLOOKUP('Walkscore Combined with Price'!I880,'Separated Data'!A:E,5,FALSE)</f>
        <v>1341</v>
      </c>
      <c r="K880">
        <f>VLOOKUP('Walkscore Combined with Price'!I880,'Separated Data'!G:K,5,FALSE)</f>
        <v>1095</v>
      </c>
      <c r="L880">
        <f>VLOOKUP('Walkscore Combined with Price'!I880,'Separated Data'!G:K,3,FALSE)</f>
        <v>87297</v>
      </c>
      <c r="M880" s="1">
        <f t="shared" si="13"/>
        <v>-1781</v>
      </c>
    </row>
    <row r="881" spans="1:13" x14ac:dyDescent="0.25">
      <c r="A881" t="s">
        <v>1450</v>
      </c>
      <c r="B881" t="s">
        <v>1557</v>
      </c>
      <c r="E881">
        <v>49</v>
      </c>
      <c r="F881">
        <v>21</v>
      </c>
      <c r="G881">
        <v>49</v>
      </c>
      <c r="H881" s="1">
        <v>21904</v>
      </c>
      <c r="I881" t="str">
        <f>A881&amp;", "&amp;B881</f>
        <v>Villa Park, IL</v>
      </c>
      <c r="J881" t="e">
        <f>VLOOKUP('Walkscore Combined with Price'!I881,'Separated Data'!A:E,5,FALSE)</f>
        <v>#N/A</v>
      </c>
      <c r="K881" t="e">
        <f>VLOOKUP('Walkscore Combined with Price'!I881,'Separated Data'!G:K,5,FALSE)</f>
        <v>#N/A</v>
      </c>
      <c r="L881" t="e">
        <f>VLOOKUP('Walkscore Combined with Price'!I881,'Separated Data'!G:K,3,FALSE)</f>
        <v>#N/A</v>
      </c>
      <c r="M881" s="1" t="e">
        <f t="shared" si="13"/>
        <v>#N/A</v>
      </c>
    </row>
    <row r="882" spans="1:13" x14ac:dyDescent="0.25">
      <c r="A882" t="s">
        <v>1451</v>
      </c>
      <c r="B882" t="s">
        <v>1557</v>
      </c>
      <c r="D882">
        <v>60004</v>
      </c>
      <c r="E882">
        <v>48</v>
      </c>
      <c r="F882" t="s">
        <v>597</v>
      </c>
      <c r="G882">
        <v>59</v>
      </c>
      <c r="H882" s="1">
        <v>75101</v>
      </c>
      <c r="I882" t="str">
        <f>A882&amp;", "&amp;B882</f>
        <v>Arlington Heights, IL</v>
      </c>
      <c r="J882">
        <f>VLOOKUP('Walkscore Combined with Price'!I882,'Separated Data'!A:E,5,FALSE)</f>
        <v>1834</v>
      </c>
      <c r="K882">
        <f>VLOOKUP('Walkscore Combined with Price'!I882,'Separated Data'!G:K,5,FALSE)</f>
        <v>1477</v>
      </c>
      <c r="L882">
        <f>VLOOKUP('Walkscore Combined with Price'!I882,'Separated Data'!G:K,3,FALSE)</f>
        <v>75482</v>
      </c>
      <c r="M882" s="1">
        <f t="shared" si="13"/>
        <v>381</v>
      </c>
    </row>
    <row r="883" spans="1:13" x14ac:dyDescent="0.25">
      <c r="A883" t="s">
        <v>1452</v>
      </c>
      <c r="B883" t="s">
        <v>1557</v>
      </c>
      <c r="D883">
        <v>60126</v>
      </c>
      <c r="E883">
        <v>48</v>
      </c>
      <c r="F883">
        <v>25</v>
      </c>
      <c r="G883">
        <v>52</v>
      </c>
      <c r="H883" s="1">
        <v>44121</v>
      </c>
      <c r="I883" t="str">
        <f>A883&amp;", "&amp;B883</f>
        <v>Elmhurst, IL</v>
      </c>
      <c r="J883">
        <f>VLOOKUP('Walkscore Combined with Price'!I883,'Separated Data'!A:E,5,FALSE)</f>
        <v>1874</v>
      </c>
      <c r="K883">
        <f>VLOOKUP('Walkscore Combined with Price'!I883,'Separated Data'!G:K,5,FALSE)</f>
        <v>1500</v>
      </c>
      <c r="L883">
        <f>VLOOKUP('Walkscore Combined with Price'!I883,'Separated Data'!G:K,3,FALSE)</f>
        <v>46463</v>
      </c>
      <c r="M883" s="1">
        <f t="shared" si="13"/>
        <v>2342</v>
      </c>
    </row>
    <row r="884" spans="1:13" x14ac:dyDescent="0.25">
      <c r="A884" t="s">
        <v>1453</v>
      </c>
      <c r="B884" t="s">
        <v>1557</v>
      </c>
      <c r="E884">
        <v>48</v>
      </c>
      <c r="F884">
        <v>16</v>
      </c>
      <c r="G884">
        <v>50</v>
      </c>
      <c r="H884" s="1">
        <v>28331</v>
      </c>
      <c r="I884" t="str">
        <f>A884&amp;", "&amp;B884</f>
        <v>Lansing, IL</v>
      </c>
      <c r="J884" t="e">
        <f>VLOOKUP('Walkscore Combined with Price'!I884,'Separated Data'!A:E,5,FALSE)</f>
        <v>#N/A</v>
      </c>
      <c r="K884" t="e">
        <f>VLOOKUP('Walkscore Combined with Price'!I884,'Separated Data'!G:K,5,FALSE)</f>
        <v>#N/A</v>
      </c>
      <c r="L884" t="e">
        <f>VLOOKUP('Walkscore Combined with Price'!I884,'Separated Data'!G:K,3,FALSE)</f>
        <v>#N/A</v>
      </c>
      <c r="M884" s="1" t="e">
        <f t="shared" si="13"/>
        <v>#N/A</v>
      </c>
    </row>
    <row r="885" spans="1:13" x14ac:dyDescent="0.25">
      <c r="A885" t="s">
        <v>1454</v>
      </c>
      <c r="B885" t="s">
        <v>1557</v>
      </c>
      <c r="E885">
        <v>48</v>
      </c>
      <c r="F885" t="s">
        <v>597</v>
      </c>
      <c r="G885">
        <v>43</v>
      </c>
      <c r="H885" s="1">
        <v>27537</v>
      </c>
      <c r="I885" t="str">
        <f>A885&amp;", "&amp;B885</f>
        <v>Kankakee, IL</v>
      </c>
      <c r="J885" t="e">
        <f>VLOOKUP('Walkscore Combined with Price'!I885,'Separated Data'!A:E,5,FALSE)</f>
        <v>#N/A</v>
      </c>
      <c r="K885" t="e">
        <f>VLOOKUP('Walkscore Combined with Price'!I885,'Separated Data'!G:K,5,FALSE)</f>
        <v>#N/A</v>
      </c>
      <c r="L885" t="e">
        <f>VLOOKUP('Walkscore Combined with Price'!I885,'Separated Data'!G:K,3,FALSE)</f>
        <v>#N/A</v>
      </c>
      <c r="M885" s="1" t="e">
        <f t="shared" si="13"/>
        <v>#N/A</v>
      </c>
    </row>
    <row r="886" spans="1:13" x14ac:dyDescent="0.25">
      <c r="A886" t="s">
        <v>1455</v>
      </c>
      <c r="B886" t="s">
        <v>1557</v>
      </c>
      <c r="D886">
        <v>60101</v>
      </c>
      <c r="E886">
        <v>47</v>
      </c>
      <c r="F886" t="s">
        <v>597</v>
      </c>
      <c r="G886">
        <v>51</v>
      </c>
      <c r="H886" s="1">
        <v>36942</v>
      </c>
      <c r="I886" t="str">
        <f>A886&amp;", "&amp;B886</f>
        <v>Addison, IL</v>
      </c>
      <c r="J886" t="e">
        <f>VLOOKUP('Walkscore Combined with Price'!I886,'Separated Data'!A:E,5,FALSE)</f>
        <v>#N/A</v>
      </c>
      <c r="K886" t="e">
        <f>VLOOKUP('Walkscore Combined with Price'!I886,'Separated Data'!G:K,5,FALSE)</f>
        <v>#N/A</v>
      </c>
      <c r="L886" t="e">
        <f>VLOOKUP('Walkscore Combined with Price'!I886,'Separated Data'!G:K,3,FALSE)</f>
        <v>#N/A</v>
      </c>
      <c r="M886" s="1" t="e">
        <f t="shared" si="13"/>
        <v>#N/A</v>
      </c>
    </row>
    <row r="887" spans="1:13" x14ac:dyDescent="0.25">
      <c r="A887" t="s">
        <v>1456</v>
      </c>
      <c r="B887" t="s">
        <v>1557</v>
      </c>
      <c r="D887">
        <v>60803</v>
      </c>
      <c r="E887">
        <v>47</v>
      </c>
      <c r="F887">
        <v>25</v>
      </c>
      <c r="G887">
        <v>49</v>
      </c>
      <c r="H887" s="1">
        <v>19277</v>
      </c>
      <c r="I887" t="str">
        <f>A887&amp;", "&amp;B887</f>
        <v>Alsip, IL</v>
      </c>
      <c r="J887" t="e">
        <f>VLOOKUP('Walkscore Combined with Price'!I887,'Separated Data'!A:E,5,FALSE)</f>
        <v>#N/A</v>
      </c>
      <c r="K887" t="e">
        <f>VLOOKUP('Walkscore Combined with Price'!I887,'Separated Data'!G:K,5,FALSE)</f>
        <v>#N/A</v>
      </c>
      <c r="L887" t="e">
        <f>VLOOKUP('Walkscore Combined with Price'!I887,'Separated Data'!G:K,3,FALSE)</f>
        <v>#N/A</v>
      </c>
      <c r="M887" s="1" t="e">
        <f t="shared" si="13"/>
        <v>#N/A</v>
      </c>
    </row>
    <row r="888" spans="1:13" x14ac:dyDescent="0.25">
      <c r="A888" t="s">
        <v>1457</v>
      </c>
      <c r="B888" t="s">
        <v>1557</v>
      </c>
      <c r="E888">
        <v>46</v>
      </c>
      <c r="F888" t="s">
        <v>597</v>
      </c>
      <c r="G888">
        <v>57</v>
      </c>
      <c r="H888" s="1">
        <v>37973</v>
      </c>
      <c r="I888" t="str">
        <f>A888&amp;", "&amp;B888</f>
        <v>Hanover Park, IL</v>
      </c>
      <c r="J888" t="e">
        <f>VLOOKUP('Walkscore Combined with Price'!I888,'Separated Data'!A:E,5,FALSE)</f>
        <v>#N/A</v>
      </c>
      <c r="K888" t="e">
        <f>VLOOKUP('Walkscore Combined with Price'!I888,'Separated Data'!G:K,5,FALSE)</f>
        <v>#N/A</v>
      </c>
      <c r="L888" t="e">
        <f>VLOOKUP('Walkscore Combined with Price'!I888,'Separated Data'!G:K,3,FALSE)</f>
        <v>#N/A</v>
      </c>
      <c r="M888" s="1" t="e">
        <f t="shared" si="13"/>
        <v>#N/A</v>
      </c>
    </row>
    <row r="889" spans="1:13" x14ac:dyDescent="0.25">
      <c r="A889" t="s">
        <v>1458</v>
      </c>
      <c r="B889" t="s">
        <v>1557</v>
      </c>
      <c r="E889">
        <v>45</v>
      </c>
      <c r="F889">
        <v>22</v>
      </c>
      <c r="G889">
        <v>51</v>
      </c>
      <c r="H889" s="1">
        <v>43165</v>
      </c>
      <c r="I889" t="str">
        <f>A889&amp;", "&amp;B889</f>
        <v>Lombard, IL</v>
      </c>
      <c r="J889">
        <f>VLOOKUP('Walkscore Combined with Price'!I889,'Separated Data'!A:E,5,FALSE)</f>
        <v>2023</v>
      </c>
      <c r="K889">
        <f>VLOOKUP('Walkscore Combined with Price'!I889,'Separated Data'!G:K,5,FALSE)</f>
        <v>1546</v>
      </c>
      <c r="L889">
        <f>VLOOKUP('Walkscore Combined with Price'!I889,'Separated Data'!G:K,3,FALSE)</f>
        <v>43998</v>
      </c>
      <c r="M889" s="1">
        <f t="shared" si="13"/>
        <v>833</v>
      </c>
    </row>
    <row r="890" spans="1:13" x14ac:dyDescent="0.25">
      <c r="A890" t="s">
        <v>1459</v>
      </c>
      <c r="B890" t="s">
        <v>1557</v>
      </c>
      <c r="E890">
        <v>45</v>
      </c>
      <c r="F890" t="s">
        <v>597</v>
      </c>
      <c r="G890">
        <v>43</v>
      </c>
      <c r="H890" s="1">
        <v>28175</v>
      </c>
      <c r="I890" t="str">
        <f>A890&amp;", "&amp;B890</f>
        <v>Round Lake Beach, IL</v>
      </c>
      <c r="J890" t="e">
        <f>VLOOKUP('Walkscore Combined with Price'!I890,'Separated Data'!A:E,5,FALSE)</f>
        <v>#N/A</v>
      </c>
      <c r="K890" t="e">
        <f>VLOOKUP('Walkscore Combined with Price'!I890,'Separated Data'!G:K,5,FALSE)</f>
        <v>#N/A</v>
      </c>
      <c r="L890" t="e">
        <f>VLOOKUP('Walkscore Combined with Price'!I890,'Separated Data'!G:K,3,FALSE)</f>
        <v>#N/A</v>
      </c>
      <c r="M890" s="1" t="e">
        <f t="shared" si="13"/>
        <v>#N/A</v>
      </c>
    </row>
    <row r="891" spans="1:13" x14ac:dyDescent="0.25">
      <c r="A891" t="s">
        <v>1460</v>
      </c>
      <c r="B891" t="s">
        <v>1557</v>
      </c>
      <c r="E891">
        <v>44</v>
      </c>
      <c r="F891">
        <v>25</v>
      </c>
      <c r="G891">
        <v>49</v>
      </c>
      <c r="H891" s="1">
        <v>47833</v>
      </c>
      <c r="I891" t="str">
        <f>A891&amp;", "&amp;B891</f>
        <v>Downers Grove, IL</v>
      </c>
      <c r="J891" t="e">
        <f>VLOOKUP('Walkscore Combined with Price'!I891,'Separated Data'!A:E,5,FALSE)</f>
        <v>#N/A</v>
      </c>
      <c r="K891" t="e">
        <f>VLOOKUP('Walkscore Combined with Price'!I891,'Separated Data'!G:K,5,FALSE)</f>
        <v>#N/A</v>
      </c>
      <c r="L891" t="e">
        <f>VLOOKUP('Walkscore Combined with Price'!I891,'Separated Data'!G:K,3,FALSE)</f>
        <v>#N/A</v>
      </c>
      <c r="M891" s="1" t="e">
        <f t="shared" si="13"/>
        <v>#N/A</v>
      </c>
    </row>
    <row r="892" spans="1:13" x14ac:dyDescent="0.25">
      <c r="A892" t="s">
        <v>1461</v>
      </c>
      <c r="B892" t="s">
        <v>1557</v>
      </c>
      <c r="E892">
        <v>44</v>
      </c>
      <c r="F892">
        <v>37</v>
      </c>
      <c r="G892">
        <v>38</v>
      </c>
      <c r="H892" s="1">
        <v>43483</v>
      </c>
      <c r="I892" t="str">
        <f>A892&amp;", "&amp;B892</f>
        <v>Moline, IL</v>
      </c>
      <c r="J892" t="e">
        <f>VLOOKUP('Walkscore Combined with Price'!I892,'Separated Data'!A:E,5,FALSE)</f>
        <v>#N/A</v>
      </c>
      <c r="K892" t="e">
        <f>VLOOKUP('Walkscore Combined with Price'!I892,'Separated Data'!G:K,5,FALSE)</f>
        <v>#N/A</v>
      </c>
      <c r="L892" t="e">
        <f>VLOOKUP('Walkscore Combined with Price'!I892,'Separated Data'!G:K,3,FALSE)</f>
        <v>#N/A</v>
      </c>
      <c r="M892" s="1" t="e">
        <f t="shared" si="13"/>
        <v>#N/A</v>
      </c>
    </row>
    <row r="893" spans="1:13" x14ac:dyDescent="0.25">
      <c r="A893" t="s">
        <v>1462</v>
      </c>
      <c r="B893" t="s">
        <v>1557</v>
      </c>
      <c r="D893">
        <v>61201</v>
      </c>
      <c r="E893">
        <v>44</v>
      </c>
      <c r="F893" t="s">
        <v>597</v>
      </c>
      <c r="G893">
        <v>42</v>
      </c>
      <c r="H893" s="1">
        <v>39018</v>
      </c>
      <c r="I893" t="str">
        <f>A893&amp;", "&amp;B893</f>
        <v>Rock Island, IL</v>
      </c>
      <c r="J893" t="e">
        <f>VLOOKUP('Walkscore Combined with Price'!I893,'Separated Data'!A:E,5,FALSE)</f>
        <v>#N/A</v>
      </c>
      <c r="K893" t="e">
        <f>VLOOKUP('Walkscore Combined with Price'!I893,'Separated Data'!G:K,5,FALSE)</f>
        <v>#N/A</v>
      </c>
      <c r="L893" t="e">
        <f>VLOOKUP('Walkscore Combined with Price'!I893,'Separated Data'!G:K,3,FALSE)</f>
        <v>#N/A</v>
      </c>
      <c r="M893" s="1" t="e">
        <f t="shared" si="13"/>
        <v>#N/A</v>
      </c>
    </row>
    <row r="894" spans="1:13" x14ac:dyDescent="0.25">
      <c r="A894" t="s">
        <v>1463</v>
      </c>
      <c r="B894" t="s">
        <v>1557</v>
      </c>
      <c r="D894">
        <v>60090</v>
      </c>
      <c r="E894">
        <v>44</v>
      </c>
      <c r="F894">
        <v>21</v>
      </c>
      <c r="G894">
        <v>47</v>
      </c>
      <c r="H894" s="1">
        <v>37648</v>
      </c>
      <c r="I894" t="str">
        <f>A894&amp;", "&amp;B894</f>
        <v>Wheeling, IL</v>
      </c>
      <c r="J894" t="e">
        <f>VLOOKUP('Walkscore Combined with Price'!I894,'Separated Data'!A:E,5,FALSE)</f>
        <v>#N/A</v>
      </c>
      <c r="K894" t="e">
        <f>VLOOKUP('Walkscore Combined with Price'!I894,'Separated Data'!G:K,5,FALSE)</f>
        <v>#N/A</v>
      </c>
      <c r="L894" t="e">
        <f>VLOOKUP('Walkscore Combined with Price'!I894,'Separated Data'!G:K,3,FALSE)</f>
        <v>#N/A</v>
      </c>
      <c r="M894" s="1" t="e">
        <f t="shared" si="13"/>
        <v>#N/A</v>
      </c>
    </row>
    <row r="895" spans="1:13" x14ac:dyDescent="0.25">
      <c r="A895" t="s">
        <v>1464</v>
      </c>
      <c r="B895" t="s">
        <v>1557</v>
      </c>
      <c r="E895">
        <v>43</v>
      </c>
      <c r="F895">
        <v>29</v>
      </c>
      <c r="G895">
        <v>51</v>
      </c>
      <c r="H895" s="1">
        <v>108188</v>
      </c>
      <c r="I895" t="str">
        <f>A895&amp;", "&amp;B895</f>
        <v>Elgin, IL</v>
      </c>
      <c r="J895" t="e">
        <f>VLOOKUP('Walkscore Combined with Price'!I895,'Separated Data'!A:E,5,FALSE)</f>
        <v>#N/A</v>
      </c>
      <c r="K895" t="e">
        <f>VLOOKUP('Walkscore Combined with Price'!I895,'Separated Data'!G:K,5,FALSE)</f>
        <v>#N/A</v>
      </c>
      <c r="L895" t="e">
        <f>VLOOKUP('Walkscore Combined with Price'!I895,'Separated Data'!G:K,3,FALSE)</f>
        <v>#N/A</v>
      </c>
      <c r="M895" s="1" t="e">
        <f t="shared" si="13"/>
        <v>#N/A</v>
      </c>
    </row>
    <row r="896" spans="1:13" x14ac:dyDescent="0.25">
      <c r="A896" t="s">
        <v>1465</v>
      </c>
      <c r="B896" t="s">
        <v>1557</v>
      </c>
      <c r="D896">
        <v>60193</v>
      </c>
      <c r="E896">
        <v>43</v>
      </c>
      <c r="F896" t="s">
        <v>597</v>
      </c>
      <c r="G896">
        <v>66</v>
      </c>
      <c r="H896" s="1">
        <v>74227</v>
      </c>
      <c r="I896" t="str">
        <f>A896&amp;", "&amp;B896</f>
        <v>Schaumburg, IL</v>
      </c>
      <c r="J896">
        <f>VLOOKUP('Walkscore Combined with Price'!I896,'Separated Data'!A:E,5,FALSE)</f>
        <v>1883</v>
      </c>
      <c r="K896">
        <f>VLOOKUP('Walkscore Combined with Price'!I896,'Separated Data'!G:K,5,FALSE)</f>
        <v>1545</v>
      </c>
      <c r="L896">
        <f>VLOOKUP('Walkscore Combined with Price'!I896,'Separated Data'!G:K,3,FALSE)</f>
        <v>74194</v>
      </c>
      <c r="M896" s="1">
        <f t="shared" si="13"/>
        <v>-33</v>
      </c>
    </row>
    <row r="897" spans="1:13" x14ac:dyDescent="0.25">
      <c r="A897" t="s">
        <v>1466</v>
      </c>
      <c r="B897" t="s">
        <v>1557</v>
      </c>
      <c r="E897">
        <v>43</v>
      </c>
      <c r="F897" t="s">
        <v>597</v>
      </c>
      <c r="G897">
        <v>52</v>
      </c>
      <c r="H897" s="1">
        <v>33127</v>
      </c>
      <c r="I897" t="str">
        <f>A897&amp;", "&amp;B897</f>
        <v>Elk Grove Village, IL</v>
      </c>
      <c r="J897" t="e">
        <f>VLOOKUP('Walkscore Combined with Price'!I897,'Separated Data'!A:E,5,FALSE)</f>
        <v>#N/A</v>
      </c>
      <c r="K897" t="e">
        <f>VLOOKUP('Walkscore Combined with Price'!I897,'Separated Data'!G:K,5,FALSE)</f>
        <v>#N/A</v>
      </c>
      <c r="L897" t="e">
        <f>VLOOKUP('Walkscore Combined with Price'!I897,'Separated Data'!G:K,3,FALSE)</f>
        <v>#N/A</v>
      </c>
      <c r="M897" s="1" t="e">
        <f t="shared" si="13"/>
        <v>#N/A</v>
      </c>
    </row>
    <row r="898" spans="1:13" x14ac:dyDescent="0.25">
      <c r="A898" t="s">
        <v>1467</v>
      </c>
      <c r="B898" t="s">
        <v>1557</v>
      </c>
      <c r="D898">
        <v>60473</v>
      </c>
      <c r="E898">
        <v>43</v>
      </c>
      <c r="F898">
        <v>30</v>
      </c>
      <c r="G898">
        <v>40</v>
      </c>
      <c r="H898" s="1">
        <v>22030</v>
      </c>
      <c r="I898" t="str">
        <f>A898&amp;", "&amp;B898</f>
        <v>South Holland, IL</v>
      </c>
      <c r="J898" t="e">
        <f>VLOOKUP('Walkscore Combined with Price'!I898,'Separated Data'!A:E,5,FALSE)</f>
        <v>#N/A</v>
      </c>
      <c r="K898" t="e">
        <f>VLOOKUP('Walkscore Combined with Price'!I898,'Separated Data'!G:K,5,FALSE)</f>
        <v>#N/A</v>
      </c>
      <c r="L898" t="e">
        <f>VLOOKUP('Walkscore Combined with Price'!I898,'Separated Data'!G:K,3,FALSE)</f>
        <v>#N/A</v>
      </c>
      <c r="M898" s="1" t="e">
        <f t="shared" si="13"/>
        <v>#N/A</v>
      </c>
    </row>
    <row r="899" spans="1:13" x14ac:dyDescent="0.25">
      <c r="A899" t="s">
        <v>1311</v>
      </c>
      <c r="B899" t="s">
        <v>1557</v>
      </c>
      <c r="D899">
        <v>60108</v>
      </c>
      <c r="E899">
        <v>43</v>
      </c>
      <c r="F899" t="s">
        <v>597</v>
      </c>
      <c r="G899">
        <v>58</v>
      </c>
      <c r="H899" s="1">
        <v>22018</v>
      </c>
      <c r="I899" t="str">
        <f>A899&amp;", "&amp;B899</f>
        <v>Bloomingdale, IL</v>
      </c>
      <c r="J899" t="e">
        <f>VLOOKUP('Walkscore Combined with Price'!I899,'Separated Data'!A:E,5,FALSE)</f>
        <v>#N/A</v>
      </c>
      <c r="K899" t="e">
        <f>VLOOKUP('Walkscore Combined with Price'!I899,'Separated Data'!G:K,5,FALSE)</f>
        <v>#N/A</v>
      </c>
      <c r="L899" t="e">
        <f>VLOOKUP('Walkscore Combined with Price'!I899,'Separated Data'!G:K,3,FALSE)</f>
        <v>#N/A</v>
      </c>
      <c r="M899" s="1" t="e">
        <f t="shared" ref="M899:M962" si="14">L899-H899</f>
        <v>#N/A</v>
      </c>
    </row>
    <row r="900" spans="1:13" x14ac:dyDescent="0.25">
      <c r="A900" t="s">
        <v>637</v>
      </c>
      <c r="B900" t="s">
        <v>1557</v>
      </c>
      <c r="E900">
        <v>43</v>
      </c>
      <c r="F900">
        <v>33</v>
      </c>
      <c r="G900">
        <v>40</v>
      </c>
      <c r="H900" s="1">
        <v>19323</v>
      </c>
      <c r="I900" t="str">
        <f>A900&amp;", "&amp;B900</f>
        <v>Homewood, IL</v>
      </c>
      <c r="J900" t="e">
        <f>VLOOKUP('Walkscore Combined with Price'!I900,'Separated Data'!A:E,5,FALSE)</f>
        <v>#N/A</v>
      </c>
      <c r="K900" t="e">
        <f>VLOOKUP('Walkscore Combined with Price'!I900,'Separated Data'!G:K,5,FALSE)</f>
        <v>#N/A</v>
      </c>
      <c r="L900" t="e">
        <f>VLOOKUP('Walkscore Combined with Price'!I900,'Separated Data'!G:K,3,FALSE)</f>
        <v>#N/A</v>
      </c>
      <c r="M900" s="1" t="e">
        <f t="shared" si="14"/>
        <v>#N/A</v>
      </c>
    </row>
    <row r="901" spans="1:13" x14ac:dyDescent="0.25">
      <c r="A901" t="s">
        <v>1468</v>
      </c>
      <c r="B901" t="s">
        <v>1557</v>
      </c>
      <c r="D901">
        <v>60521</v>
      </c>
      <c r="E901">
        <v>43</v>
      </c>
      <c r="F901">
        <v>23</v>
      </c>
      <c r="G901">
        <v>41</v>
      </c>
      <c r="H901" s="1">
        <v>16816</v>
      </c>
      <c r="I901" t="str">
        <f>A901&amp;", "&amp;B901</f>
        <v>Hinsdale, IL</v>
      </c>
      <c r="J901" t="e">
        <f>VLOOKUP('Walkscore Combined with Price'!I901,'Separated Data'!A:E,5,FALSE)</f>
        <v>#N/A</v>
      </c>
      <c r="K901" t="e">
        <f>VLOOKUP('Walkscore Combined with Price'!I901,'Separated Data'!G:K,5,FALSE)</f>
        <v>#N/A</v>
      </c>
      <c r="L901" t="e">
        <f>VLOOKUP('Walkscore Combined with Price'!I901,'Separated Data'!G:K,3,FALSE)</f>
        <v>#N/A</v>
      </c>
      <c r="M901" s="1" t="e">
        <f t="shared" si="14"/>
        <v>#N/A</v>
      </c>
    </row>
    <row r="902" spans="1:13" x14ac:dyDescent="0.25">
      <c r="A902" t="s">
        <v>1149</v>
      </c>
      <c r="B902" t="s">
        <v>1557</v>
      </c>
      <c r="D902">
        <v>60154</v>
      </c>
      <c r="E902">
        <v>43</v>
      </c>
      <c r="F902">
        <v>31</v>
      </c>
      <c r="G902">
        <v>45</v>
      </c>
      <c r="H902" s="1">
        <v>16718</v>
      </c>
      <c r="I902" t="str">
        <f>A902&amp;", "&amp;B902</f>
        <v>Westchester, IL</v>
      </c>
      <c r="J902" t="e">
        <f>VLOOKUP('Walkscore Combined with Price'!I902,'Separated Data'!A:E,5,FALSE)</f>
        <v>#N/A</v>
      </c>
      <c r="K902" t="e">
        <f>VLOOKUP('Walkscore Combined with Price'!I902,'Separated Data'!G:K,5,FALSE)</f>
        <v>#N/A</v>
      </c>
      <c r="L902" t="e">
        <f>VLOOKUP('Walkscore Combined with Price'!I902,'Separated Data'!G:K,3,FALSE)</f>
        <v>#N/A</v>
      </c>
      <c r="M902" s="1" t="e">
        <f t="shared" si="14"/>
        <v>#N/A</v>
      </c>
    </row>
    <row r="903" spans="1:13" x14ac:dyDescent="0.25">
      <c r="A903" t="s">
        <v>1469</v>
      </c>
      <c r="B903" t="s">
        <v>1557</v>
      </c>
      <c r="D903">
        <v>60035</v>
      </c>
      <c r="E903">
        <v>42</v>
      </c>
      <c r="F903">
        <v>28</v>
      </c>
      <c r="G903">
        <v>52</v>
      </c>
      <c r="H903" s="1">
        <v>29763</v>
      </c>
      <c r="I903" t="str">
        <f>A903&amp;", "&amp;B903</f>
        <v>Highland Park, IL</v>
      </c>
      <c r="J903" t="e">
        <f>VLOOKUP('Walkscore Combined with Price'!I903,'Separated Data'!A:E,5,FALSE)</f>
        <v>#N/A</v>
      </c>
      <c r="K903" t="e">
        <f>VLOOKUP('Walkscore Combined with Price'!I903,'Separated Data'!G:K,5,FALSE)</f>
        <v>#N/A</v>
      </c>
      <c r="L903" t="e">
        <f>VLOOKUP('Walkscore Combined with Price'!I903,'Separated Data'!G:K,3,FALSE)</f>
        <v>#N/A</v>
      </c>
      <c r="M903" s="1" t="e">
        <f t="shared" si="14"/>
        <v>#N/A</v>
      </c>
    </row>
    <row r="904" spans="1:13" x14ac:dyDescent="0.25">
      <c r="A904" t="s">
        <v>1470</v>
      </c>
      <c r="B904" t="s">
        <v>1557</v>
      </c>
      <c r="E904">
        <v>42</v>
      </c>
      <c r="F904" t="s">
        <v>597</v>
      </c>
      <c r="G904">
        <v>49</v>
      </c>
      <c r="H904" s="1">
        <v>25902</v>
      </c>
      <c r="I904" t="str">
        <f>A904&amp;", "&amp;B904</f>
        <v>Carbondale, IL</v>
      </c>
      <c r="J904" t="e">
        <f>VLOOKUP('Walkscore Combined with Price'!I904,'Separated Data'!A:E,5,FALSE)</f>
        <v>#N/A</v>
      </c>
      <c r="K904" t="e">
        <f>VLOOKUP('Walkscore Combined with Price'!I904,'Separated Data'!G:K,5,FALSE)</f>
        <v>#N/A</v>
      </c>
      <c r="L904" t="e">
        <f>VLOOKUP('Walkscore Combined with Price'!I904,'Separated Data'!G:K,3,FALSE)</f>
        <v>#N/A</v>
      </c>
      <c r="M904" s="1" t="e">
        <f t="shared" si="14"/>
        <v>#N/A</v>
      </c>
    </row>
    <row r="905" spans="1:13" x14ac:dyDescent="0.25">
      <c r="A905" t="s">
        <v>1471</v>
      </c>
      <c r="B905" t="s">
        <v>1557</v>
      </c>
      <c r="E905">
        <v>42</v>
      </c>
      <c r="F905" t="s">
        <v>597</v>
      </c>
      <c r="G905">
        <v>43</v>
      </c>
      <c r="H905" s="1">
        <v>25638</v>
      </c>
      <c r="I905" t="str">
        <f>A905&amp;", "&amp;B905</f>
        <v>Freeport, IL</v>
      </c>
      <c r="J905" t="e">
        <f>VLOOKUP('Walkscore Combined with Price'!I905,'Separated Data'!A:E,5,FALSE)</f>
        <v>#N/A</v>
      </c>
      <c r="K905" t="e">
        <f>VLOOKUP('Walkscore Combined with Price'!I905,'Separated Data'!G:K,5,FALSE)</f>
        <v>#N/A</v>
      </c>
      <c r="L905" t="e">
        <f>VLOOKUP('Walkscore Combined with Price'!I905,'Separated Data'!G:K,3,FALSE)</f>
        <v>#N/A</v>
      </c>
      <c r="M905" s="1" t="e">
        <f t="shared" si="14"/>
        <v>#N/A</v>
      </c>
    </row>
    <row r="906" spans="1:13" x14ac:dyDescent="0.25">
      <c r="A906" t="s">
        <v>1472</v>
      </c>
      <c r="B906" t="s">
        <v>1557</v>
      </c>
      <c r="E906">
        <v>42</v>
      </c>
      <c r="F906" t="s">
        <v>597</v>
      </c>
      <c r="G906">
        <v>59</v>
      </c>
      <c r="H906" s="1">
        <v>24099</v>
      </c>
      <c r="I906" t="str">
        <f>A906&amp;", "&amp;B906</f>
        <v>Rolling Meadows, IL</v>
      </c>
      <c r="J906" t="e">
        <f>VLOOKUP('Walkscore Combined with Price'!I906,'Separated Data'!A:E,5,FALSE)</f>
        <v>#N/A</v>
      </c>
      <c r="K906" t="e">
        <f>VLOOKUP('Walkscore Combined with Price'!I906,'Separated Data'!G:K,5,FALSE)</f>
        <v>#N/A</v>
      </c>
      <c r="L906" t="e">
        <f>VLOOKUP('Walkscore Combined with Price'!I906,'Separated Data'!G:K,3,FALSE)</f>
        <v>#N/A</v>
      </c>
      <c r="M906" s="1" t="e">
        <f t="shared" si="14"/>
        <v>#N/A</v>
      </c>
    </row>
    <row r="907" spans="1:13" x14ac:dyDescent="0.25">
      <c r="A907" t="s">
        <v>1473</v>
      </c>
      <c r="B907" t="s">
        <v>1557</v>
      </c>
      <c r="E907">
        <v>42</v>
      </c>
      <c r="F907" t="s">
        <v>597</v>
      </c>
      <c r="G907">
        <v>49</v>
      </c>
      <c r="H907" s="1">
        <v>21838</v>
      </c>
      <c r="I907" t="str">
        <f>A907&amp;", "&amp;B907</f>
        <v>Charleston, IL</v>
      </c>
      <c r="J907" t="e">
        <f>VLOOKUP('Walkscore Combined with Price'!I907,'Separated Data'!A:E,5,FALSE)</f>
        <v>#N/A</v>
      </c>
      <c r="K907" t="e">
        <f>VLOOKUP('Walkscore Combined with Price'!I907,'Separated Data'!G:K,5,FALSE)</f>
        <v>#N/A</v>
      </c>
      <c r="L907" t="e">
        <f>VLOOKUP('Walkscore Combined with Price'!I907,'Separated Data'!G:K,3,FALSE)</f>
        <v>#N/A</v>
      </c>
      <c r="M907" s="1" t="e">
        <f t="shared" si="14"/>
        <v>#N/A</v>
      </c>
    </row>
    <row r="908" spans="1:13" x14ac:dyDescent="0.25">
      <c r="A908" t="s">
        <v>1474</v>
      </c>
      <c r="B908" t="s">
        <v>1557</v>
      </c>
      <c r="D908">
        <v>61104</v>
      </c>
      <c r="E908">
        <v>41</v>
      </c>
      <c r="F908" t="s">
        <v>597</v>
      </c>
      <c r="G908">
        <v>43</v>
      </c>
      <c r="H908" s="1">
        <v>152871</v>
      </c>
      <c r="I908" t="str">
        <f>A908&amp;", "&amp;B908</f>
        <v>Rockford, IL</v>
      </c>
      <c r="J908" t="e">
        <f>VLOOKUP('Walkscore Combined with Price'!I908,'Separated Data'!A:E,5,FALSE)</f>
        <v>#N/A</v>
      </c>
      <c r="K908" t="e">
        <f>VLOOKUP('Walkscore Combined with Price'!I908,'Separated Data'!G:K,5,FALSE)</f>
        <v>#N/A</v>
      </c>
      <c r="L908" t="e">
        <f>VLOOKUP('Walkscore Combined with Price'!I908,'Separated Data'!G:K,3,FALSE)</f>
        <v>#N/A</v>
      </c>
      <c r="M908" s="1" t="e">
        <f t="shared" si="14"/>
        <v>#N/A</v>
      </c>
    </row>
    <row r="909" spans="1:13" x14ac:dyDescent="0.25">
      <c r="A909" t="s">
        <v>600</v>
      </c>
      <c r="B909" t="s">
        <v>1557</v>
      </c>
      <c r="D909">
        <v>61614</v>
      </c>
      <c r="E909">
        <v>41</v>
      </c>
      <c r="F909" t="s">
        <v>597</v>
      </c>
      <c r="G909">
        <v>44</v>
      </c>
      <c r="H909" s="1">
        <v>115007</v>
      </c>
      <c r="I909" t="str">
        <f>A909&amp;", "&amp;B909</f>
        <v>Peoria, IL</v>
      </c>
      <c r="J909" t="e">
        <f>VLOOKUP('Walkscore Combined with Price'!I909,'Separated Data'!A:E,5,FALSE)</f>
        <v>#N/A</v>
      </c>
      <c r="K909" t="e">
        <f>VLOOKUP('Walkscore Combined with Price'!I909,'Separated Data'!G:K,5,FALSE)</f>
        <v>#N/A</v>
      </c>
      <c r="L909" t="e">
        <f>VLOOKUP('Walkscore Combined with Price'!I909,'Separated Data'!G:K,3,FALSE)</f>
        <v>#N/A</v>
      </c>
      <c r="M909" s="1" t="e">
        <f t="shared" si="14"/>
        <v>#N/A</v>
      </c>
    </row>
    <row r="910" spans="1:13" x14ac:dyDescent="0.25">
      <c r="A910" t="s">
        <v>1475</v>
      </c>
      <c r="B910" t="s">
        <v>1557</v>
      </c>
      <c r="E910">
        <v>41</v>
      </c>
      <c r="F910" t="s">
        <v>597</v>
      </c>
      <c r="G910">
        <v>51</v>
      </c>
      <c r="H910" s="1">
        <v>68557</v>
      </c>
      <c r="I910" t="str">
        <f>A910&amp;", "&amp;B910</f>
        <v>Palatine, IL</v>
      </c>
      <c r="J910" t="e">
        <f>VLOOKUP('Walkscore Combined with Price'!I910,'Separated Data'!A:E,5,FALSE)</f>
        <v>#N/A</v>
      </c>
      <c r="K910" t="e">
        <f>VLOOKUP('Walkscore Combined with Price'!I910,'Separated Data'!G:K,5,FALSE)</f>
        <v>#N/A</v>
      </c>
      <c r="L910" t="e">
        <f>VLOOKUP('Walkscore Combined with Price'!I910,'Separated Data'!G:K,3,FALSE)</f>
        <v>#N/A</v>
      </c>
      <c r="M910" s="1" t="e">
        <f t="shared" si="14"/>
        <v>#N/A</v>
      </c>
    </row>
    <row r="911" spans="1:13" x14ac:dyDescent="0.25">
      <c r="A911" t="s">
        <v>1476</v>
      </c>
      <c r="B911" t="s">
        <v>1557</v>
      </c>
      <c r="D911">
        <v>62301</v>
      </c>
      <c r="E911">
        <v>41</v>
      </c>
      <c r="F911" t="s">
        <v>597</v>
      </c>
      <c r="G911">
        <v>44</v>
      </c>
      <c r="H911" s="1">
        <v>40633</v>
      </c>
      <c r="I911" t="str">
        <f>A911&amp;", "&amp;B911</f>
        <v>Quincy, IL</v>
      </c>
      <c r="J911" t="e">
        <f>VLOOKUP('Walkscore Combined with Price'!I911,'Separated Data'!A:E,5,FALSE)</f>
        <v>#N/A</v>
      </c>
      <c r="K911" t="e">
        <f>VLOOKUP('Walkscore Combined with Price'!I911,'Separated Data'!G:K,5,FALSE)</f>
        <v>#N/A</v>
      </c>
      <c r="L911" t="e">
        <f>VLOOKUP('Walkscore Combined with Price'!I911,'Separated Data'!G:K,3,FALSE)</f>
        <v>#N/A</v>
      </c>
      <c r="M911" s="1" t="e">
        <f t="shared" si="14"/>
        <v>#N/A</v>
      </c>
    </row>
    <row r="912" spans="1:13" x14ac:dyDescent="0.25">
      <c r="A912" t="s">
        <v>1074</v>
      </c>
      <c r="B912" t="s">
        <v>1557</v>
      </c>
      <c r="D912">
        <v>60505</v>
      </c>
      <c r="E912">
        <v>40</v>
      </c>
      <c r="F912">
        <v>21</v>
      </c>
      <c r="G912">
        <v>52</v>
      </c>
      <c r="H912" s="1">
        <v>197899</v>
      </c>
      <c r="I912" t="str">
        <f>A912&amp;", "&amp;B912</f>
        <v>Aurora, IL</v>
      </c>
      <c r="J912">
        <f>VLOOKUP('Walkscore Combined with Price'!I912,'Separated Data'!A:E,5,FALSE)</f>
        <v>1812</v>
      </c>
      <c r="K912">
        <f>VLOOKUP('Walkscore Combined with Price'!I912,'Separated Data'!G:K,5,FALSE)</f>
        <v>1375</v>
      </c>
      <c r="L912">
        <f>VLOOKUP('Walkscore Combined with Price'!I912,'Separated Data'!G:K,3,FALSE)</f>
        <v>199927</v>
      </c>
      <c r="M912" s="1">
        <f t="shared" si="14"/>
        <v>2028</v>
      </c>
    </row>
    <row r="913" spans="1:13" x14ac:dyDescent="0.25">
      <c r="A913" t="s">
        <v>1477</v>
      </c>
      <c r="B913" t="s">
        <v>1557</v>
      </c>
      <c r="E913">
        <v>40</v>
      </c>
      <c r="F913">
        <v>23</v>
      </c>
      <c r="G913">
        <v>51</v>
      </c>
      <c r="H913" s="1">
        <v>52894</v>
      </c>
      <c r="I913" t="str">
        <f>A913&amp;", "&amp;B913</f>
        <v>Wheaton, IL</v>
      </c>
      <c r="J913">
        <f>VLOOKUP('Walkscore Combined with Price'!I913,'Separated Data'!A:E,5,FALSE)</f>
        <v>1953</v>
      </c>
      <c r="K913">
        <f>VLOOKUP('Walkscore Combined with Price'!I913,'Separated Data'!G:K,5,FALSE)</f>
        <v>1527</v>
      </c>
      <c r="L913">
        <f>VLOOKUP('Walkscore Combined with Price'!I913,'Separated Data'!G:K,3,FALSE)</f>
        <v>53270</v>
      </c>
      <c r="M913" s="1">
        <f t="shared" si="14"/>
        <v>376</v>
      </c>
    </row>
    <row r="914" spans="1:13" x14ac:dyDescent="0.25">
      <c r="A914" t="s">
        <v>1478</v>
      </c>
      <c r="B914" t="s">
        <v>1557</v>
      </c>
      <c r="E914">
        <v>40</v>
      </c>
      <c r="F914">
        <v>35</v>
      </c>
      <c r="G914">
        <v>51</v>
      </c>
      <c r="H914" s="1">
        <v>52497</v>
      </c>
      <c r="I914" t="str">
        <f>A914&amp;", "&amp;B914</f>
        <v>Normal, IL</v>
      </c>
      <c r="J914" t="e">
        <f>VLOOKUP('Walkscore Combined with Price'!I914,'Separated Data'!A:E,5,FALSE)</f>
        <v>#N/A</v>
      </c>
      <c r="K914" t="e">
        <f>VLOOKUP('Walkscore Combined with Price'!I914,'Separated Data'!G:K,5,FALSE)</f>
        <v>#N/A</v>
      </c>
      <c r="L914" t="e">
        <f>VLOOKUP('Walkscore Combined with Price'!I914,'Separated Data'!G:K,3,FALSE)</f>
        <v>#N/A</v>
      </c>
      <c r="M914" s="1" t="e">
        <f t="shared" si="14"/>
        <v>#N/A</v>
      </c>
    </row>
    <row r="915" spans="1:13" x14ac:dyDescent="0.25">
      <c r="A915" t="s">
        <v>1479</v>
      </c>
      <c r="B915" t="s">
        <v>1557</v>
      </c>
      <c r="D915">
        <v>60089</v>
      </c>
      <c r="E915">
        <v>40</v>
      </c>
      <c r="F915" t="s">
        <v>597</v>
      </c>
      <c r="G915">
        <v>52</v>
      </c>
      <c r="H915" s="1">
        <v>41496</v>
      </c>
      <c r="I915" t="str">
        <f>A915&amp;", "&amp;B915</f>
        <v>Buffalo Grove, IL</v>
      </c>
      <c r="J915" t="e">
        <f>VLOOKUP('Walkscore Combined with Price'!I915,'Separated Data'!A:E,5,FALSE)</f>
        <v>#N/A</v>
      </c>
      <c r="K915" t="e">
        <f>VLOOKUP('Walkscore Combined with Price'!I915,'Separated Data'!G:K,5,FALSE)</f>
        <v>#N/A</v>
      </c>
      <c r="L915" t="e">
        <f>VLOOKUP('Walkscore Combined with Price'!I915,'Separated Data'!G:K,3,FALSE)</f>
        <v>#N/A</v>
      </c>
      <c r="M915" s="1" t="e">
        <f t="shared" si="14"/>
        <v>#N/A</v>
      </c>
    </row>
    <row r="916" spans="1:13" x14ac:dyDescent="0.25">
      <c r="A916" t="s">
        <v>1480</v>
      </c>
      <c r="B916" t="s">
        <v>1557</v>
      </c>
      <c r="E916">
        <v>40</v>
      </c>
      <c r="F916" t="s">
        <v>597</v>
      </c>
      <c r="G916">
        <v>46</v>
      </c>
      <c r="H916" s="1">
        <v>24413</v>
      </c>
      <c r="I916" t="str">
        <f>A916&amp;", "&amp;B916</f>
        <v>Zion, IL</v>
      </c>
      <c r="J916" t="e">
        <f>VLOOKUP('Walkscore Combined with Price'!I916,'Separated Data'!A:E,5,FALSE)</f>
        <v>#N/A</v>
      </c>
      <c r="K916" t="e">
        <f>VLOOKUP('Walkscore Combined with Price'!I916,'Separated Data'!G:K,5,FALSE)</f>
        <v>#N/A</v>
      </c>
      <c r="L916" t="e">
        <f>VLOOKUP('Walkscore Combined with Price'!I916,'Separated Data'!G:K,3,FALSE)</f>
        <v>#N/A</v>
      </c>
      <c r="M916" s="1" t="e">
        <f t="shared" si="14"/>
        <v>#N/A</v>
      </c>
    </row>
    <row r="917" spans="1:13" x14ac:dyDescent="0.25">
      <c r="A917" t="s">
        <v>1481</v>
      </c>
      <c r="B917" t="s">
        <v>1557</v>
      </c>
      <c r="E917">
        <v>40</v>
      </c>
      <c r="F917" t="s">
        <v>597</v>
      </c>
      <c r="G917">
        <v>44</v>
      </c>
      <c r="H917" s="1">
        <v>18768</v>
      </c>
      <c r="I917" t="str">
        <f>A917&amp;", "&amp;B917</f>
        <v>Ottawa, IL</v>
      </c>
      <c r="J917" t="e">
        <f>VLOOKUP('Walkscore Combined with Price'!I917,'Separated Data'!A:E,5,FALSE)</f>
        <v>#N/A</v>
      </c>
      <c r="K917" t="e">
        <f>VLOOKUP('Walkscore Combined with Price'!I917,'Separated Data'!G:K,5,FALSE)</f>
        <v>#N/A</v>
      </c>
      <c r="L917" t="e">
        <f>VLOOKUP('Walkscore Combined with Price'!I917,'Separated Data'!G:K,3,FALSE)</f>
        <v>#N/A</v>
      </c>
      <c r="M917" s="1" t="e">
        <f t="shared" si="14"/>
        <v>#N/A</v>
      </c>
    </row>
    <row r="918" spans="1:13" x14ac:dyDescent="0.25">
      <c r="A918" t="s">
        <v>1482</v>
      </c>
      <c r="B918" t="s">
        <v>1557</v>
      </c>
      <c r="E918">
        <v>39</v>
      </c>
      <c r="F918">
        <v>27</v>
      </c>
      <c r="G918">
        <v>42</v>
      </c>
      <c r="H918" s="1">
        <v>44692</v>
      </c>
      <c r="I918" t="str">
        <f>A918&amp;", "&amp;B918</f>
        <v>Glenview, IL</v>
      </c>
      <c r="J918">
        <f>VLOOKUP('Walkscore Combined with Price'!I918,'Separated Data'!A:E,5,FALSE)</f>
        <v>2116</v>
      </c>
      <c r="K918" t="str">
        <f>VLOOKUP('Walkscore Combined with Price'!I918,'Separated Data'!G:K,5,FALSE)</f>
        <v xml:space="preserve">     NA</v>
      </c>
      <c r="L918">
        <f>VLOOKUP('Walkscore Combined with Price'!I918,'Separated Data'!G:K,3,FALSE)</f>
        <v>47416</v>
      </c>
      <c r="M918" s="1">
        <f t="shared" si="14"/>
        <v>2724</v>
      </c>
    </row>
    <row r="919" spans="1:13" x14ac:dyDescent="0.25">
      <c r="A919" t="s">
        <v>1483</v>
      </c>
      <c r="B919" t="s">
        <v>1557</v>
      </c>
      <c r="E919">
        <v>39</v>
      </c>
      <c r="F919">
        <v>28</v>
      </c>
      <c r="G919">
        <v>43</v>
      </c>
      <c r="H919" s="1">
        <v>44478</v>
      </c>
      <c r="I919" t="str">
        <f>A919&amp;", "&amp;B919</f>
        <v>Belleville, IL</v>
      </c>
      <c r="J919" t="e">
        <f>VLOOKUP('Walkscore Combined with Price'!I919,'Separated Data'!A:E,5,FALSE)</f>
        <v>#N/A</v>
      </c>
      <c r="K919" t="e">
        <f>VLOOKUP('Walkscore Combined with Price'!I919,'Separated Data'!G:K,5,FALSE)</f>
        <v>#N/A</v>
      </c>
      <c r="L919" t="e">
        <f>VLOOKUP('Walkscore Combined with Price'!I919,'Separated Data'!G:K,3,FALSE)</f>
        <v>#N/A</v>
      </c>
      <c r="M919" s="1" t="e">
        <f t="shared" si="14"/>
        <v>#N/A</v>
      </c>
    </row>
    <row r="920" spans="1:13" x14ac:dyDescent="0.25">
      <c r="A920" t="s">
        <v>1484</v>
      </c>
      <c r="B920" t="s">
        <v>1557</v>
      </c>
      <c r="E920">
        <v>39</v>
      </c>
      <c r="F920" t="s">
        <v>597</v>
      </c>
      <c r="G920">
        <v>43</v>
      </c>
      <c r="H920" s="1">
        <v>34094</v>
      </c>
      <c r="I920" t="str">
        <f>A920&amp;", "&amp;B920</f>
        <v>Pekin, IL</v>
      </c>
      <c r="J920" t="e">
        <f>VLOOKUP('Walkscore Combined with Price'!I920,'Separated Data'!A:E,5,FALSE)</f>
        <v>#N/A</v>
      </c>
      <c r="K920" t="e">
        <f>VLOOKUP('Walkscore Combined with Price'!I920,'Separated Data'!G:K,5,FALSE)</f>
        <v>#N/A</v>
      </c>
      <c r="L920" t="e">
        <f>VLOOKUP('Walkscore Combined with Price'!I920,'Separated Data'!G:K,3,FALSE)</f>
        <v>#N/A</v>
      </c>
      <c r="M920" s="1" t="e">
        <f t="shared" si="14"/>
        <v>#N/A</v>
      </c>
    </row>
    <row r="921" spans="1:13" x14ac:dyDescent="0.25">
      <c r="A921" t="s">
        <v>1485</v>
      </c>
      <c r="B921" t="s">
        <v>1557</v>
      </c>
      <c r="E921">
        <v>39</v>
      </c>
      <c r="F921" t="s">
        <v>597</v>
      </c>
      <c r="G921">
        <v>43</v>
      </c>
      <c r="H921" s="1">
        <v>29849</v>
      </c>
      <c r="I921" t="str">
        <f>A921&amp;", "&amp;B921</f>
        <v>Granite City, IL</v>
      </c>
      <c r="J921" t="e">
        <f>VLOOKUP('Walkscore Combined with Price'!I921,'Separated Data'!A:E,5,FALSE)</f>
        <v>#N/A</v>
      </c>
      <c r="K921" t="e">
        <f>VLOOKUP('Walkscore Combined with Price'!I921,'Separated Data'!G:K,5,FALSE)</f>
        <v>#N/A</v>
      </c>
      <c r="L921" t="e">
        <f>VLOOKUP('Walkscore Combined with Price'!I921,'Separated Data'!G:K,3,FALSE)</f>
        <v>#N/A</v>
      </c>
      <c r="M921" s="1" t="e">
        <f t="shared" si="14"/>
        <v>#N/A</v>
      </c>
    </row>
    <row r="922" spans="1:13" x14ac:dyDescent="0.25">
      <c r="A922" t="s">
        <v>1486</v>
      </c>
      <c r="B922" t="s">
        <v>1557</v>
      </c>
      <c r="E922">
        <v>39</v>
      </c>
      <c r="F922" t="s">
        <v>597</v>
      </c>
      <c r="G922">
        <v>26</v>
      </c>
      <c r="H922" s="1">
        <v>27865</v>
      </c>
      <c r="I922" t="str">
        <f>A922&amp;", "&amp;B922</f>
        <v>Alton, IL</v>
      </c>
      <c r="J922" t="e">
        <f>VLOOKUP('Walkscore Combined with Price'!I922,'Separated Data'!A:E,5,FALSE)</f>
        <v>#N/A</v>
      </c>
      <c r="K922" t="e">
        <f>VLOOKUP('Walkscore Combined with Price'!I922,'Separated Data'!G:K,5,FALSE)</f>
        <v>#N/A</v>
      </c>
      <c r="L922" t="e">
        <f>VLOOKUP('Walkscore Combined with Price'!I922,'Separated Data'!G:K,3,FALSE)</f>
        <v>#N/A</v>
      </c>
      <c r="M922" s="1" t="e">
        <f t="shared" si="14"/>
        <v>#N/A</v>
      </c>
    </row>
    <row r="923" spans="1:13" x14ac:dyDescent="0.25">
      <c r="A923" t="s">
        <v>1487</v>
      </c>
      <c r="B923" t="s">
        <v>1557</v>
      </c>
      <c r="E923">
        <v>39</v>
      </c>
      <c r="F923" t="s">
        <v>597</v>
      </c>
      <c r="G923">
        <v>51</v>
      </c>
      <c r="H923" s="1">
        <v>20315</v>
      </c>
      <c r="I923" t="str">
        <f>A923&amp;", "&amp;B923</f>
        <v>Libertyville, IL</v>
      </c>
      <c r="J923" t="e">
        <f>VLOOKUP('Walkscore Combined with Price'!I923,'Separated Data'!A:E,5,FALSE)</f>
        <v>#N/A</v>
      </c>
      <c r="K923" t="e">
        <f>VLOOKUP('Walkscore Combined with Price'!I923,'Separated Data'!G:K,5,FALSE)</f>
        <v>#N/A</v>
      </c>
      <c r="L923" t="e">
        <f>VLOOKUP('Walkscore Combined with Price'!I923,'Separated Data'!G:K,3,FALSE)</f>
        <v>#N/A</v>
      </c>
      <c r="M923" s="1" t="e">
        <f t="shared" si="14"/>
        <v>#N/A</v>
      </c>
    </row>
    <row r="924" spans="1:13" x14ac:dyDescent="0.25">
      <c r="A924" t="s">
        <v>1488</v>
      </c>
      <c r="B924" t="s">
        <v>1557</v>
      </c>
      <c r="E924">
        <v>39</v>
      </c>
      <c r="F924" t="s">
        <v>597</v>
      </c>
      <c r="G924">
        <v>47</v>
      </c>
      <c r="H924" s="1">
        <v>18555</v>
      </c>
      <c r="I924" t="str">
        <f>A924&amp;", "&amp;B924</f>
        <v>Mattoon, IL</v>
      </c>
      <c r="J924" t="e">
        <f>VLOOKUP('Walkscore Combined with Price'!I924,'Separated Data'!A:E,5,FALSE)</f>
        <v>#N/A</v>
      </c>
      <c r="K924" t="e">
        <f>VLOOKUP('Walkscore Combined with Price'!I924,'Separated Data'!G:K,5,FALSE)</f>
        <v>#N/A</v>
      </c>
      <c r="L924" t="e">
        <f>VLOOKUP('Walkscore Combined with Price'!I924,'Separated Data'!G:K,3,FALSE)</f>
        <v>#N/A</v>
      </c>
      <c r="M924" s="1" t="e">
        <f t="shared" si="14"/>
        <v>#N/A</v>
      </c>
    </row>
    <row r="925" spans="1:13" x14ac:dyDescent="0.25">
      <c r="A925" t="s">
        <v>1489</v>
      </c>
      <c r="B925" t="s">
        <v>1557</v>
      </c>
      <c r="D925">
        <v>62704</v>
      </c>
      <c r="E925">
        <v>38</v>
      </c>
      <c r="F925" t="s">
        <v>597</v>
      </c>
      <c r="G925">
        <v>45</v>
      </c>
      <c r="H925" s="1">
        <v>116250</v>
      </c>
      <c r="I925" t="str">
        <f>A925&amp;", "&amp;B925</f>
        <v>Springfield, IL</v>
      </c>
      <c r="J925" t="e">
        <f>VLOOKUP('Walkscore Combined with Price'!I925,'Separated Data'!A:E,5,FALSE)</f>
        <v>#N/A</v>
      </c>
      <c r="K925" t="e">
        <f>VLOOKUP('Walkscore Combined with Price'!I925,'Separated Data'!G:K,5,FALSE)</f>
        <v>#N/A</v>
      </c>
      <c r="L925" t="e">
        <f>VLOOKUP('Walkscore Combined with Price'!I925,'Separated Data'!G:K,3,FALSE)</f>
        <v>#N/A</v>
      </c>
      <c r="M925" s="1" t="e">
        <f t="shared" si="14"/>
        <v>#N/A</v>
      </c>
    </row>
    <row r="926" spans="1:13" x14ac:dyDescent="0.25">
      <c r="A926" t="s">
        <v>1490</v>
      </c>
      <c r="B926" t="s">
        <v>1557</v>
      </c>
      <c r="E926">
        <v>38</v>
      </c>
      <c r="F926" t="s">
        <v>597</v>
      </c>
      <c r="G926">
        <v>61</v>
      </c>
      <c r="H926" s="1">
        <v>43862</v>
      </c>
      <c r="I926" t="str">
        <f>A926&amp;", "&amp;B926</f>
        <v>DeKalb, IL</v>
      </c>
      <c r="J926" t="e">
        <f>VLOOKUP('Walkscore Combined with Price'!I926,'Separated Data'!A:E,5,FALSE)</f>
        <v>#N/A</v>
      </c>
      <c r="K926" t="e">
        <f>VLOOKUP('Walkscore Combined with Price'!I926,'Separated Data'!G:K,5,FALSE)</f>
        <v>#N/A</v>
      </c>
      <c r="L926" t="e">
        <f>VLOOKUP('Walkscore Combined with Price'!I926,'Separated Data'!G:K,3,FALSE)</f>
        <v>#N/A</v>
      </c>
      <c r="M926" s="1" t="e">
        <f t="shared" si="14"/>
        <v>#N/A</v>
      </c>
    </row>
    <row r="927" spans="1:13" x14ac:dyDescent="0.25">
      <c r="A927" t="s">
        <v>1491</v>
      </c>
      <c r="B927" t="s">
        <v>1557</v>
      </c>
      <c r="D927">
        <v>60139</v>
      </c>
      <c r="E927">
        <v>38</v>
      </c>
      <c r="F927" t="s">
        <v>597</v>
      </c>
      <c r="G927">
        <v>46</v>
      </c>
      <c r="H927" s="1">
        <v>34208</v>
      </c>
      <c r="I927" t="str">
        <f>A927&amp;", "&amp;B927</f>
        <v>Glendale Heights, IL</v>
      </c>
      <c r="J927">
        <f>VLOOKUP('Walkscore Combined with Price'!I927,'Separated Data'!A:E,5,FALSE)</f>
        <v>1844</v>
      </c>
      <c r="K927">
        <f>VLOOKUP('Walkscore Combined with Price'!I927,'Separated Data'!G:K,5,FALSE)</f>
        <v>1381</v>
      </c>
      <c r="L927">
        <f>VLOOKUP('Walkscore Combined with Price'!I927,'Separated Data'!G:K,3,FALSE)</f>
        <v>34079</v>
      </c>
      <c r="M927" s="1">
        <f t="shared" si="14"/>
        <v>-129</v>
      </c>
    </row>
    <row r="928" spans="1:13" x14ac:dyDescent="0.25">
      <c r="A928" t="s">
        <v>1492</v>
      </c>
      <c r="B928" t="s">
        <v>1557</v>
      </c>
      <c r="E928">
        <v>38</v>
      </c>
      <c r="F928" t="s">
        <v>597</v>
      </c>
      <c r="G928">
        <v>49</v>
      </c>
      <c r="H928" s="1">
        <v>31064</v>
      </c>
      <c r="I928" t="str">
        <f>A928&amp;", "&amp;B928</f>
        <v>Mundelein, IL</v>
      </c>
      <c r="J928" t="e">
        <f>VLOOKUP('Walkscore Combined with Price'!I928,'Separated Data'!A:E,5,FALSE)</f>
        <v>#N/A</v>
      </c>
      <c r="K928" t="e">
        <f>VLOOKUP('Walkscore Combined with Price'!I928,'Separated Data'!G:K,5,FALSE)</f>
        <v>#N/A</v>
      </c>
      <c r="L928" t="e">
        <f>VLOOKUP('Walkscore Combined with Price'!I928,'Separated Data'!G:K,3,FALSE)</f>
        <v>#N/A</v>
      </c>
      <c r="M928" s="1" t="e">
        <f t="shared" si="14"/>
        <v>#N/A</v>
      </c>
    </row>
    <row r="929" spans="1:13" x14ac:dyDescent="0.25">
      <c r="A929" t="s">
        <v>1493</v>
      </c>
      <c r="B929" t="s">
        <v>1557</v>
      </c>
      <c r="E929">
        <v>38</v>
      </c>
      <c r="F929" t="s">
        <v>597</v>
      </c>
      <c r="G929">
        <v>48</v>
      </c>
      <c r="H929" s="1">
        <v>27086</v>
      </c>
      <c r="I929" t="str">
        <f>A929&amp;", "&amp;B929</f>
        <v>West Chicago, IL</v>
      </c>
      <c r="J929" t="e">
        <f>VLOOKUP('Walkscore Combined with Price'!I929,'Separated Data'!A:E,5,FALSE)</f>
        <v>#N/A</v>
      </c>
      <c r="K929" t="e">
        <f>VLOOKUP('Walkscore Combined with Price'!I929,'Separated Data'!G:K,5,FALSE)</f>
        <v>#N/A</v>
      </c>
      <c r="L929" t="e">
        <f>VLOOKUP('Walkscore Combined with Price'!I929,'Separated Data'!G:K,3,FALSE)</f>
        <v>#N/A</v>
      </c>
      <c r="M929" s="1" t="e">
        <f t="shared" si="14"/>
        <v>#N/A</v>
      </c>
    </row>
    <row r="930" spans="1:13" x14ac:dyDescent="0.25">
      <c r="A930" t="s">
        <v>1494</v>
      </c>
      <c r="B930" t="s">
        <v>1557</v>
      </c>
      <c r="E930">
        <v>38</v>
      </c>
      <c r="F930" t="s">
        <v>597</v>
      </c>
      <c r="G930">
        <v>43</v>
      </c>
      <c r="H930" s="1">
        <v>25585</v>
      </c>
      <c r="I930" t="str">
        <f>A930&amp;", "&amp;B930</f>
        <v>Belvidere, IL</v>
      </c>
      <c r="J930" t="e">
        <f>VLOOKUP('Walkscore Combined with Price'!I930,'Separated Data'!A:E,5,FALSE)</f>
        <v>#N/A</v>
      </c>
      <c r="K930" t="e">
        <f>VLOOKUP('Walkscore Combined with Price'!I930,'Separated Data'!G:K,5,FALSE)</f>
        <v>#N/A</v>
      </c>
      <c r="L930" t="e">
        <f>VLOOKUP('Walkscore Combined with Price'!I930,'Separated Data'!G:K,3,FALSE)</f>
        <v>#N/A</v>
      </c>
      <c r="M930" s="1" t="e">
        <f t="shared" si="14"/>
        <v>#N/A</v>
      </c>
    </row>
    <row r="931" spans="1:13" x14ac:dyDescent="0.25">
      <c r="A931" t="s">
        <v>1495</v>
      </c>
      <c r="B931" t="s">
        <v>1557</v>
      </c>
      <c r="E931">
        <v>38</v>
      </c>
      <c r="F931" t="s">
        <v>597</v>
      </c>
      <c r="G931">
        <v>57</v>
      </c>
      <c r="H931" s="1">
        <v>21495</v>
      </c>
      <c r="I931" t="str">
        <f>A931&amp;", "&amp;B931</f>
        <v>Geneva, IL</v>
      </c>
      <c r="J931" t="e">
        <f>VLOOKUP('Walkscore Combined with Price'!I931,'Separated Data'!A:E,5,FALSE)</f>
        <v>#N/A</v>
      </c>
      <c r="K931" t="e">
        <f>VLOOKUP('Walkscore Combined with Price'!I931,'Separated Data'!G:K,5,FALSE)</f>
        <v>#N/A</v>
      </c>
      <c r="L931" t="e">
        <f>VLOOKUP('Walkscore Combined with Price'!I931,'Separated Data'!G:K,3,FALSE)</f>
        <v>#N/A</v>
      </c>
      <c r="M931" s="1" t="e">
        <f t="shared" si="14"/>
        <v>#N/A</v>
      </c>
    </row>
    <row r="932" spans="1:13" x14ac:dyDescent="0.25">
      <c r="A932" t="s">
        <v>1496</v>
      </c>
      <c r="B932" t="s">
        <v>1557</v>
      </c>
      <c r="E932">
        <v>38</v>
      </c>
      <c r="F932" t="s">
        <v>597</v>
      </c>
      <c r="G932">
        <v>41</v>
      </c>
      <c r="H932" s="1">
        <v>18631</v>
      </c>
      <c r="I932" t="str">
        <f>A932&amp;", "&amp;B932</f>
        <v>Bourbonnais, IL</v>
      </c>
      <c r="J932" t="e">
        <f>VLOOKUP('Walkscore Combined with Price'!I932,'Separated Data'!A:E,5,FALSE)</f>
        <v>#N/A</v>
      </c>
      <c r="K932" t="e">
        <f>VLOOKUP('Walkscore Combined with Price'!I932,'Separated Data'!G:K,5,FALSE)</f>
        <v>#N/A</v>
      </c>
      <c r="L932" t="e">
        <f>VLOOKUP('Walkscore Combined with Price'!I932,'Separated Data'!G:K,3,FALSE)</f>
        <v>#N/A</v>
      </c>
      <c r="M932" s="1" t="e">
        <f t="shared" si="14"/>
        <v>#N/A</v>
      </c>
    </row>
    <row r="933" spans="1:13" x14ac:dyDescent="0.25">
      <c r="A933" t="s">
        <v>1497</v>
      </c>
      <c r="B933" t="s">
        <v>1557</v>
      </c>
      <c r="E933">
        <v>38</v>
      </c>
      <c r="F933" t="s">
        <v>597</v>
      </c>
      <c r="G933">
        <v>40</v>
      </c>
      <c r="H933" s="1">
        <v>17193</v>
      </c>
      <c r="I933" t="str">
        <f>A933&amp;", "&amp;B933</f>
        <v>Marion, IL</v>
      </c>
      <c r="J933" t="e">
        <f>VLOOKUP('Walkscore Combined with Price'!I933,'Separated Data'!A:E,5,FALSE)</f>
        <v>#N/A</v>
      </c>
      <c r="K933" t="e">
        <f>VLOOKUP('Walkscore Combined with Price'!I933,'Separated Data'!G:K,5,FALSE)</f>
        <v>#N/A</v>
      </c>
      <c r="L933" t="e">
        <f>VLOOKUP('Walkscore Combined with Price'!I933,'Separated Data'!G:K,3,FALSE)</f>
        <v>#N/A</v>
      </c>
      <c r="M933" s="1" t="e">
        <f t="shared" si="14"/>
        <v>#N/A</v>
      </c>
    </row>
    <row r="934" spans="1:13" x14ac:dyDescent="0.25">
      <c r="A934" t="s">
        <v>1498</v>
      </c>
      <c r="B934" t="s">
        <v>1557</v>
      </c>
      <c r="E934">
        <v>37</v>
      </c>
      <c r="F934" t="s">
        <v>597</v>
      </c>
      <c r="G934">
        <v>50</v>
      </c>
      <c r="H934" s="1">
        <v>32974</v>
      </c>
      <c r="I934" t="str">
        <f>A934&amp;", "&amp;B934</f>
        <v>St. Charles, IL</v>
      </c>
      <c r="J934" t="e">
        <f>VLOOKUP('Walkscore Combined with Price'!I934,'Separated Data'!A:E,5,FALSE)</f>
        <v>#N/A</v>
      </c>
      <c r="K934" t="e">
        <f>VLOOKUP('Walkscore Combined with Price'!I934,'Separated Data'!G:K,5,FALSE)</f>
        <v>#N/A</v>
      </c>
      <c r="L934" t="e">
        <f>VLOOKUP('Walkscore Combined with Price'!I934,'Separated Data'!G:K,3,FALSE)</f>
        <v>#N/A</v>
      </c>
      <c r="M934" s="1" t="e">
        <f t="shared" si="14"/>
        <v>#N/A</v>
      </c>
    </row>
    <row r="935" spans="1:13" x14ac:dyDescent="0.25">
      <c r="A935" t="s">
        <v>1499</v>
      </c>
      <c r="B935" t="s">
        <v>1557</v>
      </c>
      <c r="E935">
        <v>37</v>
      </c>
      <c r="F935" t="s">
        <v>597</v>
      </c>
      <c r="G935">
        <v>42</v>
      </c>
      <c r="H935" s="1">
        <v>32195</v>
      </c>
      <c r="I935" t="str">
        <f>A935&amp;", "&amp;B935</f>
        <v>Galesburg, IL</v>
      </c>
      <c r="J935" t="e">
        <f>VLOOKUP('Walkscore Combined with Price'!I935,'Separated Data'!A:E,5,FALSE)</f>
        <v>#N/A</v>
      </c>
      <c r="K935" t="e">
        <f>VLOOKUP('Walkscore Combined with Price'!I935,'Separated Data'!G:K,5,FALSE)</f>
        <v>#N/A</v>
      </c>
      <c r="L935" t="e">
        <f>VLOOKUP('Walkscore Combined with Price'!I935,'Separated Data'!G:K,3,FALSE)</f>
        <v>#N/A</v>
      </c>
      <c r="M935" s="1" t="e">
        <f t="shared" si="14"/>
        <v>#N/A</v>
      </c>
    </row>
    <row r="936" spans="1:13" x14ac:dyDescent="0.25">
      <c r="A936" t="s">
        <v>1500</v>
      </c>
      <c r="B936" t="s">
        <v>1557</v>
      </c>
      <c r="E936">
        <v>37</v>
      </c>
      <c r="F936">
        <v>15</v>
      </c>
      <c r="G936">
        <v>40</v>
      </c>
      <c r="H936" s="1">
        <v>22390</v>
      </c>
      <c r="I936" t="str">
        <f>A936&amp;", "&amp;B936</f>
        <v>Lisle, IL</v>
      </c>
      <c r="J936" t="e">
        <f>VLOOKUP('Walkscore Combined with Price'!I936,'Separated Data'!A:E,5,FALSE)</f>
        <v>#N/A</v>
      </c>
      <c r="K936" t="e">
        <f>VLOOKUP('Walkscore Combined with Price'!I936,'Separated Data'!G:K,5,FALSE)</f>
        <v>#N/A</v>
      </c>
      <c r="L936" t="e">
        <f>VLOOKUP('Walkscore Combined with Price'!I936,'Separated Data'!G:K,3,FALSE)</f>
        <v>#N/A</v>
      </c>
      <c r="M936" s="1" t="e">
        <f t="shared" si="14"/>
        <v>#N/A</v>
      </c>
    </row>
    <row r="937" spans="1:13" x14ac:dyDescent="0.25">
      <c r="A937" t="s">
        <v>1501</v>
      </c>
      <c r="B937" t="s">
        <v>1557</v>
      </c>
      <c r="E937">
        <v>37</v>
      </c>
      <c r="F937">
        <v>33</v>
      </c>
      <c r="G937">
        <v>40</v>
      </c>
      <c r="H937" s="1">
        <v>17484</v>
      </c>
      <c r="I937" t="str">
        <f>A937&amp;", "&amp;B937</f>
        <v>Palos Hills, IL</v>
      </c>
      <c r="J937" t="e">
        <f>VLOOKUP('Walkscore Combined with Price'!I937,'Separated Data'!A:E,5,FALSE)</f>
        <v>#N/A</v>
      </c>
      <c r="K937" t="e">
        <f>VLOOKUP('Walkscore Combined with Price'!I937,'Separated Data'!G:K,5,FALSE)</f>
        <v>#N/A</v>
      </c>
      <c r="L937" t="e">
        <f>VLOOKUP('Walkscore Combined with Price'!I937,'Separated Data'!G:K,3,FALSE)</f>
        <v>#N/A</v>
      </c>
      <c r="M937" s="1" t="e">
        <f t="shared" si="14"/>
        <v>#N/A</v>
      </c>
    </row>
    <row r="938" spans="1:13" x14ac:dyDescent="0.25">
      <c r="A938" t="s">
        <v>1502</v>
      </c>
      <c r="B938" t="s">
        <v>1557</v>
      </c>
      <c r="D938">
        <v>60107</v>
      </c>
      <c r="E938">
        <v>36</v>
      </c>
      <c r="F938" t="s">
        <v>597</v>
      </c>
      <c r="G938">
        <v>48</v>
      </c>
      <c r="H938" s="1">
        <v>39858</v>
      </c>
      <c r="I938" t="str">
        <f>A938&amp;", "&amp;B938</f>
        <v>Streamwood, IL</v>
      </c>
      <c r="J938" t="e">
        <f>VLOOKUP('Walkscore Combined with Price'!I938,'Separated Data'!A:E,5,FALSE)</f>
        <v>#N/A</v>
      </c>
      <c r="K938" t="e">
        <f>VLOOKUP('Walkscore Combined with Price'!I938,'Separated Data'!G:K,5,FALSE)</f>
        <v>#N/A</v>
      </c>
      <c r="L938" t="e">
        <f>VLOOKUP('Walkscore Combined with Price'!I938,'Separated Data'!G:K,3,FALSE)</f>
        <v>#N/A</v>
      </c>
      <c r="M938" s="1" t="e">
        <f t="shared" si="14"/>
        <v>#N/A</v>
      </c>
    </row>
    <row r="939" spans="1:13" x14ac:dyDescent="0.25">
      <c r="A939" t="s">
        <v>1503</v>
      </c>
      <c r="B939" t="s">
        <v>1557</v>
      </c>
      <c r="D939">
        <v>60188</v>
      </c>
      <c r="E939">
        <v>36</v>
      </c>
      <c r="F939" t="s">
        <v>597</v>
      </c>
      <c r="G939">
        <v>53</v>
      </c>
      <c r="H939" s="1">
        <v>39711</v>
      </c>
      <c r="I939" t="str">
        <f>A939&amp;", "&amp;B939</f>
        <v>Carol Stream, IL</v>
      </c>
      <c r="J939">
        <f>VLOOKUP('Walkscore Combined with Price'!I939,'Separated Data'!A:E,5,FALSE)</f>
        <v>1699</v>
      </c>
      <c r="K939">
        <f>VLOOKUP('Walkscore Combined with Price'!I939,'Separated Data'!G:K,5,FALSE)</f>
        <v>1391</v>
      </c>
      <c r="L939">
        <f>VLOOKUP('Walkscore Combined with Price'!I939,'Separated Data'!G:K,3,FALSE)</f>
        <v>39726</v>
      </c>
      <c r="M939" s="1">
        <f t="shared" si="14"/>
        <v>15</v>
      </c>
    </row>
    <row r="940" spans="1:13" x14ac:dyDescent="0.25">
      <c r="A940" t="s">
        <v>1504</v>
      </c>
      <c r="B940" t="s">
        <v>1557</v>
      </c>
      <c r="D940">
        <v>60064</v>
      </c>
      <c r="E940">
        <v>36</v>
      </c>
      <c r="F940">
        <v>27</v>
      </c>
      <c r="G940">
        <v>44</v>
      </c>
      <c r="H940" s="1">
        <v>32574</v>
      </c>
      <c r="I940" t="str">
        <f>A940&amp;", "&amp;B940</f>
        <v>North Chicago, IL</v>
      </c>
      <c r="J940" t="e">
        <f>VLOOKUP('Walkscore Combined with Price'!I940,'Separated Data'!A:E,5,FALSE)</f>
        <v>#N/A</v>
      </c>
      <c r="K940" t="e">
        <f>VLOOKUP('Walkscore Combined with Price'!I940,'Separated Data'!G:K,5,FALSE)</f>
        <v>#N/A</v>
      </c>
      <c r="L940" t="e">
        <f>VLOOKUP('Walkscore Combined with Price'!I940,'Separated Data'!G:K,3,FALSE)</f>
        <v>#N/A</v>
      </c>
      <c r="M940" s="1" t="e">
        <f t="shared" si="14"/>
        <v>#N/A</v>
      </c>
    </row>
    <row r="941" spans="1:13" x14ac:dyDescent="0.25">
      <c r="A941" t="s">
        <v>1505</v>
      </c>
      <c r="B941" t="s">
        <v>1557</v>
      </c>
      <c r="E941">
        <v>36</v>
      </c>
      <c r="F941">
        <v>20</v>
      </c>
      <c r="G941">
        <v>39</v>
      </c>
      <c r="H941" s="1">
        <v>27962</v>
      </c>
      <c r="I941" t="str">
        <f>A941&amp;", "&amp;B941</f>
        <v>Oak Forest, IL</v>
      </c>
      <c r="J941" t="e">
        <f>VLOOKUP('Walkscore Combined with Price'!I941,'Separated Data'!A:E,5,FALSE)</f>
        <v>#N/A</v>
      </c>
      <c r="K941" t="e">
        <f>VLOOKUP('Walkscore Combined with Price'!I941,'Separated Data'!G:K,5,FALSE)</f>
        <v>#N/A</v>
      </c>
      <c r="L941" t="e">
        <f>VLOOKUP('Walkscore Combined with Price'!I941,'Separated Data'!G:K,3,FALSE)</f>
        <v>#N/A</v>
      </c>
      <c r="M941" s="1" t="e">
        <f t="shared" si="14"/>
        <v>#N/A</v>
      </c>
    </row>
    <row r="942" spans="1:13" x14ac:dyDescent="0.25">
      <c r="A942" t="s">
        <v>1506</v>
      </c>
      <c r="B942" t="s">
        <v>1557</v>
      </c>
      <c r="E942">
        <v>36</v>
      </c>
      <c r="F942" t="s">
        <v>597</v>
      </c>
      <c r="G942">
        <v>40</v>
      </c>
      <c r="H942" s="1">
        <v>19288</v>
      </c>
      <c r="I942" t="str">
        <f>A942&amp;", "&amp;B942</f>
        <v>Macomb, IL</v>
      </c>
      <c r="J942" t="e">
        <f>VLOOKUP('Walkscore Combined with Price'!I942,'Separated Data'!A:E,5,FALSE)</f>
        <v>#N/A</v>
      </c>
      <c r="K942" t="e">
        <f>VLOOKUP('Walkscore Combined with Price'!I942,'Separated Data'!G:K,5,FALSE)</f>
        <v>#N/A</v>
      </c>
      <c r="L942" t="e">
        <f>VLOOKUP('Walkscore Combined with Price'!I942,'Separated Data'!G:K,3,FALSE)</f>
        <v>#N/A</v>
      </c>
      <c r="M942" s="1" t="e">
        <f t="shared" si="14"/>
        <v>#N/A</v>
      </c>
    </row>
    <row r="943" spans="1:13" x14ac:dyDescent="0.25">
      <c r="A943" t="s">
        <v>1507</v>
      </c>
      <c r="B943" t="s">
        <v>1557</v>
      </c>
      <c r="E943">
        <v>36</v>
      </c>
      <c r="F943">
        <v>21</v>
      </c>
      <c r="G943">
        <v>41</v>
      </c>
      <c r="H943" s="1">
        <v>18225</v>
      </c>
      <c r="I943" t="str">
        <f>A943&amp;", "&amp;B943</f>
        <v>Deerfield, IL</v>
      </c>
      <c r="J943" t="e">
        <f>VLOOKUP('Walkscore Combined with Price'!I943,'Separated Data'!A:E,5,FALSE)</f>
        <v>#N/A</v>
      </c>
      <c r="K943" t="e">
        <f>VLOOKUP('Walkscore Combined with Price'!I943,'Separated Data'!G:K,5,FALSE)</f>
        <v>#N/A</v>
      </c>
      <c r="L943" t="e">
        <f>VLOOKUP('Walkscore Combined with Price'!I943,'Separated Data'!G:K,3,FALSE)</f>
        <v>#N/A</v>
      </c>
      <c r="M943" s="1" t="e">
        <f t="shared" si="14"/>
        <v>#N/A</v>
      </c>
    </row>
    <row r="944" spans="1:13" x14ac:dyDescent="0.25">
      <c r="A944" t="s">
        <v>1508</v>
      </c>
      <c r="B944" t="s">
        <v>1557</v>
      </c>
      <c r="E944">
        <v>35</v>
      </c>
      <c r="F944">
        <v>17</v>
      </c>
      <c r="G944">
        <v>44</v>
      </c>
      <c r="H944" s="1">
        <v>147433</v>
      </c>
      <c r="I944" t="str">
        <f>A944&amp;", "&amp;B944</f>
        <v>Joliet, IL</v>
      </c>
      <c r="J944" t="e">
        <f>VLOOKUP('Walkscore Combined with Price'!I944,'Separated Data'!A:E,5,FALSE)</f>
        <v>#N/A</v>
      </c>
      <c r="K944" t="e">
        <f>VLOOKUP('Walkscore Combined with Price'!I944,'Separated Data'!G:K,5,FALSE)</f>
        <v>#N/A</v>
      </c>
      <c r="L944" t="e">
        <f>VLOOKUP('Walkscore Combined with Price'!I944,'Separated Data'!G:K,3,FALSE)</f>
        <v>#N/A</v>
      </c>
      <c r="M944" s="1" t="e">
        <f t="shared" si="14"/>
        <v>#N/A</v>
      </c>
    </row>
    <row r="945" spans="1:13" x14ac:dyDescent="0.25">
      <c r="A945" t="s">
        <v>990</v>
      </c>
      <c r="B945" t="s">
        <v>1557</v>
      </c>
      <c r="D945">
        <v>61701</v>
      </c>
      <c r="E945">
        <v>35</v>
      </c>
      <c r="F945">
        <v>26</v>
      </c>
      <c r="G945">
        <v>47</v>
      </c>
      <c r="H945" s="1">
        <v>76610</v>
      </c>
      <c r="I945" t="str">
        <f>A945&amp;", "&amp;B945</f>
        <v>Bloomington, IL</v>
      </c>
      <c r="J945" t="e">
        <f>VLOOKUP('Walkscore Combined with Price'!I945,'Separated Data'!A:E,5,FALSE)</f>
        <v>#N/A</v>
      </c>
      <c r="K945" t="e">
        <f>VLOOKUP('Walkscore Combined with Price'!I945,'Separated Data'!G:K,5,FALSE)</f>
        <v>#N/A</v>
      </c>
      <c r="L945" t="e">
        <f>VLOOKUP('Walkscore Combined with Price'!I945,'Separated Data'!G:K,3,FALSE)</f>
        <v>#N/A</v>
      </c>
      <c r="M945" s="1" t="e">
        <f t="shared" si="14"/>
        <v>#N/A</v>
      </c>
    </row>
    <row r="946" spans="1:13" x14ac:dyDescent="0.25">
      <c r="A946" t="s">
        <v>1509</v>
      </c>
      <c r="B946" t="s">
        <v>1557</v>
      </c>
      <c r="E946">
        <v>35</v>
      </c>
      <c r="F946" t="s">
        <v>597</v>
      </c>
      <c r="G946">
        <v>42</v>
      </c>
      <c r="H946" s="1">
        <v>56703</v>
      </c>
      <c r="I946" t="str">
        <f>A946&amp;", "&amp;B946</f>
        <v>Tinley Park, IL</v>
      </c>
      <c r="J946" t="e">
        <f>VLOOKUP('Walkscore Combined with Price'!I946,'Separated Data'!A:E,5,FALSE)</f>
        <v>#N/A</v>
      </c>
      <c r="K946" t="e">
        <f>VLOOKUP('Walkscore Combined with Price'!I946,'Separated Data'!G:K,5,FALSE)</f>
        <v>#N/A</v>
      </c>
      <c r="L946" t="e">
        <f>VLOOKUP('Walkscore Combined with Price'!I946,'Separated Data'!G:K,3,FALSE)</f>
        <v>#N/A</v>
      </c>
      <c r="M946" s="1" t="e">
        <f t="shared" si="14"/>
        <v>#N/A</v>
      </c>
    </row>
    <row r="947" spans="1:13" x14ac:dyDescent="0.25">
      <c r="A947" t="s">
        <v>1510</v>
      </c>
      <c r="B947" t="s">
        <v>1557</v>
      </c>
      <c r="D947">
        <v>60192</v>
      </c>
      <c r="E947">
        <v>35</v>
      </c>
      <c r="F947" t="s">
        <v>597</v>
      </c>
      <c r="G947">
        <v>55</v>
      </c>
      <c r="H947" s="1">
        <v>51895</v>
      </c>
      <c r="I947" t="str">
        <f>A947&amp;", "&amp;B947</f>
        <v>Hoffman Estates, IL</v>
      </c>
      <c r="J947" t="e">
        <f>VLOOKUP('Walkscore Combined with Price'!I947,'Separated Data'!A:E,5,FALSE)</f>
        <v>#N/A</v>
      </c>
      <c r="K947" t="e">
        <f>VLOOKUP('Walkscore Combined with Price'!I947,'Separated Data'!G:K,5,FALSE)</f>
        <v>#N/A</v>
      </c>
      <c r="L947" t="e">
        <f>VLOOKUP('Walkscore Combined with Price'!I947,'Separated Data'!G:K,3,FALSE)</f>
        <v>#N/A</v>
      </c>
      <c r="M947" s="1" t="e">
        <f t="shared" si="14"/>
        <v>#N/A</v>
      </c>
    </row>
    <row r="948" spans="1:13" x14ac:dyDescent="0.25">
      <c r="A948" t="s">
        <v>1511</v>
      </c>
      <c r="B948" t="s">
        <v>1557</v>
      </c>
      <c r="E948">
        <v>35</v>
      </c>
      <c r="F948">
        <v>16</v>
      </c>
      <c r="G948">
        <v>44</v>
      </c>
      <c r="H948" s="1">
        <v>33170</v>
      </c>
      <c r="I948" t="str">
        <f>A948&amp;", "&amp;B948</f>
        <v>Northbrook, IL</v>
      </c>
      <c r="J948" t="e">
        <f>VLOOKUP('Walkscore Combined with Price'!I948,'Separated Data'!A:E,5,FALSE)</f>
        <v>#N/A</v>
      </c>
      <c r="K948" t="e">
        <f>VLOOKUP('Walkscore Combined with Price'!I948,'Separated Data'!G:K,5,FALSE)</f>
        <v>#N/A</v>
      </c>
      <c r="L948" t="e">
        <f>VLOOKUP('Walkscore Combined with Price'!I948,'Separated Data'!G:K,3,FALSE)</f>
        <v>#N/A</v>
      </c>
      <c r="M948" s="1" t="e">
        <f t="shared" si="14"/>
        <v>#N/A</v>
      </c>
    </row>
    <row r="949" spans="1:13" x14ac:dyDescent="0.25">
      <c r="A949" t="s">
        <v>1512</v>
      </c>
      <c r="B949" t="s">
        <v>1557</v>
      </c>
      <c r="E949">
        <v>35</v>
      </c>
      <c r="F949">
        <v>16</v>
      </c>
      <c r="G949">
        <v>58</v>
      </c>
      <c r="H949" s="1">
        <v>22763</v>
      </c>
      <c r="I949" t="str">
        <f>A949&amp;", "&amp;B949</f>
        <v>Roselle, IL</v>
      </c>
      <c r="J949" t="e">
        <f>VLOOKUP('Walkscore Combined with Price'!I949,'Separated Data'!A:E,5,FALSE)</f>
        <v>#N/A</v>
      </c>
      <c r="K949" t="e">
        <f>VLOOKUP('Walkscore Combined with Price'!I949,'Separated Data'!G:K,5,FALSE)</f>
        <v>#N/A</v>
      </c>
      <c r="L949" t="e">
        <f>VLOOKUP('Walkscore Combined with Price'!I949,'Separated Data'!G:K,3,FALSE)</f>
        <v>#N/A</v>
      </c>
      <c r="M949" s="1" t="e">
        <f t="shared" si="14"/>
        <v>#N/A</v>
      </c>
    </row>
    <row r="950" spans="1:13" x14ac:dyDescent="0.25">
      <c r="A950" t="s">
        <v>1132</v>
      </c>
      <c r="B950" t="s">
        <v>1557</v>
      </c>
      <c r="D950">
        <v>60561</v>
      </c>
      <c r="E950">
        <v>35</v>
      </c>
      <c r="F950" t="s">
        <v>597</v>
      </c>
      <c r="G950">
        <v>46</v>
      </c>
      <c r="H950" s="1">
        <v>22086</v>
      </c>
      <c r="I950" t="str">
        <f>A950&amp;", "&amp;B950</f>
        <v>Darien, IL</v>
      </c>
      <c r="J950" t="e">
        <f>VLOOKUP('Walkscore Combined with Price'!I950,'Separated Data'!A:E,5,FALSE)</f>
        <v>#N/A</v>
      </c>
      <c r="K950" t="e">
        <f>VLOOKUP('Walkscore Combined with Price'!I950,'Separated Data'!G:K,5,FALSE)</f>
        <v>#N/A</v>
      </c>
      <c r="L950" t="e">
        <f>VLOOKUP('Walkscore Combined with Price'!I950,'Separated Data'!G:K,3,FALSE)</f>
        <v>#N/A</v>
      </c>
      <c r="M950" s="1" t="e">
        <f t="shared" si="14"/>
        <v>#N/A</v>
      </c>
    </row>
    <row r="951" spans="1:13" x14ac:dyDescent="0.25">
      <c r="A951" t="s">
        <v>693</v>
      </c>
      <c r="B951" t="s">
        <v>1557</v>
      </c>
      <c r="E951">
        <v>35</v>
      </c>
      <c r="F951" t="s">
        <v>597</v>
      </c>
      <c r="G951">
        <v>42</v>
      </c>
      <c r="H951" s="1">
        <v>19446</v>
      </c>
      <c r="I951" t="str">
        <f>A951&amp;", "&amp;B951</f>
        <v>Jacksonville, IL</v>
      </c>
      <c r="J951" t="e">
        <f>VLOOKUP('Walkscore Combined with Price'!I951,'Separated Data'!A:E,5,FALSE)</f>
        <v>#N/A</v>
      </c>
      <c r="K951" t="e">
        <f>VLOOKUP('Walkscore Combined with Price'!I951,'Separated Data'!G:K,5,FALSE)</f>
        <v>#N/A</v>
      </c>
      <c r="L951" t="e">
        <f>VLOOKUP('Walkscore Combined with Price'!I951,'Separated Data'!G:K,3,FALSE)</f>
        <v>#N/A</v>
      </c>
      <c r="M951" s="1" t="e">
        <f t="shared" si="14"/>
        <v>#N/A</v>
      </c>
    </row>
    <row r="952" spans="1:13" x14ac:dyDescent="0.25">
      <c r="A952" t="s">
        <v>1513</v>
      </c>
      <c r="B952" t="s">
        <v>1557</v>
      </c>
      <c r="E952">
        <v>34</v>
      </c>
      <c r="F952">
        <v>12</v>
      </c>
      <c r="G952">
        <v>45</v>
      </c>
      <c r="H952" s="1">
        <v>141853</v>
      </c>
      <c r="I952" t="str">
        <f>A952&amp;", "&amp;B952</f>
        <v>Naperville, IL</v>
      </c>
      <c r="J952">
        <f>VLOOKUP('Walkscore Combined with Price'!I952,'Separated Data'!A:E,5,FALSE)</f>
        <v>1967</v>
      </c>
      <c r="K952">
        <f>VLOOKUP('Walkscore Combined with Price'!I952,'Separated Data'!G:K,5,FALSE)</f>
        <v>1558</v>
      </c>
      <c r="L952">
        <f>VLOOKUP('Walkscore Combined with Price'!I952,'Separated Data'!G:K,3,FALSE)</f>
        <v>147501</v>
      </c>
      <c r="M952" s="1">
        <f t="shared" si="14"/>
        <v>5648</v>
      </c>
    </row>
    <row r="953" spans="1:13" x14ac:dyDescent="0.25">
      <c r="A953" t="s">
        <v>645</v>
      </c>
      <c r="B953" t="s">
        <v>1557</v>
      </c>
      <c r="D953">
        <v>62523</v>
      </c>
      <c r="E953">
        <v>34</v>
      </c>
      <c r="F953" t="s">
        <v>597</v>
      </c>
      <c r="G953">
        <v>39</v>
      </c>
      <c r="H953" s="1">
        <v>76122</v>
      </c>
      <c r="I953" t="str">
        <f>A953&amp;", "&amp;B953</f>
        <v>Decatur, IL</v>
      </c>
      <c r="J953" t="e">
        <f>VLOOKUP('Walkscore Combined with Price'!I953,'Separated Data'!A:E,5,FALSE)</f>
        <v>#N/A</v>
      </c>
      <c r="K953" t="e">
        <f>VLOOKUP('Walkscore Combined with Price'!I953,'Separated Data'!G:K,5,FALSE)</f>
        <v>#N/A</v>
      </c>
      <c r="L953" t="e">
        <f>VLOOKUP('Walkscore Combined with Price'!I953,'Separated Data'!G:K,3,FALSE)</f>
        <v>#N/A</v>
      </c>
      <c r="M953" s="1" t="e">
        <f t="shared" si="14"/>
        <v>#N/A</v>
      </c>
    </row>
    <row r="954" spans="1:13" x14ac:dyDescent="0.25">
      <c r="A954" t="s">
        <v>1514</v>
      </c>
      <c r="B954" t="s">
        <v>1557</v>
      </c>
      <c r="D954">
        <v>60440</v>
      </c>
      <c r="E954">
        <v>34</v>
      </c>
      <c r="F954" t="s">
        <v>597</v>
      </c>
      <c r="G954">
        <v>47</v>
      </c>
      <c r="H954" s="1">
        <v>73366</v>
      </c>
      <c r="I954" t="str">
        <f>A954&amp;", "&amp;B954</f>
        <v>Bolingbrook, IL</v>
      </c>
      <c r="J954" t="e">
        <f>VLOOKUP('Walkscore Combined with Price'!I954,'Separated Data'!A:E,5,FALSE)</f>
        <v>#N/A</v>
      </c>
      <c r="K954" t="e">
        <f>VLOOKUP('Walkscore Combined with Price'!I954,'Separated Data'!G:K,5,FALSE)</f>
        <v>#N/A</v>
      </c>
      <c r="L954" t="e">
        <f>VLOOKUP('Walkscore Combined with Price'!I954,'Separated Data'!G:K,3,FALSE)</f>
        <v>#N/A</v>
      </c>
      <c r="M954" s="1" t="e">
        <f t="shared" si="14"/>
        <v>#N/A</v>
      </c>
    </row>
    <row r="955" spans="1:13" x14ac:dyDescent="0.25">
      <c r="A955" t="s">
        <v>1515</v>
      </c>
      <c r="B955" t="s">
        <v>1557</v>
      </c>
      <c r="E955">
        <v>34</v>
      </c>
      <c r="F955" t="s">
        <v>597</v>
      </c>
      <c r="G955">
        <v>26</v>
      </c>
      <c r="H955" s="1">
        <v>25579</v>
      </c>
      <c r="I955" t="str">
        <f>A955&amp;", "&amp;B955</f>
        <v>Collinsville, IL</v>
      </c>
      <c r="J955" t="e">
        <f>VLOOKUP('Walkscore Combined with Price'!I955,'Separated Data'!A:E,5,FALSE)</f>
        <v>#N/A</v>
      </c>
      <c r="K955" t="e">
        <f>VLOOKUP('Walkscore Combined with Price'!I955,'Separated Data'!G:K,5,FALSE)</f>
        <v>#N/A</v>
      </c>
      <c r="L955" t="e">
        <f>VLOOKUP('Walkscore Combined with Price'!I955,'Separated Data'!G:K,3,FALSE)</f>
        <v>#N/A</v>
      </c>
      <c r="M955" s="1" t="e">
        <f t="shared" si="14"/>
        <v>#N/A</v>
      </c>
    </row>
    <row r="956" spans="1:13" x14ac:dyDescent="0.25">
      <c r="A956" t="s">
        <v>1516</v>
      </c>
      <c r="B956" t="s">
        <v>1557</v>
      </c>
      <c r="E956">
        <v>34</v>
      </c>
      <c r="F956" t="s">
        <v>597</v>
      </c>
      <c r="G956">
        <v>40</v>
      </c>
      <c r="H956" s="1">
        <v>19631</v>
      </c>
      <c r="I956" t="str">
        <f>A956&amp;", "&amp;B956</f>
        <v>Lake Zurich, IL</v>
      </c>
      <c r="J956" t="e">
        <f>VLOOKUP('Walkscore Combined with Price'!I956,'Separated Data'!A:E,5,FALSE)</f>
        <v>#N/A</v>
      </c>
      <c r="K956" t="e">
        <f>VLOOKUP('Walkscore Combined with Price'!I956,'Separated Data'!G:K,5,FALSE)</f>
        <v>#N/A</v>
      </c>
      <c r="L956" t="e">
        <f>VLOOKUP('Walkscore Combined with Price'!I956,'Separated Data'!G:K,3,FALSE)</f>
        <v>#N/A</v>
      </c>
      <c r="M956" s="1" t="e">
        <f t="shared" si="14"/>
        <v>#N/A</v>
      </c>
    </row>
    <row r="957" spans="1:13" x14ac:dyDescent="0.25">
      <c r="A957" t="s">
        <v>1517</v>
      </c>
      <c r="B957" t="s">
        <v>1557</v>
      </c>
      <c r="E957">
        <v>33</v>
      </c>
      <c r="F957" t="s">
        <v>597</v>
      </c>
      <c r="G957">
        <v>36</v>
      </c>
      <c r="H957" s="1">
        <v>21302</v>
      </c>
      <c r="I957" t="str">
        <f>A957&amp;", "&amp;B957</f>
        <v>East Moline, IL</v>
      </c>
      <c r="J957" t="e">
        <f>VLOOKUP('Walkscore Combined with Price'!I957,'Separated Data'!A:E,5,FALSE)</f>
        <v>#N/A</v>
      </c>
      <c r="K957" t="e">
        <f>VLOOKUP('Walkscore Combined with Price'!I957,'Separated Data'!G:K,5,FALSE)</f>
        <v>#N/A</v>
      </c>
      <c r="L957" t="e">
        <f>VLOOKUP('Walkscore Combined with Price'!I957,'Separated Data'!G:K,3,FALSE)</f>
        <v>#N/A</v>
      </c>
      <c r="M957" s="1" t="e">
        <f t="shared" si="14"/>
        <v>#N/A</v>
      </c>
    </row>
    <row r="958" spans="1:13" x14ac:dyDescent="0.25">
      <c r="A958" t="s">
        <v>1518</v>
      </c>
      <c r="B958" t="s">
        <v>1557</v>
      </c>
      <c r="D958">
        <v>60517</v>
      </c>
      <c r="E958">
        <v>32</v>
      </c>
      <c r="F958" t="s">
        <v>597</v>
      </c>
      <c r="G958">
        <v>53</v>
      </c>
      <c r="H958" s="1">
        <v>32971</v>
      </c>
      <c r="I958" t="str">
        <f>A958&amp;", "&amp;B958</f>
        <v>Woodridge, IL</v>
      </c>
      <c r="J958" t="e">
        <f>VLOOKUP('Walkscore Combined with Price'!I958,'Separated Data'!A:E,5,FALSE)</f>
        <v>#N/A</v>
      </c>
      <c r="K958" t="e">
        <f>VLOOKUP('Walkscore Combined with Price'!I958,'Separated Data'!G:K,5,FALSE)</f>
        <v>#N/A</v>
      </c>
      <c r="L958" t="e">
        <f>VLOOKUP('Walkscore Combined with Price'!I958,'Separated Data'!G:K,3,FALSE)</f>
        <v>#N/A</v>
      </c>
      <c r="M958" s="1" t="e">
        <f t="shared" si="14"/>
        <v>#N/A</v>
      </c>
    </row>
    <row r="959" spans="1:13" x14ac:dyDescent="0.25">
      <c r="A959" t="s">
        <v>1519</v>
      </c>
      <c r="B959" t="s">
        <v>1557</v>
      </c>
      <c r="E959">
        <v>32</v>
      </c>
      <c r="F959" t="s">
        <v>597</v>
      </c>
      <c r="G959">
        <v>50</v>
      </c>
      <c r="H959" s="1">
        <v>21985</v>
      </c>
      <c r="I959" t="str">
        <f>A959&amp;", "&amp;B959</f>
        <v>South Elgin, IL</v>
      </c>
      <c r="J959" t="e">
        <f>VLOOKUP('Walkscore Combined with Price'!I959,'Separated Data'!A:E,5,FALSE)</f>
        <v>#N/A</v>
      </c>
      <c r="K959" t="e">
        <f>VLOOKUP('Walkscore Combined with Price'!I959,'Separated Data'!G:K,5,FALSE)</f>
        <v>#N/A</v>
      </c>
      <c r="L959" t="e">
        <f>VLOOKUP('Walkscore Combined with Price'!I959,'Separated Data'!G:K,3,FALSE)</f>
        <v>#N/A</v>
      </c>
      <c r="M959" s="1" t="e">
        <f t="shared" si="14"/>
        <v>#N/A</v>
      </c>
    </row>
    <row r="960" spans="1:13" x14ac:dyDescent="0.25">
      <c r="A960" t="s">
        <v>1520</v>
      </c>
      <c r="B960" t="s">
        <v>1557</v>
      </c>
      <c r="E960">
        <v>32</v>
      </c>
      <c r="F960" t="s">
        <v>597</v>
      </c>
      <c r="G960">
        <v>37</v>
      </c>
      <c r="H960" s="1">
        <v>16541</v>
      </c>
      <c r="I960" t="str">
        <f>A960&amp;", "&amp;B960</f>
        <v>Country Club Hills, IL</v>
      </c>
      <c r="J960" t="e">
        <f>VLOOKUP('Walkscore Combined with Price'!I960,'Separated Data'!A:E,5,FALSE)</f>
        <v>#N/A</v>
      </c>
      <c r="K960" t="e">
        <f>VLOOKUP('Walkscore Combined with Price'!I960,'Separated Data'!G:K,5,FALSE)</f>
        <v>#N/A</v>
      </c>
      <c r="L960" t="e">
        <f>VLOOKUP('Walkscore Combined with Price'!I960,'Separated Data'!G:K,3,FALSE)</f>
        <v>#N/A</v>
      </c>
      <c r="M960" s="1" t="e">
        <f t="shared" si="14"/>
        <v>#N/A</v>
      </c>
    </row>
    <row r="961" spans="1:13" x14ac:dyDescent="0.25">
      <c r="A961" t="s">
        <v>1521</v>
      </c>
      <c r="B961" t="s">
        <v>1557</v>
      </c>
      <c r="E961">
        <v>31</v>
      </c>
      <c r="F961" t="s">
        <v>597</v>
      </c>
      <c r="G961">
        <v>39</v>
      </c>
      <c r="H961" s="1">
        <v>37691</v>
      </c>
      <c r="I961" t="str">
        <f>A961&amp;", "&amp;B961</f>
        <v>Carpentersville, IL</v>
      </c>
      <c r="J961" t="e">
        <f>VLOOKUP('Walkscore Combined with Price'!I961,'Separated Data'!A:E,5,FALSE)</f>
        <v>#N/A</v>
      </c>
      <c r="K961" t="e">
        <f>VLOOKUP('Walkscore Combined with Price'!I961,'Separated Data'!G:K,5,FALSE)</f>
        <v>#N/A</v>
      </c>
      <c r="L961" t="e">
        <f>VLOOKUP('Walkscore Combined with Price'!I961,'Separated Data'!G:K,3,FALSE)</f>
        <v>#N/A</v>
      </c>
      <c r="M961" s="1" t="e">
        <f t="shared" si="14"/>
        <v>#N/A</v>
      </c>
    </row>
    <row r="962" spans="1:13" x14ac:dyDescent="0.25">
      <c r="A962" t="s">
        <v>1522</v>
      </c>
      <c r="B962" t="s">
        <v>1557</v>
      </c>
      <c r="E962">
        <v>31</v>
      </c>
      <c r="F962" t="s">
        <v>597</v>
      </c>
      <c r="G962">
        <v>44</v>
      </c>
      <c r="H962" s="1">
        <v>24293</v>
      </c>
      <c r="I962" t="str">
        <f>A962&amp;", "&amp;B962</f>
        <v>Edwardsville, IL</v>
      </c>
      <c r="J962" t="e">
        <f>VLOOKUP('Walkscore Combined with Price'!I962,'Separated Data'!A:E,5,FALSE)</f>
        <v>#N/A</v>
      </c>
      <c r="K962" t="e">
        <f>VLOOKUP('Walkscore Combined with Price'!I962,'Separated Data'!G:K,5,FALSE)</f>
        <v>#N/A</v>
      </c>
      <c r="L962" t="e">
        <f>VLOOKUP('Walkscore Combined with Price'!I962,'Separated Data'!G:K,3,FALSE)</f>
        <v>#N/A</v>
      </c>
      <c r="M962" s="1" t="e">
        <f t="shared" si="14"/>
        <v>#N/A</v>
      </c>
    </row>
    <row r="963" spans="1:13" x14ac:dyDescent="0.25">
      <c r="A963" t="s">
        <v>1523</v>
      </c>
      <c r="B963" t="s">
        <v>1557</v>
      </c>
      <c r="D963">
        <v>61111</v>
      </c>
      <c r="E963">
        <v>31</v>
      </c>
      <c r="F963" t="s">
        <v>597</v>
      </c>
      <c r="G963">
        <v>41</v>
      </c>
      <c r="H963" s="1">
        <v>23996</v>
      </c>
      <c r="I963" t="str">
        <f>A963&amp;", "&amp;B963</f>
        <v>Loves Park, IL</v>
      </c>
      <c r="J963" t="e">
        <f>VLOOKUP('Walkscore Combined with Price'!I963,'Separated Data'!A:E,5,FALSE)</f>
        <v>#N/A</v>
      </c>
      <c r="K963" t="e">
        <f>VLOOKUP('Walkscore Combined with Price'!I963,'Separated Data'!G:K,5,FALSE)</f>
        <v>#N/A</v>
      </c>
      <c r="L963" t="e">
        <f>VLOOKUP('Walkscore Combined with Price'!I963,'Separated Data'!G:K,3,FALSE)</f>
        <v>#N/A</v>
      </c>
      <c r="M963" s="1" t="e">
        <f t="shared" ref="M963:M1026" si="15">L963-H963</f>
        <v>#N/A</v>
      </c>
    </row>
    <row r="964" spans="1:13" x14ac:dyDescent="0.25">
      <c r="A964" t="s">
        <v>1524</v>
      </c>
      <c r="B964" t="s">
        <v>1557</v>
      </c>
      <c r="E964">
        <v>30</v>
      </c>
      <c r="F964" t="s">
        <v>597</v>
      </c>
      <c r="G964">
        <v>45</v>
      </c>
      <c r="H964" s="1">
        <v>40743</v>
      </c>
      <c r="I964" t="str">
        <f>A964&amp;", "&amp;B964</f>
        <v>Crystal Lake, IL</v>
      </c>
      <c r="J964" t="e">
        <f>VLOOKUP('Walkscore Combined with Price'!I964,'Separated Data'!A:E,5,FALSE)</f>
        <v>#N/A</v>
      </c>
      <c r="K964" t="e">
        <f>VLOOKUP('Walkscore Combined with Price'!I964,'Separated Data'!G:K,5,FALSE)</f>
        <v>#N/A</v>
      </c>
      <c r="L964" t="e">
        <f>VLOOKUP('Walkscore Combined with Price'!I964,'Separated Data'!G:K,3,FALSE)</f>
        <v>#N/A</v>
      </c>
      <c r="M964" s="1" t="e">
        <f t="shared" si="15"/>
        <v>#N/A</v>
      </c>
    </row>
    <row r="965" spans="1:13" x14ac:dyDescent="0.25">
      <c r="A965" t="s">
        <v>1027</v>
      </c>
      <c r="B965" t="s">
        <v>1557</v>
      </c>
      <c r="E965">
        <v>30</v>
      </c>
      <c r="F965" t="s">
        <v>597</v>
      </c>
      <c r="G965">
        <v>42</v>
      </c>
      <c r="H965" s="1">
        <v>33027</v>
      </c>
      <c r="I965" t="str">
        <f>A965&amp;", "&amp;B965</f>
        <v>Danville, IL</v>
      </c>
      <c r="J965" t="e">
        <f>VLOOKUP('Walkscore Combined with Price'!I965,'Separated Data'!A:E,5,FALSE)</f>
        <v>#N/A</v>
      </c>
      <c r="K965" t="e">
        <f>VLOOKUP('Walkscore Combined with Price'!I965,'Separated Data'!G:K,5,FALSE)</f>
        <v>#N/A</v>
      </c>
      <c r="L965" t="e">
        <f>VLOOKUP('Walkscore Combined with Price'!I965,'Separated Data'!G:K,3,FALSE)</f>
        <v>#N/A</v>
      </c>
      <c r="M965" s="1" t="e">
        <f t="shared" si="15"/>
        <v>#N/A</v>
      </c>
    </row>
    <row r="966" spans="1:13" x14ac:dyDescent="0.25">
      <c r="A966" t="s">
        <v>1525</v>
      </c>
      <c r="B966" t="s">
        <v>1557</v>
      </c>
      <c r="E966">
        <v>29</v>
      </c>
      <c r="F966">
        <v>41</v>
      </c>
      <c r="G966">
        <v>42</v>
      </c>
      <c r="H966" s="1">
        <v>27006</v>
      </c>
      <c r="I966" t="str">
        <f>A966&amp;", "&amp;B966</f>
        <v>East St. Louis, IL</v>
      </c>
      <c r="J966" t="e">
        <f>VLOOKUP('Walkscore Combined with Price'!I966,'Separated Data'!A:E,5,FALSE)</f>
        <v>#N/A</v>
      </c>
      <c r="K966" t="e">
        <f>VLOOKUP('Walkscore Combined with Price'!I966,'Separated Data'!G:K,5,FALSE)</f>
        <v>#N/A</v>
      </c>
      <c r="L966" t="e">
        <f>VLOOKUP('Walkscore Combined with Price'!I966,'Separated Data'!G:K,3,FALSE)</f>
        <v>#N/A</v>
      </c>
      <c r="M966" s="1" t="e">
        <f t="shared" si="15"/>
        <v>#N/A</v>
      </c>
    </row>
    <row r="967" spans="1:13" x14ac:dyDescent="0.25">
      <c r="A967" t="s">
        <v>1526</v>
      </c>
      <c r="B967" t="s">
        <v>1557</v>
      </c>
      <c r="E967">
        <v>29</v>
      </c>
      <c r="F967" t="s">
        <v>597</v>
      </c>
      <c r="G967">
        <v>52</v>
      </c>
      <c r="H967" s="1">
        <v>26045</v>
      </c>
      <c r="I967" t="str">
        <f>A967&amp;", "&amp;B967</f>
        <v>Batavia, IL</v>
      </c>
      <c r="J967" t="e">
        <f>VLOOKUP('Walkscore Combined with Price'!I967,'Separated Data'!A:E,5,FALSE)</f>
        <v>#N/A</v>
      </c>
      <c r="K967" t="e">
        <f>VLOOKUP('Walkscore Combined with Price'!I967,'Separated Data'!G:K,5,FALSE)</f>
        <v>#N/A</v>
      </c>
      <c r="L967" t="e">
        <f>VLOOKUP('Walkscore Combined with Price'!I967,'Separated Data'!G:K,3,FALSE)</f>
        <v>#N/A</v>
      </c>
      <c r="M967" s="1" t="e">
        <f t="shared" si="15"/>
        <v>#N/A</v>
      </c>
    </row>
    <row r="968" spans="1:13" x14ac:dyDescent="0.25">
      <c r="A968" t="s">
        <v>1379</v>
      </c>
      <c r="B968" t="s">
        <v>1557</v>
      </c>
      <c r="E968">
        <v>29</v>
      </c>
      <c r="F968" t="s">
        <v>597</v>
      </c>
      <c r="G968">
        <v>39</v>
      </c>
      <c r="H968" s="1">
        <v>24770</v>
      </c>
      <c r="I968" t="str">
        <f>A968&amp;", "&amp;B968</f>
        <v>Woodstock, IL</v>
      </c>
      <c r="J968" t="e">
        <f>VLOOKUP('Walkscore Combined with Price'!I968,'Separated Data'!A:E,5,FALSE)</f>
        <v>#N/A</v>
      </c>
      <c r="K968" t="e">
        <f>VLOOKUP('Walkscore Combined with Price'!I968,'Separated Data'!G:K,5,FALSE)</f>
        <v>#N/A</v>
      </c>
      <c r="L968" t="e">
        <f>VLOOKUP('Walkscore Combined with Price'!I968,'Separated Data'!G:K,3,FALSE)</f>
        <v>#N/A</v>
      </c>
      <c r="M968" s="1" t="e">
        <f t="shared" si="15"/>
        <v>#N/A</v>
      </c>
    </row>
    <row r="969" spans="1:13" x14ac:dyDescent="0.25">
      <c r="A969" t="s">
        <v>1527</v>
      </c>
      <c r="B969" t="s">
        <v>1557</v>
      </c>
      <c r="E969">
        <v>29</v>
      </c>
      <c r="F969">
        <v>25</v>
      </c>
      <c r="G969">
        <v>45</v>
      </c>
      <c r="H969" s="1">
        <v>21975</v>
      </c>
      <c r="I969" t="str">
        <f>A969&amp;", "&amp;B969</f>
        <v>Park Forest, IL</v>
      </c>
      <c r="J969" t="e">
        <f>VLOOKUP('Walkscore Combined with Price'!I969,'Separated Data'!A:E,5,FALSE)</f>
        <v>#N/A</v>
      </c>
      <c r="K969" t="e">
        <f>VLOOKUP('Walkscore Combined with Price'!I969,'Separated Data'!G:K,5,FALSE)</f>
        <v>#N/A</v>
      </c>
      <c r="L969" t="e">
        <f>VLOOKUP('Walkscore Combined with Price'!I969,'Separated Data'!G:K,3,FALSE)</f>
        <v>#N/A</v>
      </c>
      <c r="M969" s="1" t="e">
        <f t="shared" si="15"/>
        <v>#N/A</v>
      </c>
    </row>
    <row r="970" spans="1:13" x14ac:dyDescent="0.25">
      <c r="A970" t="s">
        <v>1528</v>
      </c>
      <c r="B970" t="s">
        <v>1557</v>
      </c>
      <c r="E970">
        <v>29</v>
      </c>
      <c r="F970" t="s">
        <v>597</v>
      </c>
      <c r="G970">
        <v>46</v>
      </c>
      <c r="H970" s="1">
        <v>17519</v>
      </c>
      <c r="I970" t="str">
        <f>A970&amp;", "&amp;B970</f>
        <v>Sycamore, IL</v>
      </c>
      <c r="J970" t="e">
        <f>VLOOKUP('Walkscore Combined with Price'!I970,'Separated Data'!A:E,5,FALSE)</f>
        <v>#N/A</v>
      </c>
      <c r="K970" t="e">
        <f>VLOOKUP('Walkscore Combined with Price'!I970,'Separated Data'!G:K,5,FALSE)</f>
        <v>#N/A</v>
      </c>
      <c r="L970" t="e">
        <f>VLOOKUP('Walkscore Combined with Price'!I970,'Separated Data'!G:K,3,FALSE)</f>
        <v>#N/A</v>
      </c>
      <c r="M970" s="1" t="e">
        <f t="shared" si="15"/>
        <v>#N/A</v>
      </c>
    </row>
    <row r="971" spans="1:13" x14ac:dyDescent="0.25">
      <c r="A971" t="s">
        <v>1529</v>
      </c>
      <c r="B971" t="s">
        <v>1557</v>
      </c>
      <c r="E971">
        <v>28</v>
      </c>
      <c r="F971" t="s">
        <v>597</v>
      </c>
      <c r="G971">
        <v>43</v>
      </c>
      <c r="H971" s="1">
        <v>56767</v>
      </c>
      <c r="I971" t="str">
        <f>A971&amp;", "&amp;B971</f>
        <v>Orland Park, IL</v>
      </c>
      <c r="J971" t="e">
        <f>VLOOKUP('Walkscore Combined with Price'!I971,'Separated Data'!A:E,5,FALSE)</f>
        <v>#N/A</v>
      </c>
      <c r="K971" t="e">
        <f>VLOOKUP('Walkscore Combined with Price'!I971,'Separated Data'!G:K,5,FALSE)</f>
        <v>#N/A</v>
      </c>
      <c r="L971" t="e">
        <f>VLOOKUP('Walkscore Combined with Price'!I971,'Separated Data'!G:K,3,FALSE)</f>
        <v>#N/A</v>
      </c>
      <c r="M971" s="1" t="e">
        <f t="shared" si="15"/>
        <v>#N/A</v>
      </c>
    </row>
    <row r="972" spans="1:13" x14ac:dyDescent="0.25">
      <c r="A972" t="s">
        <v>1530</v>
      </c>
      <c r="B972" t="s">
        <v>1557</v>
      </c>
      <c r="D972">
        <v>60061</v>
      </c>
      <c r="E972">
        <v>28</v>
      </c>
      <c r="F972" t="s">
        <v>597</v>
      </c>
      <c r="G972">
        <v>45</v>
      </c>
      <c r="H972" s="1">
        <v>25113</v>
      </c>
      <c r="I972" t="str">
        <f>A972&amp;", "&amp;B972</f>
        <v>Vernon Hills, IL</v>
      </c>
      <c r="J972" t="e">
        <f>VLOOKUP('Walkscore Combined with Price'!I972,'Separated Data'!A:E,5,FALSE)</f>
        <v>#N/A</v>
      </c>
      <c r="K972" t="e">
        <f>VLOOKUP('Walkscore Combined with Price'!I972,'Separated Data'!G:K,5,FALSE)</f>
        <v>#N/A</v>
      </c>
      <c r="L972" t="e">
        <f>VLOOKUP('Walkscore Combined with Price'!I972,'Separated Data'!G:K,3,FALSE)</f>
        <v>#N/A</v>
      </c>
      <c r="M972" s="1" t="e">
        <f t="shared" si="15"/>
        <v>#N/A</v>
      </c>
    </row>
    <row r="973" spans="1:13" x14ac:dyDescent="0.25">
      <c r="A973" t="s">
        <v>1531</v>
      </c>
      <c r="B973" t="s">
        <v>1557</v>
      </c>
      <c r="E973">
        <v>28</v>
      </c>
      <c r="F973">
        <v>21</v>
      </c>
      <c r="G973">
        <v>44</v>
      </c>
      <c r="H973" s="1">
        <v>20957</v>
      </c>
      <c r="I973" t="str">
        <f>A973&amp;", "&amp;B973</f>
        <v>Grayslake, IL</v>
      </c>
      <c r="J973" t="e">
        <f>VLOOKUP('Walkscore Combined with Price'!I973,'Separated Data'!A:E,5,FALSE)</f>
        <v>#N/A</v>
      </c>
      <c r="K973" t="e">
        <f>VLOOKUP('Walkscore Combined with Price'!I973,'Separated Data'!G:K,5,FALSE)</f>
        <v>#N/A</v>
      </c>
      <c r="L973" t="e">
        <f>VLOOKUP('Walkscore Combined with Price'!I973,'Separated Data'!G:K,3,FALSE)</f>
        <v>#N/A</v>
      </c>
      <c r="M973" s="1" t="e">
        <f t="shared" si="15"/>
        <v>#N/A</v>
      </c>
    </row>
    <row r="974" spans="1:13" x14ac:dyDescent="0.25">
      <c r="A974" t="s">
        <v>1532</v>
      </c>
      <c r="B974" t="s">
        <v>1557</v>
      </c>
      <c r="D974">
        <v>62208</v>
      </c>
      <c r="E974">
        <v>28</v>
      </c>
      <c r="F974">
        <v>26</v>
      </c>
      <c r="G974">
        <v>28</v>
      </c>
      <c r="H974" s="1">
        <v>17078</v>
      </c>
      <c r="I974" t="str">
        <f>A974&amp;", "&amp;B974</f>
        <v>Fairview Heights, IL</v>
      </c>
      <c r="J974" t="e">
        <f>VLOOKUP('Walkscore Combined with Price'!I974,'Separated Data'!A:E,5,FALSE)</f>
        <v>#N/A</v>
      </c>
      <c r="K974" t="e">
        <f>VLOOKUP('Walkscore Combined with Price'!I974,'Separated Data'!G:K,5,FALSE)</f>
        <v>#N/A</v>
      </c>
      <c r="L974" t="e">
        <f>VLOOKUP('Walkscore Combined with Price'!I974,'Separated Data'!G:K,3,FALSE)</f>
        <v>#N/A</v>
      </c>
      <c r="M974" s="1" t="e">
        <f t="shared" si="15"/>
        <v>#N/A</v>
      </c>
    </row>
    <row r="975" spans="1:13" x14ac:dyDescent="0.25">
      <c r="A975" t="s">
        <v>1533</v>
      </c>
      <c r="B975" t="s">
        <v>1557</v>
      </c>
      <c r="E975">
        <v>27</v>
      </c>
      <c r="F975" t="s">
        <v>597</v>
      </c>
      <c r="G975">
        <v>43</v>
      </c>
      <c r="H975" s="1">
        <v>26992</v>
      </c>
      <c r="I975" t="str">
        <f>A975&amp;", "&amp;B975</f>
        <v>McHenry, IL</v>
      </c>
      <c r="J975" t="e">
        <f>VLOOKUP('Walkscore Combined with Price'!I975,'Separated Data'!A:E,5,FALSE)</f>
        <v>#N/A</v>
      </c>
      <c r="K975" t="e">
        <f>VLOOKUP('Walkscore Combined with Price'!I975,'Separated Data'!G:K,5,FALSE)</f>
        <v>#N/A</v>
      </c>
      <c r="L975" t="e">
        <f>VLOOKUP('Walkscore Combined with Price'!I975,'Separated Data'!G:K,3,FALSE)</f>
        <v>#N/A</v>
      </c>
      <c r="M975" s="1" t="e">
        <f t="shared" si="15"/>
        <v>#N/A</v>
      </c>
    </row>
    <row r="976" spans="1:13" x14ac:dyDescent="0.25">
      <c r="A976" t="s">
        <v>1534</v>
      </c>
      <c r="B976" t="s">
        <v>1557</v>
      </c>
      <c r="E976">
        <v>27</v>
      </c>
      <c r="F976" t="s">
        <v>597</v>
      </c>
      <c r="G976">
        <v>41</v>
      </c>
      <c r="H976" s="1">
        <v>20837</v>
      </c>
      <c r="I976" t="str">
        <f>A976&amp;", "&amp;B976</f>
        <v>Crest Hill, IL</v>
      </c>
      <c r="J976" t="e">
        <f>VLOOKUP('Walkscore Combined with Price'!I976,'Separated Data'!A:E,5,FALSE)</f>
        <v>#N/A</v>
      </c>
      <c r="K976" t="e">
        <f>VLOOKUP('Walkscore Combined with Price'!I976,'Separated Data'!G:K,5,FALSE)</f>
        <v>#N/A</v>
      </c>
      <c r="L976" t="e">
        <f>VLOOKUP('Walkscore Combined with Price'!I976,'Separated Data'!G:K,3,FALSE)</f>
        <v>#N/A</v>
      </c>
      <c r="M976" s="1" t="e">
        <f t="shared" si="15"/>
        <v>#N/A</v>
      </c>
    </row>
    <row r="977" spans="1:13" x14ac:dyDescent="0.25">
      <c r="A977" t="s">
        <v>1535</v>
      </c>
      <c r="B977" t="s">
        <v>1557</v>
      </c>
      <c r="E977">
        <v>26</v>
      </c>
      <c r="F977" t="s">
        <v>597</v>
      </c>
      <c r="G977">
        <v>49</v>
      </c>
      <c r="H977" s="1">
        <v>30046</v>
      </c>
      <c r="I977" t="str">
        <f>A977&amp;", "&amp;B977</f>
        <v>Algonquin, IL</v>
      </c>
      <c r="J977" t="e">
        <f>VLOOKUP('Walkscore Combined with Price'!I977,'Separated Data'!A:E,5,FALSE)</f>
        <v>#N/A</v>
      </c>
      <c r="K977" t="e">
        <f>VLOOKUP('Walkscore Combined with Price'!I977,'Separated Data'!G:K,5,FALSE)</f>
        <v>#N/A</v>
      </c>
      <c r="L977" t="e">
        <f>VLOOKUP('Walkscore Combined with Price'!I977,'Separated Data'!G:K,3,FALSE)</f>
        <v>#N/A</v>
      </c>
      <c r="M977" s="1" t="e">
        <f t="shared" si="15"/>
        <v>#N/A</v>
      </c>
    </row>
    <row r="978" spans="1:13" x14ac:dyDescent="0.25">
      <c r="A978" t="s">
        <v>1536</v>
      </c>
      <c r="B978" t="s">
        <v>1557</v>
      </c>
      <c r="E978">
        <v>26</v>
      </c>
      <c r="F978" t="s">
        <v>597</v>
      </c>
      <c r="G978">
        <v>36</v>
      </c>
      <c r="H978" s="1">
        <v>24839</v>
      </c>
      <c r="I978" t="str">
        <f>A978&amp;", "&amp;B978</f>
        <v>Lockport, IL</v>
      </c>
      <c r="J978" t="e">
        <f>VLOOKUP('Walkscore Combined with Price'!I978,'Separated Data'!A:E,5,FALSE)</f>
        <v>#N/A</v>
      </c>
      <c r="K978" t="e">
        <f>VLOOKUP('Walkscore Combined with Price'!I978,'Separated Data'!G:K,5,FALSE)</f>
        <v>#N/A</v>
      </c>
      <c r="L978" t="e">
        <f>VLOOKUP('Walkscore Combined with Price'!I978,'Separated Data'!G:K,3,FALSE)</f>
        <v>#N/A</v>
      </c>
      <c r="M978" s="1" t="e">
        <f t="shared" si="15"/>
        <v>#N/A</v>
      </c>
    </row>
    <row r="979" spans="1:13" x14ac:dyDescent="0.25">
      <c r="A979" t="s">
        <v>1537</v>
      </c>
      <c r="B979" t="s">
        <v>1557</v>
      </c>
      <c r="D979">
        <v>60446</v>
      </c>
      <c r="E979">
        <v>25</v>
      </c>
      <c r="F979" t="s">
        <v>597</v>
      </c>
      <c r="G979">
        <v>39</v>
      </c>
      <c r="H979" s="1">
        <v>39680</v>
      </c>
      <c r="I979" t="str">
        <f>A979&amp;", "&amp;B979</f>
        <v>Romeoville, IL</v>
      </c>
      <c r="J979" t="e">
        <f>VLOOKUP('Walkscore Combined with Price'!I979,'Separated Data'!A:E,5,FALSE)</f>
        <v>#N/A</v>
      </c>
      <c r="K979" t="e">
        <f>VLOOKUP('Walkscore Combined with Price'!I979,'Separated Data'!G:K,5,FALSE)</f>
        <v>#N/A</v>
      </c>
      <c r="L979" t="e">
        <f>VLOOKUP('Walkscore Combined with Price'!I979,'Separated Data'!G:K,3,FALSE)</f>
        <v>#N/A</v>
      </c>
      <c r="M979" s="1" t="e">
        <f t="shared" si="15"/>
        <v>#N/A</v>
      </c>
    </row>
    <row r="980" spans="1:13" x14ac:dyDescent="0.25">
      <c r="A980" t="s">
        <v>1538</v>
      </c>
      <c r="B980" t="s">
        <v>1557</v>
      </c>
      <c r="E980">
        <v>25</v>
      </c>
      <c r="F980" t="s">
        <v>597</v>
      </c>
      <c r="G980">
        <v>35</v>
      </c>
      <c r="H980" s="1">
        <v>28281</v>
      </c>
      <c r="I980" t="str">
        <f>A980&amp;", "&amp;B980</f>
        <v>O'Fallon, IL</v>
      </c>
      <c r="J980" t="e">
        <f>VLOOKUP('Walkscore Combined with Price'!I980,'Separated Data'!A:E,5,FALSE)</f>
        <v>#N/A</v>
      </c>
      <c r="K980" t="e">
        <f>VLOOKUP('Walkscore Combined with Price'!I980,'Separated Data'!G:K,5,FALSE)</f>
        <v>#N/A</v>
      </c>
      <c r="L980" t="e">
        <f>VLOOKUP('Walkscore Combined with Price'!I980,'Separated Data'!G:K,3,FALSE)</f>
        <v>#N/A</v>
      </c>
      <c r="M980" s="1" t="e">
        <f t="shared" si="15"/>
        <v>#N/A</v>
      </c>
    </row>
    <row r="981" spans="1:13" x14ac:dyDescent="0.25">
      <c r="A981" t="s">
        <v>1539</v>
      </c>
      <c r="B981" t="s">
        <v>1557</v>
      </c>
      <c r="E981">
        <v>24</v>
      </c>
      <c r="F981" t="s">
        <v>597</v>
      </c>
      <c r="G981">
        <v>50</v>
      </c>
      <c r="H981" s="1">
        <v>30355</v>
      </c>
      <c r="I981" t="str">
        <f>A981&amp;", "&amp;B981</f>
        <v>Oswego, IL</v>
      </c>
      <c r="J981" t="e">
        <f>VLOOKUP('Walkscore Combined with Price'!I981,'Separated Data'!A:E,5,FALSE)</f>
        <v>#N/A</v>
      </c>
      <c r="K981" t="e">
        <f>VLOOKUP('Walkscore Combined with Price'!I981,'Separated Data'!G:K,5,FALSE)</f>
        <v>#N/A</v>
      </c>
      <c r="L981" t="e">
        <f>VLOOKUP('Walkscore Combined with Price'!I981,'Separated Data'!G:K,3,FALSE)</f>
        <v>#N/A</v>
      </c>
      <c r="M981" s="1" t="e">
        <f t="shared" si="15"/>
        <v>#N/A</v>
      </c>
    </row>
    <row r="982" spans="1:13" x14ac:dyDescent="0.25">
      <c r="A982" t="s">
        <v>1540</v>
      </c>
      <c r="B982" t="s">
        <v>1557</v>
      </c>
      <c r="E982">
        <v>24</v>
      </c>
      <c r="F982" t="s">
        <v>597</v>
      </c>
      <c r="G982">
        <v>41</v>
      </c>
      <c r="H982" s="1">
        <v>24394</v>
      </c>
      <c r="I982" t="str">
        <f>A982&amp;", "&amp;B982</f>
        <v>New Lenox, IL</v>
      </c>
      <c r="J982" t="e">
        <f>VLOOKUP('Walkscore Combined with Price'!I982,'Separated Data'!A:E,5,FALSE)</f>
        <v>#N/A</v>
      </c>
      <c r="K982" t="e">
        <f>VLOOKUP('Walkscore Combined with Price'!I982,'Separated Data'!G:K,5,FALSE)</f>
        <v>#N/A</v>
      </c>
      <c r="L982" t="e">
        <f>VLOOKUP('Walkscore Combined with Price'!I982,'Separated Data'!G:K,3,FALSE)</f>
        <v>#N/A</v>
      </c>
      <c r="M982" s="1" t="e">
        <f t="shared" si="15"/>
        <v>#N/A</v>
      </c>
    </row>
    <row r="983" spans="1:13" x14ac:dyDescent="0.25">
      <c r="A983" t="s">
        <v>1541</v>
      </c>
      <c r="B983" t="s">
        <v>1557</v>
      </c>
      <c r="E983">
        <v>24</v>
      </c>
      <c r="F983">
        <v>7</v>
      </c>
      <c r="G983">
        <v>44</v>
      </c>
      <c r="H983" s="1">
        <v>18271</v>
      </c>
      <c r="I983" t="str">
        <f>A983&amp;", "&amp;B983</f>
        <v>Cary, IL</v>
      </c>
      <c r="J983" t="e">
        <f>VLOOKUP('Walkscore Combined with Price'!I983,'Separated Data'!A:E,5,FALSE)</f>
        <v>#N/A</v>
      </c>
      <c r="K983" t="e">
        <f>VLOOKUP('Walkscore Combined with Price'!I983,'Separated Data'!G:K,5,FALSE)</f>
        <v>#N/A</v>
      </c>
      <c r="L983" t="e">
        <f>VLOOKUP('Walkscore Combined with Price'!I983,'Separated Data'!G:K,3,FALSE)</f>
        <v>#N/A</v>
      </c>
      <c r="M983" s="1" t="e">
        <f t="shared" si="15"/>
        <v>#N/A</v>
      </c>
    </row>
    <row r="984" spans="1:13" x14ac:dyDescent="0.25">
      <c r="A984" t="s">
        <v>1542</v>
      </c>
      <c r="B984" t="s">
        <v>1557</v>
      </c>
      <c r="E984">
        <v>23</v>
      </c>
      <c r="F984">
        <v>20</v>
      </c>
      <c r="G984">
        <v>35</v>
      </c>
      <c r="H984" s="1">
        <v>31295</v>
      </c>
      <c r="I984" t="str">
        <f>A984&amp;", "&amp;B984</f>
        <v>Gurnee, IL</v>
      </c>
      <c r="J984" t="e">
        <f>VLOOKUP('Walkscore Combined with Price'!I984,'Separated Data'!A:E,5,FALSE)</f>
        <v>#N/A</v>
      </c>
      <c r="K984" t="e">
        <f>VLOOKUP('Walkscore Combined with Price'!I984,'Separated Data'!G:K,5,FALSE)</f>
        <v>#N/A</v>
      </c>
      <c r="L984" t="e">
        <f>VLOOKUP('Walkscore Combined with Price'!I984,'Separated Data'!G:K,3,FALSE)</f>
        <v>#N/A</v>
      </c>
      <c r="M984" s="1" t="e">
        <f t="shared" si="15"/>
        <v>#N/A</v>
      </c>
    </row>
    <row r="985" spans="1:13" x14ac:dyDescent="0.25">
      <c r="A985" t="s">
        <v>1543</v>
      </c>
      <c r="B985" t="s">
        <v>1557</v>
      </c>
      <c r="E985">
        <v>23</v>
      </c>
      <c r="F985" t="s">
        <v>597</v>
      </c>
      <c r="G985">
        <v>37</v>
      </c>
      <c r="H985" s="1">
        <v>18740</v>
      </c>
      <c r="I985" t="str">
        <f>A985&amp;", "&amp;B985</f>
        <v>Mokena, IL</v>
      </c>
      <c r="J985" t="e">
        <f>VLOOKUP('Walkscore Combined with Price'!I985,'Separated Data'!A:E,5,FALSE)</f>
        <v>#N/A</v>
      </c>
      <c r="K985" t="e">
        <f>VLOOKUP('Walkscore Combined with Price'!I985,'Separated Data'!G:K,5,FALSE)</f>
        <v>#N/A</v>
      </c>
      <c r="L985" t="e">
        <f>VLOOKUP('Walkscore Combined with Price'!I985,'Separated Data'!G:K,3,FALSE)</f>
        <v>#N/A</v>
      </c>
      <c r="M985" s="1" t="e">
        <f t="shared" si="15"/>
        <v>#N/A</v>
      </c>
    </row>
    <row r="986" spans="1:13" x14ac:dyDescent="0.25">
      <c r="A986" t="s">
        <v>1544</v>
      </c>
      <c r="B986" t="s">
        <v>1557</v>
      </c>
      <c r="E986">
        <v>22</v>
      </c>
      <c r="F986" t="s">
        <v>597</v>
      </c>
      <c r="G986">
        <v>49</v>
      </c>
      <c r="H986" s="1">
        <v>41208</v>
      </c>
      <c r="I986" t="str">
        <f>A986&amp;", "&amp;B986</f>
        <v>Bartlett, IL</v>
      </c>
      <c r="J986" t="e">
        <f>VLOOKUP('Walkscore Combined with Price'!I986,'Separated Data'!A:E,5,FALSE)</f>
        <v>#N/A</v>
      </c>
      <c r="K986" t="e">
        <f>VLOOKUP('Walkscore Combined with Price'!I986,'Separated Data'!G:K,5,FALSE)</f>
        <v>#N/A</v>
      </c>
      <c r="L986" t="e">
        <f>VLOOKUP('Walkscore Combined with Price'!I986,'Separated Data'!G:K,3,FALSE)</f>
        <v>#N/A</v>
      </c>
      <c r="M986" s="1" t="e">
        <f t="shared" si="15"/>
        <v>#N/A</v>
      </c>
    </row>
    <row r="987" spans="1:13" x14ac:dyDescent="0.25">
      <c r="A987" t="s">
        <v>1545</v>
      </c>
      <c r="B987" t="s">
        <v>1557</v>
      </c>
      <c r="D987">
        <v>61115</v>
      </c>
      <c r="E987">
        <v>22</v>
      </c>
      <c r="F987" t="s">
        <v>597</v>
      </c>
      <c r="G987">
        <v>40</v>
      </c>
      <c r="H987" s="1">
        <v>23499</v>
      </c>
      <c r="I987" t="str">
        <f>A987&amp;", "&amp;B987</f>
        <v>Machesney Park, IL</v>
      </c>
      <c r="J987" t="e">
        <f>VLOOKUP('Walkscore Combined with Price'!I987,'Separated Data'!A:E,5,FALSE)</f>
        <v>#N/A</v>
      </c>
      <c r="K987" t="e">
        <f>VLOOKUP('Walkscore Combined with Price'!I987,'Separated Data'!G:K,5,FALSE)</f>
        <v>#N/A</v>
      </c>
      <c r="L987" t="e">
        <f>VLOOKUP('Walkscore Combined with Price'!I987,'Separated Data'!G:K,3,FALSE)</f>
        <v>#N/A</v>
      </c>
      <c r="M987" s="1" t="e">
        <f t="shared" si="15"/>
        <v>#N/A</v>
      </c>
    </row>
    <row r="988" spans="1:13" x14ac:dyDescent="0.25">
      <c r="A988" t="s">
        <v>1546</v>
      </c>
      <c r="B988" t="s">
        <v>1557</v>
      </c>
      <c r="E988">
        <v>21</v>
      </c>
      <c r="F988" t="s">
        <v>597</v>
      </c>
      <c r="G988">
        <v>42</v>
      </c>
      <c r="H988" s="1">
        <v>19009</v>
      </c>
      <c r="I988" t="str">
        <f>A988&amp;", "&amp;B988</f>
        <v>Matteson, IL</v>
      </c>
      <c r="J988" t="e">
        <f>VLOOKUP('Walkscore Combined with Price'!I988,'Separated Data'!A:E,5,FALSE)</f>
        <v>#N/A</v>
      </c>
      <c r="K988" t="e">
        <f>VLOOKUP('Walkscore Combined with Price'!I988,'Separated Data'!G:K,5,FALSE)</f>
        <v>#N/A</v>
      </c>
      <c r="L988" t="e">
        <f>VLOOKUP('Walkscore Combined with Price'!I988,'Separated Data'!G:K,3,FALSE)</f>
        <v>#N/A</v>
      </c>
      <c r="M988" s="1" t="e">
        <f t="shared" si="15"/>
        <v>#N/A</v>
      </c>
    </row>
    <row r="989" spans="1:13" x14ac:dyDescent="0.25">
      <c r="A989" t="s">
        <v>1547</v>
      </c>
      <c r="B989" t="s">
        <v>1557</v>
      </c>
      <c r="D989">
        <v>60542</v>
      </c>
      <c r="E989">
        <v>21</v>
      </c>
      <c r="F989" t="s">
        <v>597</v>
      </c>
      <c r="G989">
        <v>42</v>
      </c>
      <c r="H989" s="1">
        <v>16760</v>
      </c>
      <c r="I989" t="str">
        <f>A989&amp;", "&amp;B989</f>
        <v>North Aurora, IL</v>
      </c>
      <c r="J989" t="e">
        <f>VLOOKUP('Walkscore Combined with Price'!I989,'Separated Data'!A:E,5,FALSE)</f>
        <v>#N/A</v>
      </c>
      <c r="K989" t="e">
        <f>VLOOKUP('Walkscore Combined with Price'!I989,'Separated Data'!G:K,5,FALSE)</f>
        <v>#N/A</v>
      </c>
      <c r="L989" t="e">
        <f>VLOOKUP('Walkscore Combined with Price'!I989,'Separated Data'!G:K,3,FALSE)</f>
        <v>#N/A</v>
      </c>
      <c r="M989" s="1" t="e">
        <f t="shared" si="15"/>
        <v>#N/A</v>
      </c>
    </row>
    <row r="990" spans="1:13" x14ac:dyDescent="0.25">
      <c r="A990" t="s">
        <v>1548</v>
      </c>
      <c r="B990" t="s">
        <v>1557</v>
      </c>
      <c r="E990">
        <v>20</v>
      </c>
      <c r="F990">
        <v>4</v>
      </c>
      <c r="G990">
        <v>44</v>
      </c>
      <c r="H990" s="1">
        <v>39581</v>
      </c>
      <c r="I990" t="str">
        <f>A990&amp;", "&amp;B990</f>
        <v>Plainfield, IL</v>
      </c>
      <c r="J990" t="e">
        <f>VLOOKUP('Walkscore Combined with Price'!I990,'Separated Data'!A:E,5,FALSE)</f>
        <v>#N/A</v>
      </c>
      <c r="K990" t="e">
        <f>VLOOKUP('Walkscore Combined with Price'!I990,'Separated Data'!G:K,5,FALSE)</f>
        <v>#N/A</v>
      </c>
      <c r="L990" t="e">
        <f>VLOOKUP('Walkscore Combined with Price'!I990,'Separated Data'!G:K,3,FALSE)</f>
        <v>#N/A</v>
      </c>
      <c r="M990" s="1" t="e">
        <f t="shared" si="15"/>
        <v>#N/A</v>
      </c>
    </row>
    <row r="991" spans="1:13" x14ac:dyDescent="0.25">
      <c r="A991" t="s">
        <v>1549</v>
      </c>
      <c r="B991" t="s">
        <v>1557</v>
      </c>
      <c r="E991">
        <v>20</v>
      </c>
      <c r="F991" t="s">
        <v>597</v>
      </c>
      <c r="G991">
        <v>48</v>
      </c>
      <c r="H991" s="1">
        <v>28965</v>
      </c>
      <c r="I991" t="str">
        <f>A991&amp;", "&amp;B991</f>
        <v>Lake in the Hills, IL</v>
      </c>
      <c r="J991" t="e">
        <f>VLOOKUP('Walkscore Combined with Price'!I991,'Separated Data'!A:E,5,FALSE)</f>
        <v>#N/A</v>
      </c>
      <c r="K991" t="e">
        <f>VLOOKUP('Walkscore Combined with Price'!I991,'Separated Data'!G:K,5,FALSE)</f>
        <v>#N/A</v>
      </c>
      <c r="L991" t="e">
        <f>VLOOKUP('Walkscore Combined with Price'!I991,'Separated Data'!G:K,3,FALSE)</f>
        <v>#N/A</v>
      </c>
      <c r="M991" s="1" t="e">
        <f t="shared" si="15"/>
        <v>#N/A</v>
      </c>
    </row>
    <row r="992" spans="1:13" x14ac:dyDescent="0.25">
      <c r="A992" t="s">
        <v>1550</v>
      </c>
      <c r="B992" t="s">
        <v>1557</v>
      </c>
      <c r="E992">
        <v>20</v>
      </c>
      <c r="F992" t="s">
        <v>597</v>
      </c>
      <c r="G992">
        <v>39</v>
      </c>
      <c r="H992" s="1">
        <v>18289</v>
      </c>
      <c r="I992" t="str">
        <f>A992&amp;", "&amp;B992</f>
        <v>Round Lake, IL</v>
      </c>
      <c r="J992" t="e">
        <f>VLOOKUP('Walkscore Combined with Price'!I992,'Separated Data'!A:E,5,FALSE)</f>
        <v>#N/A</v>
      </c>
      <c r="K992" t="e">
        <f>VLOOKUP('Walkscore Combined with Price'!I992,'Separated Data'!G:K,5,FALSE)</f>
        <v>#N/A</v>
      </c>
      <c r="L992" t="e">
        <f>VLOOKUP('Walkscore Combined with Price'!I992,'Separated Data'!G:K,3,FALSE)</f>
        <v>#N/A</v>
      </c>
      <c r="M992" s="1" t="e">
        <f t="shared" si="15"/>
        <v>#N/A</v>
      </c>
    </row>
    <row r="993" spans="1:13" x14ac:dyDescent="0.25">
      <c r="A993" t="s">
        <v>1551</v>
      </c>
      <c r="B993" t="s">
        <v>1557</v>
      </c>
      <c r="E993">
        <v>19</v>
      </c>
      <c r="F993" t="s">
        <v>597</v>
      </c>
      <c r="G993">
        <v>44</v>
      </c>
      <c r="H993" s="1">
        <v>17782</v>
      </c>
      <c r="I993" t="str">
        <f>A993&amp;", "&amp;B993</f>
        <v>Frankfort, IL</v>
      </c>
      <c r="J993" t="e">
        <f>VLOOKUP('Walkscore Combined with Price'!I993,'Separated Data'!A:E,5,FALSE)</f>
        <v>#N/A</v>
      </c>
      <c r="K993" t="e">
        <f>VLOOKUP('Walkscore Combined with Price'!I993,'Separated Data'!G:K,5,FALSE)</f>
        <v>#N/A</v>
      </c>
      <c r="L993" t="e">
        <f>VLOOKUP('Walkscore Combined with Price'!I993,'Separated Data'!G:K,3,FALSE)</f>
        <v>#N/A</v>
      </c>
      <c r="M993" s="1" t="e">
        <f t="shared" si="15"/>
        <v>#N/A</v>
      </c>
    </row>
    <row r="994" spans="1:13" x14ac:dyDescent="0.25">
      <c r="A994" t="s">
        <v>922</v>
      </c>
      <c r="B994" t="s">
        <v>1557</v>
      </c>
      <c r="E994">
        <v>18</v>
      </c>
      <c r="F994" t="s">
        <v>597</v>
      </c>
      <c r="G994">
        <v>39</v>
      </c>
      <c r="H994" s="1">
        <v>19375</v>
      </c>
      <c r="I994" t="str">
        <f>A994&amp;", "&amp;B994</f>
        <v>Lake Forest, IL</v>
      </c>
      <c r="J994" t="e">
        <f>VLOOKUP('Walkscore Combined with Price'!I994,'Separated Data'!A:E,5,FALSE)</f>
        <v>#N/A</v>
      </c>
      <c r="K994" t="e">
        <f>VLOOKUP('Walkscore Combined with Price'!I994,'Separated Data'!G:K,5,FALSE)</f>
        <v>#N/A</v>
      </c>
      <c r="L994" t="e">
        <f>VLOOKUP('Walkscore Combined with Price'!I994,'Separated Data'!G:K,3,FALSE)</f>
        <v>#N/A</v>
      </c>
      <c r="M994" s="1" t="e">
        <f t="shared" si="15"/>
        <v>#N/A</v>
      </c>
    </row>
    <row r="995" spans="1:13" x14ac:dyDescent="0.25">
      <c r="A995" t="s">
        <v>1552</v>
      </c>
      <c r="B995" t="s">
        <v>1557</v>
      </c>
      <c r="E995">
        <v>18</v>
      </c>
      <c r="F995" t="s">
        <v>597</v>
      </c>
      <c r="G995">
        <v>40</v>
      </c>
      <c r="H995" s="1">
        <v>16921</v>
      </c>
      <c r="I995" t="str">
        <f>A995&amp;", "&amp;B995</f>
        <v>Yorkville, IL</v>
      </c>
      <c r="J995" t="e">
        <f>VLOOKUP('Walkscore Combined with Price'!I995,'Separated Data'!A:E,5,FALSE)</f>
        <v>#N/A</v>
      </c>
      <c r="K995" t="e">
        <f>VLOOKUP('Walkscore Combined with Price'!I995,'Separated Data'!G:K,5,FALSE)</f>
        <v>#N/A</v>
      </c>
      <c r="L995" t="e">
        <f>VLOOKUP('Walkscore Combined with Price'!I995,'Separated Data'!G:K,3,FALSE)</f>
        <v>#N/A</v>
      </c>
      <c r="M995" s="1" t="e">
        <f t="shared" si="15"/>
        <v>#N/A</v>
      </c>
    </row>
    <row r="996" spans="1:13" x14ac:dyDescent="0.25">
      <c r="A996" t="s">
        <v>1553</v>
      </c>
      <c r="B996" t="s">
        <v>1557</v>
      </c>
      <c r="E996">
        <v>17</v>
      </c>
      <c r="F996" t="s">
        <v>597</v>
      </c>
      <c r="G996">
        <v>25</v>
      </c>
      <c r="H996" s="1">
        <v>23402</v>
      </c>
      <c r="I996" t="str">
        <f>A996&amp;", "&amp;B996</f>
        <v>East Peoria, IL</v>
      </c>
      <c r="J996" t="e">
        <f>VLOOKUP('Walkscore Combined with Price'!I996,'Separated Data'!A:E,5,FALSE)</f>
        <v>#N/A</v>
      </c>
      <c r="K996" t="e">
        <f>VLOOKUP('Walkscore Combined with Price'!I996,'Separated Data'!G:K,5,FALSE)</f>
        <v>#N/A</v>
      </c>
      <c r="L996" t="e">
        <f>VLOOKUP('Walkscore Combined with Price'!I996,'Separated Data'!G:K,3,FALSE)</f>
        <v>#N/A</v>
      </c>
      <c r="M996" s="1" t="e">
        <f t="shared" si="15"/>
        <v>#N/A</v>
      </c>
    </row>
    <row r="997" spans="1:13" x14ac:dyDescent="0.25">
      <c r="A997" t="s">
        <v>643</v>
      </c>
      <c r="B997" t="s">
        <v>1557</v>
      </c>
      <c r="E997">
        <v>15</v>
      </c>
      <c r="F997">
        <v>0</v>
      </c>
      <c r="G997">
        <v>52</v>
      </c>
      <c r="H997" s="1">
        <v>18438</v>
      </c>
      <c r="I997" t="str">
        <f>A997&amp;", "&amp;B997</f>
        <v>Montgomery, IL</v>
      </c>
      <c r="J997" t="e">
        <f>VLOOKUP('Walkscore Combined with Price'!I997,'Separated Data'!A:E,5,FALSE)</f>
        <v>#N/A</v>
      </c>
      <c r="K997" t="e">
        <f>VLOOKUP('Walkscore Combined with Price'!I997,'Separated Data'!G:K,5,FALSE)</f>
        <v>#N/A</v>
      </c>
      <c r="L997" t="e">
        <f>VLOOKUP('Walkscore Combined with Price'!I997,'Separated Data'!G:K,3,FALSE)</f>
        <v>#N/A</v>
      </c>
      <c r="M997" s="1" t="e">
        <f t="shared" si="15"/>
        <v>#N/A</v>
      </c>
    </row>
    <row r="998" spans="1:13" x14ac:dyDescent="0.25">
      <c r="A998" t="s">
        <v>1554</v>
      </c>
      <c r="B998" t="s">
        <v>1557</v>
      </c>
      <c r="E998">
        <v>14</v>
      </c>
      <c r="F998" t="s">
        <v>597</v>
      </c>
      <c r="G998">
        <v>33</v>
      </c>
      <c r="H998" s="1">
        <v>24220</v>
      </c>
      <c r="I998" t="str">
        <f>A998&amp;", "&amp;B998</f>
        <v>Homer Glen, IL</v>
      </c>
      <c r="J998" t="e">
        <f>VLOOKUP('Walkscore Combined with Price'!I998,'Separated Data'!A:E,5,FALSE)</f>
        <v>#N/A</v>
      </c>
      <c r="K998" t="e">
        <f>VLOOKUP('Walkscore Combined with Price'!I998,'Separated Data'!G:K,5,FALSE)</f>
        <v>#N/A</v>
      </c>
      <c r="L998" t="e">
        <f>VLOOKUP('Walkscore Combined with Price'!I998,'Separated Data'!G:K,3,FALSE)</f>
        <v>#N/A</v>
      </c>
      <c r="M998" s="1" t="e">
        <f t="shared" si="15"/>
        <v>#N/A</v>
      </c>
    </row>
    <row r="999" spans="1:13" x14ac:dyDescent="0.25">
      <c r="A999" t="s">
        <v>1555</v>
      </c>
      <c r="B999" t="s">
        <v>1557</v>
      </c>
      <c r="E999">
        <v>13</v>
      </c>
      <c r="F999" t="s">
        <v>597</v>
      </c>
      <c r="G999">
        <v>44</v>
      </c>
      <c r="H999" s="1">
        <v>24291</v>
      </c>
      <c r="I999" t="str">
        <f>A999&amp;", "&amp;B999</f>
        <v>Huntley, IL</v>
      </c>
      <c r="J999" t="e">
        <f>VLOOKUP('Walkscore Combined with Price'!I999,'Separated Data'!A:E,5,FALSE)</f>
        <v>#N/A</v>
      </c>
      <c r="K999" t="e">
        <f>VLOOKUP('Walkscore Combined with Price'!I999,'Separated Data'!G:K,5,FALSE)</f>
        <v>#N/A</v>
      </c>
      <c r="L999" t="e">
        <f>VLOOKUP('Walkscore Combined with Price'!I999,'Separated Data'!G:K,3,FALSE)</f>
        <v>#N/A</v>
      </c>
      <c r="M999" s="1" t="e">
        <f t="shared" si="15"/>
        <v>#N/A</v>
      </c>
    </row>
    <row r="1000" spans="1:13" x14ac:dyDescent="0.25">
      <c r="A1000" t="s">
        <v>1556</v>
      </c>
      <c r="B1000" t="s">
        <v>1557</v>
      </c>
      <c r="E1000">
        <v>12</v>
      </c>
      <c r="F1000" t="s">
        <v>597</v>
      </c>
      <c r="G1000">
        <v>25</v>
      </c>
      <c r="H1000" s="1">
        <v>17982</v>
      </c>
      <c r="I1000" t="str">
        <f>A1000&amp;", "&amp;B1000</f>
        <v>Godfrey, IL</v>
      </c>
      <c r="J1000" t="e">
        <f>VLOOKUP('Walkscore Combined with Price'!I1000,'Separated Data'!A:E,5,FALSE)</f>
        <v>#N/A</v>
      </c>
      <c r="K1000" t="e">
        <f>VLOOKUP('Walkscore Combined with Price'!I1000,'Separated Data'!G:K,5,FALSE)</f>
        <v>#N/A</v>
      </c>
      <c r="L1000" t="e">
        <f>VLOOKUP('Walkscore Combined with Price'!I1000,'Separated Data'!G:K,3,FALSE)</f>
        <v>#N/A</v>
      </c>
      <c r="M1000" s="1" t="e">
        <f t="shared" si="15"/>
        <v>#N/A</v>
      </c>
    </row>
    <row r="1001" spans="1:13" x14ac:dyDescent="0.25">
      <c r="A1001" t="s">
        <v>1558</v>
      </c>
      <c r="B1001" t="s">
        <v>1601</v>
      </c>
      <c r="D1001">
        <v>46312</v>
      </c>
      <c r="E1001">
        <v>56</v>
      </c>
      <c r="F1001" t="s">
        <v>597</v>
      </c>
      <c r="G1001">
        <v>52</v>
      </c>
      <c r="H1001" s="1">
        <v>29698</v>
      </c>
      <c r="I1001" t="str">
        <f>A1001&amp;", "&amp;B1001</f>
        <v>East Chicago, IN</v>
      </c>
      <c r="J1001" t="e">
        <f>VLOOKUP('Walkscore Combined with Price'!I1001,'Separated Data'!A:E,5,FALSE)</f>
        <v>#N/A</v>
      </c>
      <c r="K1001" t="e">
        <f>VLOOKUP('Walkscore Combined with Price'!I1001,'Separated Data'!G:K,5,FALSE)</f>
        <v>#N/A</v>
      </c>
      <c r="L1001" t="e">
        <f>VLOOKUP('Walkscore Combined with Price'!I1001,'Separated Data'!G:K,3,FALSE)</f>
        <v>#N/A</v>
      </c>
      <c r="M1001" s="1" t="e">
        <f t="shared" si="15"/>
        <v>#N/A</v>
      </c>
    </row>
    <row r="1002" spans="1:13" x14ac:dyDescent="0.25">
      <c r="A1002" t="s">
        <v>1559</v>
      </c>
      <c r="B1002" t="s">
        <v>1601</v>
      </c>
      <c r="D1002">
        <v>46324</v>
      </c>
      <c r="E1002">
        <v>52</v>
      </c>
      <c r="F1002" t="s">
        <v>597</v>
      </c>
      <c r="G1002">
        <v>54</v>
      </c>
      <c r="H1002" s="1">
        <v>80830</v>
      </c>
      <c r="I1002" t="str">
        <f>A1002&amp;", "&amp;B1002</f>
        <v>Hammond, IN</v>
      </c>
      <c r="J1002" t="e">
        <f>VLOOKUP('Walkscore Combined with Price'!I1002,'Separated Data'!A:E,5,FALSE)</f>
        <v>#N/A</v>
      </c>
      <c r="K1002" t="e">
        <f>VLOOKUP('Walkscore Combined with Price'!I1002,'Separated Data'!G:K,5,FALSE)</f>
        <v>#N/A</v>
      </c>
      <c r="L1002" t="e">
        <f>VLOOKUP('Walkscore Combined with Price'!I1002,'Separated Data'!G:K,3,FALSE)</f>
        <v>#N/A</v>
      </c>
      <c r="M1002" s="1" t="e">
        <f t="shared" si="15"/>
        <v>#N/A</v>
      </c>
    </row>
    <row r="1003" spans="1:13" x14ac:dyDescent="0.25">
      <c r="A1003" t="s">
        <v>1560</v>
      </c>
      <c r="B1003" t="s">
        <v>1601</v>
      </c>
      <c r="E1003">
        <v>51</v>
      </c>
      <c r="F1003">
        <v>44</v>
      </c>
      <c r="G1003">
        <v>63</v>
      </c>
      <c r="H1003" s="1">
        <v>29596</v>
      </c>
      <c r="I1003" t="str">
        <f>A1003&amp;", "&amp;B1003</f>
        <v>West Lafayette, IN</v>
      </c>
      <c r="J1003" t="e">
        <f>VLOOKUP('Walkscore Combined with Price'!I1003,'Separated Data'!A:E,5,FALSE)</f>
        <v>#N/A</v>
      </c>
      <c r="K1003" t="e">
        <f>VLOOKUP('Walkscore Combined with Price'!I1003,'Separated Data'!G:K,5,FALSE)</f>
        <v>#N/A</v>
      </c>
      <c r="L1003" t="e">
        <f>VLOOKUP('Walkscore Combined with Price'!I1003,'Separated Data'!G:K,3,FALSE)</f>
        <v>#N/A</v>
      </c>
      <c r="M1003" s="1" t="e">
        <f t="shared" si="15"/>
        <v>#N/A</v>
      </c>
    </row>
    <row r="1004" spans="1:13" x14ac:dyDescent="0.25">
      <c r="A1004" t="s">
        <v>1561</v>
      </c>
      <c r="B1004" t="s">
        <v>1601</v>
      </c>
      <c r="E1004">
        <v>51</v>
      </c>
      <c r="F1004" t="s">
        <v>597</v>
      </c>
      <c r="G1004">
        <v>43</v>
      </c>
      <c r="H1004" s="1">
        <v>18396</v>
      </c>
      <c r="I1004" t="str">
        <f>A1004&amp;", "&amp;B1004</f>
        <v>Logansport, IN</v>
      </c>
      <c r="J1004" t="e">
        <f>VLOOKUP('Walkscore Combined with Price'!I1004,'Separated Data'!A:E,5,FALSE)</f>
        <v>#N/A</v>
      </c>
      <c r="K1004" t="e">
        <f>VLOOKUP('Walkscore Combined with Price'!I1004,'Separated Data'!G:K,5,FALSE)</f>
        <v>#N/A</v>
      </c>
      <c r="L1004" t="e">
        <f>VLOOKUP('Walkscore Combined with Price'!I1004,'Separated Data'!G:K,3,FALSE)</f>
        <v>#N/A</v>
      </c>
      <c r="M1004" s="1" t="e">
        <f t="shared" si="15"/>
        <v>#N/A</v>
      </c>
    </row>
    <row r="1005" spans="1:13" x14ac:dyDescent="0.25">
      <c r="A1005" t="s">
        <v>971</v>
      </c>
      <c r="B1005" t="s">
        <v>1601</v>
      </c>
      <c r="D1005">
        <v>46322</v>
      </c>
      <c r="E1005">
        <v>48</v>
      </c>
      <c r="F1005">
        <v>2</v>
      </c>
      <c r="G1005">
        <v>55</v>
      </c>
      <c r="H1005" s="1">
        <v>23727</v>
      </c>
      <c r="I1005" t="str">
        <f>A1005&amp;", "&amp;B1005</f>
        <v>Highland, IN</v>
      </c>
      <c r="J1005" t="e">
        <f>VLOOKUP('Walkscore Combined with Price'!I1005,'Separated Data'!A:E,5,FALSE)</f>
        <v>#N/A</v>
      </c>
      <c r="K1005" t="e">
        <f>VLOOKUP('Walkscore Combined with Price'!I1005,'Separated Data'!G:K,5,FALSE)</f>
        <v>#N/A</v>
      </c>
      <c r="L1005" t="e">
        <f>VLOOKUP('Walkscore Combined with Price'!I1005,'Separated Data'!G:K,3,FALSE)</f>
        <v>#N/A</v>
      </c>
      <c r="M1005" s="1" t="e">
        <f t="shared" si="15"/>
        <v>#N/A</v>
      </c>
    </row>
    <row r="1006" spans="1:13" x14ac:dyDescent="0.25">
      <c r="A1006" t="s">
        <v>1562</v>
      </c>
      <c r="B1006" t="s">
        <v>1601</v>
      </c>
      <c r="E1006">
        <v>45</v>
      </c>
      <c r="F1006" t="s">
        <v>597</v>
      </c>
      <c r="G1006">
        <v>44</v>
      </c>
      <c r="H1006" s="1">
        <v>18423</v>
      </c>
      <c r="I1006" t="str">
        <f>A1006&amp;", "&amp;B1006</f>
        <v>Vincennes, IN</v>
      </c>
      <c r="J1006" t="e">
        <f>VLOOKUP('Walkscore Combined with Price'!I1006,'Separated Data'!A:E,5,FALSE)</f>
        <v>#N/A</v>
      </c>
      <c r="K1006" t="e">
        <f>VLOOKUP('Walkscore Combined with Price'!I1006,'Separated Data'!G:K,5,FALSE)</f>
        <v>#N/A</v>
      </c>
      <c r="L1006" t="e">
        <f>VLOOKUP('Walkscore Combined with Price'!I1006,'Separated Data'!G:K,3,FALSE)</f>
        <v>#N/A</v>
      </c>
      <c r="M1006" s="1" t="e">
        <f t="shared" si="15"/>
        <v>#N/A</v>
      </c>
    </row>
    <row r="1007" spans="1:13" x14ac:dyDescent="0.25">
      <c r="A1007" t="s">
        <v>1563</v>
      </c>
      <c r="B1007" t="s">
        <v>1601</v>
      </c>
      <c r="D1007">
        <v>47714</v>
      </c>
      <c r="E1007">
        <v>44</v>
      </c>
      <c r="F1007" t="s">
        <v>597</v>
      </c>
      <c r="G1007">
        <v>43</v>
      </c>
      <c r="H1007" s="1">
        <v>117429</v>
      </c>
      <c r="I1007" t="str">
        <f>A1007&amp;", "&amp;B1007</f>
        <v>Evansville, IN</v>
      </c>
      <c r="J1007">
        <f>VLOOKUP('Walkscore Combined with Price'!I1007,'Separated Data'!A:E,5,FALSE)</f>
        <v>1044</v>
      </c>
      <c r="K1007">
        <f>VLOOKUP('Walkscore Combined with Price'!I1007,'Separated Data'!G:K,5,FALSE)</f>
        <v>796</v>
      </c>
      <c r="L1007">
        <f>VLOOKUP('Walkscore Combined with Price'!I1007,'Separated Data'!G:K,3,FALSE)</f>
        <v>118588</v>
      </c>
      <c r="M1007" s="1">
        <f t="shared" si="15"/>
        <v>1159</v>
      </c>
    </row>
    <row r="1008" spans="1:13" x14ac:dyDescent="0.25">
      <c r="A1008" t="s">
        <v>1564</v>
      </c>
      <c r="B1008" t="s">
        <v>1601</v>
      </c>
      <c r="E1008">
        <v>44</v>
      </c>
      <c r="F1008" t="s">
        <v>597</v>
      </c>
      <c r="G1008">
        <v>47</v>
      </c>
      <c r="H1008" s="1">
        <v>48252</v>
      </c>
      <c r="I1008" t="str">
        <f>A1008&amp;", "&amp;B1008</f>
        <v>Mishawaka, IN</v>
      </c>
      <c r="J1008" t="e">
        <f>VLOOKUP('Walkscore Combined with Price'!I1008,'Separated Data'!A:E,5,FALSE)</f>
        <v>#N/A</v>
      </c>
      <c r="K1008" t="e">
        <f>VLOOKUP('Walkscore Combined with Price'!I1008,'Separated Data'!G:K,5,FALSE)</f>
        <v>#N/A</v>
      </c>
      <c r="L1008" t="e">
        <f>VLOOKUP('Walkscore Combined with Price'!I1008,'Separated Data'!G:K,3,FALSE)</f>
        <v>#N/A</v>
      </c>
      <c r="M1008" s="1" t="e">
        <f t="shared" si="15"/>
        <v>#N/A</v>
      </c>
    </row>
    <row r="1009" spans="1:13" x14ac:dyDescent="0.25">
      <c r="A1009" t="s">
        <v>990</v>
      </c>
      <c r="B1009" t="s">
        <v>1601</v>
      </c>
      <c r="D1009">
        <v>47405</v>
      </c>
      <c r="E1009">
        <v>43</v>
      </c>
      <c r="F1009">
        <v>31</v>
      </c>
      <c r="G1009">
        <v>58</v>
      </c>
      <c r="H1009" s="1">
        <v>80405</v>
      </c>
      <c r="I1009" t="str">
        <f>A1009&amp;", "&amp;B1009</f>
        <v>Bloomington, IN</v>
      </c>
      <c r="J1009" t="e">
        <f>VLOOKUP('Walkscore Combined with Price'!I1009,'Separated Data'!A:E,5,FALSE)</f>
        <v>#N/A</v>
      </c>
      <c r="K1009" t="e">
        <f>VLOOKUP('Walkscore Combined with Price'!I1009,'Separated Data'!G:K,5,FALSE)</f>
        <v>#N/A</v>
      </c>
      <c r="L1009" t="e">
        <f>VLOOKUP('Walkscore Combined with Price'!I1009,'Separated Data'!G:K,3,FALSE)</f>
        <v>#N/A</v>
      </c>
      <c r="M1009" s="1" t="e">
        <f t="shared" si="15"/>
        <v>#N/A</v>
      </c>
    </row>
    <row r="1010" spans="1:13" x14ac:dyDescent="0.25">
      <c r="A1010" t="s">
        <v>1565</v>
      </c>
      <c r="B1010" t="s">
        <v>1601</v>
      </c>
      <c r="E1010">
        <v>43</v>
      </c>
      <c r="F1010" t="s">
        <v>597</v>
      </c>
      <c r="G1010">
        <v>38</v>
      </c>
      <c r="H1010" s="1">
        <v>17391</v>
      </c>
      <c r="I1010" t="str">
        <f>A1010&amp;", "&amp;B1010</f>
        <v>Huntington, IN</v>
      </c>
      <c r="J1010" t="e">
        <f>VLOOKUP('Walkscore Combined with Price'!I1010,'Separated Data'!A:E,5,FALSE)</f>
        <v>#N/A</v>
      </c>
      <c r="K1010" t="e">
        <f>VLOOKUP('Walkscore Combined with Price'!I1010,'Separated Data'!G:K,5,FALSE)</f>
        <v>#N/A</v>
      </c>
      <c r="L1010" t="e">
        <f>VLOOKUP('Walkscore Combined with Price'!I1010,'Separated Data'!G:K,3,FALSE)</f>
        <v>#N/A</v>
      </c>
      <c r="M1010" s="1" t="e">
        <f t="shared" si="15"/>
        <v>#N/A</v>
      </c>
    </row>
    <row r="1011" spans="1:13" x14ac:dyDescent="0.25">
      <c r="A1011" t="s">
        <v>1566</v>
      </c>
      <c r="B1011" t="s">
        <v>1601</v>
      </c>
      <c r="D1011">
        <v>46615</v>
      </c>
      <c r="E1011">
        <v>42</v>
      </c>
      <c r="F1011" t="s">
        <v>597</v>
      </c>
      <c r="G1011">
        <v>58</v>
      </c>
      <c r="H1011" s="1">
        <v>101168</v>
      </c>
      <c r="I1011" t="str">
        <f>A1011&amp;", "&amp;B1011</f>
        <v>South Bend, IN</v>
      </c>
      <c r="J1011">
        <f>VLOOKUP('Walkscore Combined with Price'!I1011,'Separated Data'!A:E,5,FALSE)</f>
        <v>1004</v>
      </c>
      <c r="K1011">
        <f>VLOOKUP('Walkscore Combined with Price'!I1011,'Separated Data'!G:K,5,FALSE)</f>
        <v>768</v>
      </c>
      <c r="L1011">
        <f>VLOOKUP('Walkscore Combined with Price'!I1011,'Separated Data'!G:K,3,FALSE)</f>
        <v>102037</v>
      </c>
      <c r="M1011" s="1">
        <f t="shared" si="15"/>
        <v>869</v>
      </c>
    </row>
    <row r="1012" spans="1:13" x14ac:dyDescent="0.25">
      <c r="A1012" t="s">
        <v>1567</v>
      </c>
      <c r="B1012" t="s">
        <v>1601</v>
      </c>
      <c r="E1012">
        <v>41</v>
      </c>
      <c r="F1012" t="s">
        <v>597</v>
      </c>
      <c r="G1012">
        <v>41</v>
      </c>
      <c r="H1012" s="1">
        <v>31479</v>
      </c>
      <c r="I1012" t="str">
        <f>A1012&amp;", "&amp;B1012</f>
        <v>Michigan City, IN</v>
      </c>
      <c r="J1012" t="e">
        <f>VLOOKUP('Walkscore Combined with Price'!I1012,'Separated Data'!A:E,5,FALSE)</f>
        <v>#N/A</v>
      </c>
      <c r="K1012" t="e">
        <f>VLOOKUP('Walkscore Combined with Price'!I1012,'Separated Data'!G:K,5,FALSE)</f>
        <v>#N/A</v>
      </c>
      <c r="L1012" t="e">
        <f>VLOOKUP('Walkscore Combined with Price'!I1012,'Separated Data'!G:K,3,FALSE)</f>
        <v>#N/A</v>
      </c>
      <c r="M1012" s="1" t="e">
        <f t="shared" si="15"/>
        <v>#N/A</v>
      </c>
    </row>
    <row r="1013" spans="1:13" x14ac:dyDescent="0.25">
      <c r="A1013" t="s">
        <v>1568</v>
      </c>
      <c r="B1013" t="s">
        <v>1601</v>
      </c>
      <c r="E1013">
        <v>41</v>
      </c>
      <c r="F1013" t="s">
        <v>597</v>
      </c>
      <c r="G1013">
        <v>52</v>
      </c>
      <c r="H1013" s="1">
        <v>22053</v>
      </c>
      <c r="I1013" t="str">
        <f>A1013&amp;", "&amp;B1013</f>
        <v>La Porte, IN</v>
      </c>
      <c r="J1013" t="e">
        <f>VLOOKUP('Walkscore Combined with Price'!I1013,'Separated Data'!A:E,5,FALSE)</f>
        <v>#N/A</v>
      </c>
      <c r="K1013" t="e">
        <f>VLOOKUP('Walkscore Combined with Price'!I1013,'Separated Data'!G:K,5,FALSE)</f>
        <v>#N/A</v>
      </c>
      <c r="L1013" t="e">
        <f>VLOOKUP('Walkscore Combined with Price'!I1013,'Separated Data'!G:K,3,FALSE)</f>
        <v>#N/A</v>
      </c>
      <c r="M1013" s="1" t="e">
        <f t="shared" si="15"/>
        <v>#N/A</v>
      </c>
    </row>
    <row r="1014" spans="1:13" x14ac:dyDescent="0.25">
      <c r="A1014" t="s">
        <v>1569</v>
      </c>
      <c r="B1014" t="s">
        <v>1601</v>
      </c>
      <c r="D1014">
        <v>47807</v>
      </c>
      <c r="E1014">
        <v>40</v>
      </c>
      <c r="F1014">
        <v>19</v>
      </c>
      <c r="G1014">
        <v>48</v>
      </c>
      <c r="H1014" s="1">
        <v>60785</v>
      </c>
      <c r="I1014" t="str">
        <f>A1014&amp;", "&amp;B1014</f>
        <v>Terre Haute, IN</v>
      </c>
      <c r="J1014" t="e">
        <f>VLOOKUP('Walkscore Combined with Price'!I1014,'Separated Data'!A:E,5,FALSE)</f>
        <v>#N/A</v>
      </c>
      <c r="K1014" t="e">
        <f>VLOOKUP('Walkscore Combined with Price'!I1014,'Separated Data'!G:K,5,FALSE)</f>
        <v>#N/A</v>
      </c>
      <c r="L1014" t="e">
        <f>VLOOKUP('Walkscore Combined with Price'!I1014,'Separated Data'!G:K,3,FALSE)</f>
        <v>#N/A</v>
      </c>
      <c r="M1014" s="1" t="e">
        <f t="shared" si="15"/>
        <v>#N/A</v>
      </c>
    </row>
    <row r="1015" spans="1:13" x14ac:dyDescent="0.25">
      <c r="A1015" t="s">
        <v>1570</v>
      </c>
      <c r="B1015" t="s">
        <v>1601</v>
      </c>
      <c r="E1015">
        <v>40</v>
      </c>
      <c r="F1015" t="s">
        <v>597</v>
      </c>
      <c r="G1015">
        <v>47</v>
      </c>
      <c r="H1015" s="1">
        <v>45468</v>
      </c>
      <c r="I1015" t="str">
        <f>A1015&amp;", "&amp;B1015</f>
        <v>Kokomo, IN</v>
      </c>
      <c r="J1015" t="e">
        <f>VLOOKUP('Walkscore Combined with Price'!I1015,'Separated Data'!A:E,5,FALSE)</f>
        <v>#N/A</v>
      </c>
      <c r="K1015" t="e">
        <f>VLOOKUP('Walkscore Combined with Price'!I1015,'Separated Data'!G:K,5,FALSE)</f>
        <v>#N/A</v>
      </c>
      <c r="L1015" t="e">
        <f>VLOOKUP('Walkscore Combined with Price'!I1015,'Separated Data'!G:K,3,FALSE)</f>
        <v>#N/A</v>
      </c>
      <c r="M1015" s="1" t="e">
        <f t="shared" si="15"/>
        <v>#N/A</v>
      </c>
    </row>
    <row r="1016" spans="1:13" x14ac:dyDescent="0.25">
      <c r="A1016" t="s">
        <v>1497</v>
      </c>
      <c r="B1016" t="s">
        <v>1601</v>
      </c>
      <c r="E1016">
        <v>40</v>
      </c>
      <c r="F1016" t="s">
        <v>597</v>
      </c>
      <c r="G1016">
        <v>45</v>
      </c>
      <c r="H1016" s="1">
        <v>29948</v>
      </c>
      <c r="I1016" t="str">
        <f>A1016&amp;", "&amp;B1016</f>
        <v>Marion, IN</v>
      </c>
      <c r="J1016" t="e">
        <f>VLOOKUP('Walkscore Combined with Price'!I1016,'Separated Data'!A:E,5,FALSE)</f>
        <v>#N/A</v>
      </c>
      <c r="K1016" t="e">
        <f>VLOOKUP('Walkscore Combined with Price'!I1016,'Separated Data'!G:K,5,FALSE)</f>
        <v>#N/A</v>
      </c>
      <c r="L1016" t="e">
        <f>VLOOKUP('Walkscore Combined with Price'!I1016,'Separated Data'!G:K,3,FALSE)</f>
        <v>#N/A</v>
      </c>
      <c r="M1016" s="1" t="e">
        <f t="shared" si="15"/>
        <v>#N/A</v>
      </c>
    </row>
    <row r="1017" spans="1:13" x14ac:dyDescent="0.25">
      <c r="A1017" t="s">
        <v>1571</v>
      </c>
      <c r="B1017" t="s">
        <v>1601</v>
      </c>
      <c r="E1017">
        <v>40</v>
      </c>
      <c r="F1017" t="s">
        <v>597</v>
      </c>
      <c r="G1017">
        <v>42</v>
      </c>
      <c r="H1017" s="1">
        <v>19191</v>
      </c>
      <c r="I1017" t="str">
        <f>A1017&amp;", "&amp;B1017</f>
        <v>Shelbyville, IN</v>
      </c>
      <c r="J1017" t="e">
        <f>VLOOKUP('Walkscore Combined with Price'!I1017,'Separated Data'!A:E,5,FALSE)</f>
        <v>#N/A</v>
      </c>
      <c r="K1017" t="e">
        <f>VLOOKUP('Walkscore Combined with Price'!I1017,'Separated Data'!G:K,5,FALSE)</f>
        <v>#N/A</v>
      </c>
      <c r="L1017" t="e">
        <f>VLOOKUP('Walkscore Combined with Price'!I1017,'Separated Data'!G:K,3,FALSE)</f>
        <v>#N/A</v>
      </c>
      <c r="M1017" s="1" t="e">
        <f t="shared" si="15"/>
        <v>#N/A</v>
      </c>
    </row>
    <row r="1018" spans="1:13" x14ac:dyDescent="0.25">
      <c r="A1018" t="s">
        <v>1572</v>
      </c>
      <c r="B1018" t="s">
        <v>1601</v>
      </c>
      <c r="E1018">
        <v>39</v>
      </c>
      <c r="F1018" t="s">
        <v>597</v>
      </c>
      <c r="G1018">
        <v>46</v>
      </c>
      <c r="H1018" s="1">
        <v>31730</v>
      </c>
      <c r="I1018" t="str">
        <f>A1018&amp;", "&amp;B1018</f>
        <v>Valparaiso, IN</v>
      </c>
      <c r="J1018" t="e">
        <f>VLOOKUP('Walkscore Combined with Price'!I1018,'Separated Data'!A:E,5,FALSE)</f>
        <v>#N/A</v>
      </c>
      <c r="K1018" t="e">
        <f>VLOOKUP('Walkscore Combined with Price'!I1018,'Separated Data'!G:K,5,FALSE)</f>
        <v>#N/A</v>
      </c>
      <c r="L1018" t="e">
        <f>VLOOKUP('Walkscore Combined with Price'!I1018,'Separated Data'!G:K,3,FALSE)</f>
        <v>#N/A</v>
      </c>
      <c r="M1018" s="1" t="e">
        <f t="shared" si="15"/>
        <v>#N/A</v>
      </c>
    </row>
    <row r="1019" spans="1:13" x14ac:dyDescent="0.25">
      <c r="A1019" t="s">
        <v>1573</v>
      </c>
      <c r="B1019" t="s">
        <v>1601</v>
      </c>
      <c r="E1019">
        <v>39</v>
      </c>
      <c r="F1019" t="s">
        <v>597</v>
      </c>
      <c r="G1019">
        <v>45</v>
      </c>
      <c r="H1019" s="1">
        <v>16893</v>
      </c>
      <c r="I1019" t="str">
        <f>A1019&amp;", "&amp;B1019</f>
        <v>Griffith, IN</v>
      </c>
      <c r="J1019" t="e">
        <f>VLOOKUP('Walkscore Combined with Price'!I1019,'Separated Data'!A:E,5,FALSE)</f>
        <v>#N/A</v>
      </c>
      <c r="K1019" t="e">
        <f>VLOOKUP('Walkscore Combined with Price'!I1019,'Separated Data'!G:K,5,FALSE)</f>
        <v>#N/A</v>
      </c>
      <c r="L1019" t="e">
        <f>VLOOKUP('Walkscore Combined with Price'!I1019,'Separated Data'!G:K,3,FALSE)</f>
        <v>#N/A</v>
      </c>
      <c r="M1019" s="1" t="e">
        <f t="shared" si="15"/>
        <v>#N/A</v>
      </c>
    </row>
    <row r="1020" spans="1:13" x14ac:dyDescent="0.25">
      <c r="A1020" t="s">
        <v>1574</v>
      </c>
      <c r="B1020" t="s">
        <v>1601</v>
      </c>
      <c r="D1020">
        <v>47305</v>
      </c>
      <c r="E1020">
        <v>38</v>
      </c>
      <c r="F1020" t="s">
        <v>597</v>
      </c>
      <c r="G1020">
        <v>53</v>
      </c>
      <c r="H1020" s="1">
        <v>70085</v>
      </c>
      <c r="I1020" t="str">
        <f>A1020&amp;", "&amp;B1020</f>
        <v>Muncie, IN</v>
      </c>
      <c r="J1020" t="e">
        <f>VLOOKUP('Walkscore Combined with Price'!I1020,'Separated Data'!A:E,5,FALSE)</f>
        <v>#N/A</v>
      </c>
      <c r="K1020" t="e">
        <f>VLOOKUP('Walkscore Combined with Price'!I1020,'Separated Data'!G:K,5,FALSE)</f>
        <v>#N/A</v>
      </c>
      <c r="L1020" t="e">
        <f>VLOOKUP('Walkscore Combined with Price'!I1020,'Separated Data'!G:K,3,FALSE)</f>
        <v>#N/A</v>
      </c>
      <c r="M1020" s="1" t="e">
        <f t="shared" si="15"/>
        <v>#N/A</v>
      </c>
    </row>
    <row r="1021" spans="1:13" x14ac:dyDescent="0.25">
      <c r="A1021" t="s">
        <v>1023</v>
      </c>
      <c r="B1021" t="s">
        <v>1601</v>
      </c>
      <c r="D1021">
        <v>47904</v>
      </c>
      <c r="E1021">
        <v>38</v>
      </c>
      <c r="F1021">
        <v>32</v>
      </c>
      <c r="G1021">
        <v>43</v>
      </c>
      <c r="H1021" s="1">
        <v>67140</v>
      </c>
      <c r="I1021" t="str">
        <f>A1021&amp;", "&amp;B1021</f>
        <v>Lafayette, IN</v>
      </c>
      <c r="J1021" t="e">
        <f>VLOOKUP('Walkscore Combined with Price'!I1021,'Separated Data'!A:E,5,FALSE)</f>
        <v>#N/A</v>
      </c>
      <c r="K1021" t="e">
        <f>VLOOKUP('Walkscore Combined with Price'!I1021,'Separated Data'!G:K,5,FALSE)</f>
        <v>#N/A</v>
      </c>
      <c r="L1021" t="e">
        <f>VLOOKUP('Walkscore Combined with Price'!I1021,'Separated Data'!G:K,3,FALSE)</f>
        <v>#N/A</v>
      </c>
      <c r="M1021" s="1" t="e">
        <f t="shared" si="15"/>
        <v>#N/A</v>
      </c>
    </row>
    <row r="1022" spans="1:13" x14ac:dyDescent="0.25">
      <c r="A1022" t="s">
        <v>1575</v>
      </c>
      <c r="B1022" t="s">
        <v>1601</v>
      </c>
      <c r="E1022">
        <v>38</v>
      </c>
      <c r="F1022" t="s">
        <v>597</v>
      </c>
      <c r="G1022">
        <v>47</v>
      </c>
      <c r="H1022" s="1">
        <v>50949</v>
      </c>
      <c r="I1022" t="str">
        <f>A1022&amp;", "&amp;B1022</f>
        <v>Elkhart, IN</v>
      </c>
      <c r="J1022" t="e">
        <f>VLOOKUP('Walkscore Combined with Price'!I1022,'Separated Data'!A:E,5,FALSE)</f>
        <v>#N/A</v>
      </c>
      <c r="K1022" t="e">
        <f>VLOOKUP('Walkscore Combined with Price'!I1022,'Separated Data'!G:K,5,FALSE)</f>
        <v>#N/A</v>
      </c>
      <c r="L1022" t="e">
        <f>VLOOKUP('Walkscore Combined with Price'!I1022,'Separated Data'!G:K,3,FALSE)</f>
        <v>#N/A</v>
      </c>
      <c r="M1022" s="1" t="e">
        <f t="shared" si="15"/>
        <v>#N/A</v>
      </c>
    </row>
    <row r="1023" spans="1:13" x14ac:dyDescent="0.25">
      <c r="A1023" t="s">
        <v>780</v>
      </c>
      <c r="B1023" t="s">
        <v>1601</v>
      </c>
      <c r="E1023">
        <v>37</v>
      </c>
      <c r="F1023" t="s">
        <v>597</v>
      </c>
      <c r="G1023">
        <v>46</v>
      </c>
      <c r="H1023" s="1">
        <v>36812</v>
      </c>
      <c r="I1023" t="str">
        <f>A1023&amp;", "&amp;B1023</f>
        <v>Richmond, IN</v>
      </c>
      <c r="J1023" t="e">
        <f>VLOOKUP('Walkscore Combined with Price'!I1023,'Separated Data'!A:E,5,FALSE)</f>
        <v>#N/A</v>
      </c>
      <c r="K1023" t="e">
        <f>VLOOKUP('Walkscore Combined with Price'!I1023,'Separated Data'!G:K,5,FALSE)</f>
        <v>#N/A</v>
      </c>
      <c r="L1023" t="e">
        <f>VLOOKUP('Walkscore Combined with Price'!I1023,'Separated Data'!G:K,3,FALSE)</f>
        <v>#N/A</v>
      </c>
      <c r="M1023" s="1" t="e">
        <f t="shared" si="15"/>
        <v>#N/A</v>
      </c>
    </row>
    <row r="1024" spans="1:13" x14ac:dyDescent="0.25">
      <c r="A1024" t="s">
        <v>1576</v>
      </c>
      <c r="B1024" t="s">
        <v>1601</v>
      </c>
      <c r="E1024">
        <v>37</v>
      </c>
      <c r="F1024" t="s">
        <v>597</v>
      </c>
      <c r="G1024">
        <v>41</v>
      </c>
      <c r="H1024" s="1">
        <v>36372</v>
      </c>
      <c r="I1024" t="str">
        <f>A1024&amp;", "&amp;B1024</f>
        <v>New Albany, IN</v>
      </c>
      <c r="J1024" t="e">
        <f>VLOOKUP('Walkscore Combined with Price'!I1024,'Separated Data'!A:E,5,FALSE)</f>
        <v>#N/A</v>
      </c>
      <c r="K1024" t="e">
        <f>VLOOKUP('Walkscore Combined with Price'!I1024,'Separated Data'!G:K,5,FALSE)</f>
        <v>#N/A</v>
      </c>
      <c r="L1024" t="e">
        <f>VLOOKUP('Walkscore Combined with Price'!I1024,'Separated Data'!G:K,3,FALSE)</f>
        <v>#N/A</v>
      </c>
      <c r="M1024" s="1" t="e">
        <f t="shared" si="15"/>
        <v>#N/A</v>
      </c>
    </row>
    <row r="1025" spans="1:13" x14ac:dyDescent="0.25">
      <c r="A1025" t="s">
        <v>1577</v>
      </c>
      <c r="B1025" t="s">
        <v>1601</v>
      </c>
      <c r="D1025">
        <v>47129</v>
      </c>
      <c r="E1025">
        <v>37</v>
      </c>
      <c r="F1025" t="s">
        <v>597</v>
      </c>
      <c r="G1025">
        <v>40</v>
      </c>
      <c r="H1025" s="1">
        <v>21724</v>
      </c>
      <c r="I1025" t="str">
        <f>A1025&amp;", "&amp;B1025</f>
        <v>Clarksville, IN</v>
      </c>
      <c r="J1025" t="e">
        <f>VLOOKUP('Walkscore Combined with Price'!I1025,'Separated Data'!A:E,5,FALSE)</f>
        <v>#N/A</v>
      </c>
      <c r="K1025" t="e">
        <f>VLOOKUP('Walkscore Combined with Price'!I1025,'Separated Data'!G:K,5,FALSE)</f>
        <v>#N/A</v>
      </c>
      <c r="L1025" t="e">
        <f>VLOOKUP('Walkscore Combined with Price'!I1025,'Separated Data'!G:K,3,FALSE)</f>
        <v>#N/A</v>
      </c>
      <c r="M1025" s="1" t="e">
        <f t="shared" si="15"/>
        <v>#N/A</v>
      </c>
    </row>
    <row r="1026" spans="1:13" x14ac:dyDescent="0.25">
      <c r="A1026" t="s">
        <v>1578</v>
      </c>
      <c r="B1026" t="s">
        <v>1601</v>
      </c>
      <c r="E1026">
        <v>37</v>
      </c>
      <c r="F1026" t="s">
        <v>597</v>
      </c>
      <c r="G1026">
        <v>38</v>
      </c>
      <c r="H1026" s="1">
        <v>18114</v>
      </c>
      <c r="I1026" t="str">
        <f>A1026&amp;", "&amp;B1026</f>
        <v>New Castle, IN</v>
      </c>
      <c r="J1026" t="e">
        <f>VLOOKUP('Walkscore Combined with Price'!I1026,'Separated Data'!A:E,5,FALSE)</f>
        <v>#N/A</v>
      </c>
      <c r="K1026" t="e">
        <f>VLOOKUP('Walkscore Combined with Price'!I1026,'Separated Data'!G:K,5,FALSE)</f>
        <v>#N/A</v>
      </c>
      <c r="L1026" t="e">
        <f>VLOOKUP('Walkscore Combined with Price'!I1026,'Separated Data'!G:K,3,FALSE)</f>
        <v>#N/A</v>
      </c>
      <c r="M1026" s="1" t="e">
        <f t="shared" si="15"/>
        <v>#N/A</v>
      </c>
    </row>
    <row r="1027" spans="1:13" x14ac:dyDescent="0.25">
      <c r="A1027" t="s">
        <v>1579</v>
      </c>
      <c r="B1027" t="s">
        <v>1601</v>
      </c>
      <c r="E1027">
        <v>37</v>
      </c>
      <c r="F1027" t="s">
        <v>597</v>
      </c>
      <c r="G1027">
        <v>42</v>
      </c>
      <c r="H1027" s="1">
        <v>17503</v>
      </c>
      <c r="I1027" t="str">
        <f>A1027&amp;", "&amp;B1027</f>
        <v>Seymour, IN</v>
      </c>
      <c r="J1027" t="e">
        <f>VLOOKUP('Walkscore Combined with Price'!I1027,'Separated Data'!A:E,5,FALSE)</f>
        <v>#N/A</v>
      </c>
      <c r="K1027" t="e">
        <f>VLOOKUP('Walkscore Combined with Price'!I1027,'Separated Data'!G:K,5,FALSE)</f>
        <v>#N/A</v>
      </c>
      <c r="L1027" t="e">
        <f>VLOOKUP('Walkscore Combined with Price'!I1027,'Separated Data'!G:K,3,FALSE)</f>
        <v>#N/A</v>
      </c>
      <c r="M1027" s="1" t="e">
        <f t="shared" ref="M1027:M1090" si="16">L1027-H1027</f>
        <v>#N/A</v>
      </c>
    </row>
    <row r="1028" spans="1:13" x14ac:dyDescent="0.25">
      <c r="A1028" t="s">
        <v>1580</v>
      </c>
      <c r="B1028" t="s">
        <v>1601</v>
      </c>
      <c r="D1028">
        <v>46321</v>
      </c>
      <c r="E1028">
        <v>36</v>
      </c>
      <c r="F1028" t="s">
        <v>597</v>
      </c>
      <c r="G1028">
        <v>49</v>
      </c>
      <c r="H1028" s="1">
        <v>23603</v>
      </c>
      <c r="I1028" t="str">
        <f>A1028&amp;", "&amp;B1028</f>
        <v>Munster, IN</v>
      </c>
      <c r="J1028" t="e">
        <f>VLOOKUP('Walkscore Combined with Price'!I1028,'Separated Data'!A:E,5,FALSE)</f>
        <v>#N/A</v>
      </c>
      <c r="K1028" t="e">
        <f>VLOOKUP('Walkscore Combined with Price'!I1028,'Separated Data'!G:K,5,FALSE)</f>
        <v>#N/A</v>
      </c>
      <c r="L1028" t="e">
        <f>VLOOKUP('Walkscore Combined with Price'!I1028,'Separated Data'!G:K,3,FALSE)</f>
        <v>#N/A</v>
      </c>
      <c r="M1028" s="1" t="e">
        <f t="shared" si="16"/>
        <v>#N/A</v>
      </c>
    </row>
    <row r="1029" spans="1:13" x14ac:dyDescent="0.25">
      <c r="A1029" t="s">
        <v>1581</v>
      </c>
      <c r="B1029" t="s">
        <v>1601</v>
      </c>
      <c r="D1029">
        <v>46016</v>
      </c>
      <c r="E1029">
        <v>34</v>
      </c>
      <c r="F1029" t="s">
        <v>597</v>
      </c>
      <c r="G1029">
        <v>40</v>
      </c>
      <c r="H1029" s="1">
        <v>56129</v>
      </c>
      <c r="I1029" t="str">
        <f>A1029&amp;", "&amp;B1029</f>
        <v>Anderson, IN</v>
      </c>
      <c r="J1029" t="e">
        <f>VLOOKUP('Walkscore Combined with Price'!I1029,'Separated Data'!A:E,5,FALSE)</f>
        <v>#N/A</v>
      </c>
      <c r="K1029" t="e">
        <f>VLOOKUP('Walkscore Combined with Price'!I1029,'Separated Data'!G:K,5,FALSE)</f>
        <v>#N/A</v>
      </c>
      <c r="L1029" t="e">
        <f>VLOOKUP('Walkscore Combined with Price'!I1029,'Separated Data'!G:K,3,FALSE)</f>
        <v>#N/A</v>
      </c>
      <c r="M1029" s="1" t="e">
        <f t="shared" si="16"/>
        <v>#N/A</v>
      </c>
    </row>
    <row r="1030" spans="1:13" x14ac:dyDescent="0.25">
      <c r="A1030" t="s">
        <v>1582</v>
      </c>
      <c r="B1030" t="s">
        <v>1601</v>
      </c>
      <c r="D1030">
        <v>46815</v>
      </c>
      <c r="E1030">
        <v>32</v>
      </c>
      <c r="F1030">
        <v>22</v>
      </c>
      <c r="G1030">
        <v>41</v>
      </c>
      <c r="H1030" s="1">
        <v>253691</v>
      </c>
      <c r="I1030" t="str">
        <f>A1030&amp;", "&amp;B1030</f>
        <v>Fort Wayne, IN</v>
      </c>
      <c r="J1030">
        <f>VLOOKUP('Walkscore Combined with Price'!I1030,'Separated Data'!A:E,5,FALSE)</f>
        <v>1124</v>
      </c>
      <c r="K1030">
        <f>VLOOKUP('Walkscore Combined with Price'!I1030,'Separated Data'!G:K,5,FALSE)</f>
        <v>892</v>
      </c>
      <c r="L1030">
        <f>VLOOKUP('Walkscore Combined with Price'!I1030,'Separated Data'!G:K,3,FALSE)</f>
        <v>265752</v>
      </c>
      <c r="M1030" s="1">
        <f t="shared" si="16"/>
        <v>12061</v>
      </c>
    </row>
    <row r="1031" spans="1:13" x14ac:dyDescent="0.25">
      <c r="A1031" t="s">
        <v>1583</v>
      </c>
      <c r="B1031" t="s">
        <v>1601</v>
      </c>
      <c r="D1031">
        <v>46404</v>
      </c>
      <c r="E1031">
        <v>32</v>
      </c>
      <c r="F1031" t="s">
        <v>597</v>
      </c>
      <c r="G1031">
        <v>39</v>
      </c>
      <c r="H1031" s="1">
        <v>80294</v>
      </c>
      <c r="I1031" t="str">
        <f>A1031&amp;", "&amp;B1031</f>
        <v>Gary, IN</v>
      </c>
      <c r="J1031" t="e">
        <f>VLOOKUP('Walkscore Combined with Price'!I1031,'Separated Data'!A:E,5,FALSE)</f>
        <v>#N/A</v>
      </c>
      <c r="K1031" t="e">
        <f>VLOOKUP('Walkscore Combined with Price'!I1031,'Separated Data'!G:K,5,FALSE)</f>
        <v>#N/A</v>
      </c>
      <c r="L1031" t="e">
        <f>VLOOKUP('Walkscore Combined with Price'!I1031,'Separated Data'!G:K,3,FALSE)</f>
        <v>#N/A</v>
      </c>
      <c r="M1031" s="1" t="e">
        <f t="shared" si="16"/>
        <v>#N/A</v>
      </c>
    </row>
    <row r="1032" spans="1:13" x14ac:dyDescent="0.25">
      <c r="A1032" t="s">
        <v>2812</v>
      </c>
      <c r="B1032" t="s">
        <v>1601</v>
      </c>
      <c r="C1032" t="s">
        <v>2851</v>
      </c>
      <c r="D1032">
        <v>46227</v>
      </c>
      <c r="E1032">
        <v>31</v>
      </c>
      <c r="F1032">
        <v>25</v>
      </c>
      <c r="G1032">
        <v>43</v>
      </c>
      <c r="H1032" s="1">
        <v>820445</v>
      </c>
      <c r="I1032" t="str">
        <f>A1032&amp;", "&amp;B1032</f>
        <v>Indianapolis, IN</v>
      </c>
      <c r="J1032">
        <f>VLOOKUP('Walkscore Combined with Price'!I1032,'Separated Data'!A:E,5,FALSE)</f>
        <v>1121</v>
      </c>
      <c r="K1032">
        <f>VLOOKUP('Walkscore Combined with Price'!I1032,'Separated Data'!G:K,5,FALSE)</f>
        <v>933</v>
      </c>
      <c r="L1032">
        <f>VLOOKUP('Walkscore Combined with Price'!I1032,'Separated Data'!G:K,3,FALSE)</f>
        <v>864447</v>
      </c>
      <c r="M1032" s="1">
        <f t="shared" si="16"/>
        <v>44002</v>
      </c>
    </row>
    <row r="1033" spans="1:13" x14ac:dyDescent="0.25">
      <c r="A1033" t="s">
        <v>1584</v>
      </c>
      <c r="B1033" t="s">
        <v>1601</v>
      </c>
      <c r="E1033">
        <v>30</v>
      </c>
      <c r="F1033" t="s">
        <v>597</v>
      </c>
      <c r="G1033">
        <v>50</v>
      </c>
      <c r="H1033" s="1">
        <v>31719</v>
      </c>
      <c r="I1033" t="str">
        <f>A1033&amp;", "&amp;B1033</f>
        <v>Goshen, IN</v>
      </c>
      <c r="J1033" t="e">
        <f>VLOOKUP('Walkscore Combined with Price'!I1033,'Separated Data'!A:E,5,FALSE)</f>
        <v>#N/A</v>
      </c>
      <c r="K1033" t="e">
        <f>VLOOKUP('Walkscore Combined with Price'!I1033,'Separated Data'!G:K,5,FALSE)</f>
        <v>#N/A</v>
      </c>
      <c r="L1033" t="e">
        <f>VLOOKUP('Walkscore Combined with Price'!I1033,'Separated Data'!G:K,3,FALSE)</f>
        <v>#N/A</v>
      </c>
      <c r="M1033" s="1" t="e">
        <f t="shared" si="16"/>
        <v>#N/A</v>
      </c>
    </row>
    <row r="1034" spans="1:13" x14ac:dyDescent="0.25">
      <c r="A1034" t="s">
        <v>1585</v>
      </c>
      <c r="B1034" t="s">
        <v>1601</v>
      </c>
      <c r="E1034">
        <v>30</v>
      </c>
      <c r="F1034" t="s">
        <v>597</v>
      </c>
      <c r="G1034">
        <v>42</v>
      </c>
      <c r="H1034" s="1">
        <v>20602</v>
      </c>
      <c r="I1034" t="str">
        <f>A1034&amp;", "&amp;B1034</f>
        <v>Greenfield, IN</v>
      </c>
      <c r="J1034" t="e">
        <f>VLOOKUP('Walkscore Combined with Price'!I1034,'Separated Data'!A:E,5,FALSE)</f>
        <v>#N/A</v>
      </c>
      <c r="K1034" t="e">
        <f>VLOOKUP('Walkscore Combined with Price'!I1034,'Separated Data'!G:K,5,FALSE)</f>
        <v>#N/A</v>
      </c>
      <c r="L1034" t="e">
        <f>VLOOKUP('Walkscore Combined with Price'!I1034,'Separated Data'!G:K,3,FALSE)</f>
        <v>#N/A</v>
      </c>
      <c r="M1034" s="1" t="e">
        <f t="shared" si="16"/>
        <v>#N/A</v>
      </c>
    </row>
    <row r="1035" spans="1:13" x14ac:dyDescent="0.25">
      <c r="A1035" t="s">
        <v>1369</v>
      </c>
      <c r="B1035" t="s">
        <v>1601</v>
      </c>
      <c r="E1035">
        <v>29</v>
      </c>
      <c r="F1035" t="s">
        <v>597</v>
      </c>
      <c r="G1035">
        <v>48</v>
      </c>
      <c r="H1035" s="1">
        <v>44061</v>
      </c>
      <c r="I1035" t="str">
        <f>A1035&amp;", "&amp;B1035</f>
        <v>Columbus, IN</v>
      </c>
      <c r="J1035" t="e">
        <f>VLOOKUP('Walkscore Combined with Price'!I1035,'Separated Data'!A:E,5,FALSE)</f>
        <v>#N/A</v>
      </c>
      <c r="K1035" t="e">
        <f>VLOOKUP('Walkscore Combined with Price'!I1035,'Separated Data'!G:K,5,FALSE)</f>
        <v>#N/A</v>
      </c>
      <c r="L1035" t="e">
        <f>VLOOKUP('Walkscore Combined with Price'!I1035,'Separated Data'!G:K,3,FALSE)</f>
        <v>#N/A</v>
      </c>
      <c r="M1035" s="1" t="e">
        <f t="shared" si="16"/>
        <v>#N/A</v>
      </c>
    </row>
    <row r="1036" spans="1:13" x14ac:dyDescent="0.25">
      <c r="A1036" t="s">
        <v>1586</v>
      </c>
      <c r="B1036" t="s">
        <v>1601</v>
      </c>
      <c r="E1036">
        <v>27</v>
      </c>
      <c r="F1036" t="s">
        <v>597</v>
      </c>
      <c r="G1036">
        <v>39</v>
      </c>
      <c r="H1036" s="1">
        <v>27317</v>
      </c>
      <c r="I1036" t="str">
        <f>A1036&amp;", "&amp;B1036</f>
        <v>Crown Point, IN</v>
      </c>
      <c r="J1036" t="e">
        <f>VLOOKUP('Walkscore Combined with Price'!I1036,'Separated Data'!A:E,5,FALSE)</f>
        <v>#N/A</v>
      </c>
      <c r="K1036" t="e">
        <f>VLOOKUP('Walkscore Combined with Price'!I1036,'Separated Data'!G:K,5,FALSE)</f>
        <v>#N/A</v>
      </c>
      <c r="L1036" t="e">
        <f>VLOOKUP('Walkscore Combined with Price'!I1036,'Separated Data'!G:K,3,FALSE)</f>
        <v>#N/A</v>
      </c>
      <c r="M1036" s="1" t="e">
        <f t="shared" si="16"/>
        <v>#N/A</v>
      </c>
    </row>
    <row r="1037" spans="1:13" x14ac:dyDescent="0.25">
      <c r="A1037" t="s">
        <v>1587</v>
      </c>
      <c r="B1037" t="s">
        <v>1601</v>
      </c>
      <c r="E1037">
        <v>27</v>
      </c>
      <c r="F1037" t="s">
        <v>597</v>
      </c>
      <c r="G1037">
        <v>41</v>
      </c>
      <c r="H1037" s="1">
        <v>23712</v>
      </c>
      <c r="I1037" t="str">
        <f>A1037&amp;", "&amp;B1037</f>
        <v>Franklin, IN</v>
      </c>
      <c r="J1037" t="e">
        <f>VLOOKUP('Walkscore Combined with Price'!I1037,'Separated Data'!A:E,5,FALSE)</f>
        <v>#N/A</v>
      </c>
      <c r="K1037" t="e">
        <f>VLOOKUP('Walkscore Combined with Price'!I1037,'Separated Data'!G:K,5,FALSE)</f>
        <v>#N/A</v>
      </c>
      <c r="L1037" t="e">
        <f>VLOOKUP('Walkscore Combined with Price'!I1037,'Separated Data'!G:K,3,FALSE)</f>
        <v>#N/A</v>
      </c>
      <c r="M1037" s="1" t="e">
        <f t="shared" si="16"/>
        <v>#N/A</v>
      </c>
    </row>
    <row r="1038" spans="1:13" x14ac:dyDescent="0.25">
      <c r="A1038" t="s">
        <v>1588</v>
      </c>
      <c r="B1038" t="s">
        <v>1601</v>
      </c>
      <c r="E1038">
        <v>25</v>
      </c>
      <c r="F1038" t="s">
        <v>597</v>
      </c>
      <c r="G1038">
        <v>40</v>
      </c>
      <c r="H1038" s="1">
        <v>49791</v>
      </c>
      <c r="I1038" t="str">
        <f>A1038&amp;", "&amp;B1038</f>
        <v>Greenwood, IN</v>
      </c>
      <c r="J1038" t="e">
        <f>VLOOKUP('Walkscore Combined with Price'!I1038,'Separated Data'!A:E,5,FALSE)</f>
        <v>#N/A</v>
      </c>
      <c r="K1038" t="e">
        <f>VLOOKUP('Walkscore Combined with Price'!I1038,'Separated Data'!G:K,5,FALSE)</f>
        <v>#N/A</v>
      </c>
      <c r="L1038" t="e">
        <f>VLOOKUP('Walkscore Combined with Price'!I1038,'Separated Data'!G:K,3,FALSE)</f>
        <v>#N/A</v>
      </c>
      <c r="M1038" s="1" t="e">
        <f t="shared" si="16"/>
        <v>#N/A</v>
      </c>
    </row>
    <row r="1039" spans="1:13" x14ac:dyDescent="0.25">
      <c r="A1039" t="s">
        <v>1589</v>
      </c>
      <c r="B1039" t="s">
        <v>1601</v>
      </c>
      <c r="E1039">
        <v>25</v>
      </c>
      <c r="F1039" t="s">
        <v>597</v>
      </c>
      <c r="G1039">
        <v>37</v>
      </c>
      <c r="H1039" s="1">
        <v>29059</v>
      </c>
      <c r="I1039" t="str">
        <f>A1039&amp;", "&amp;B1039</f>
        <v>Hobart, IN</v>
      </c>
      <c r="J1039" t="e">
        <f>VLOOKUP('Walkscore Combined with Price'!I1039,'Separated Data'!A:E,5,FALSE)</f>
        <v>#N/A</v>
      </c>
      <c r="K1039" t="e">
        <f>VLOOKUP('Walkscore Combined with Price'!I1039,'Separated Data'!G:K,5,FALSE)</f>
        <v>#N/A</v>
      </c>
      <c r="L1039" t="e">
        <f>VLOOKUP('Walkscore Combined with Price'!I1039,'Separated Data'!G:K,3,FALSE)</f>
        <v>#N/A</v>
      </c>
      <c r="M1039" s="1" t="e">
        <f t="shared" si="16"/>
        <v>#N/A</v>
      </c>
    </row>
    <row r="1040" spans="1:13" x14ac:dyDescent="0.25">
      <c r="A1040" t="s">
        <v>1590</v>
      </c>
      <c r="B1040" t="s">
        <v>1601</v>
      </c>
      <c r="D1040">
        <v>46236</v>
      </c>
      <c r="E1040">
        <v>24</v>
      </c>
      <c r="F1040">
        <v>10</v>
      </c>
      <c r="G1040">
        <v>39</v>
      </c>
      <c r="H1040" s="1">
        <v>46001</v>
      </c>
      <c r="I1040" t="str">
        <f>A1040&amp;", "&amp;B1040</f>
        <v>Lawrence, IN</v>
      </c>
      <c r="J1040" t="e">
        <f>VLOOKUP('Walkscore Combined with Price'!I1040,'Separated Data'!A:E,5,FALSE)</f>
        <v>#N/A</v>
      </c>
      <c r="K1040" t="e">
        <f>VLOOKUP('Walkscore Combined with Price'!I1040,'Separated Data'!G:K,5,FALSE)</f>
        <v>#N/A</v>
      </c>
      <c r="L1040" t="e">
        <f>VLOOKUP('Walkscore Combined with Price'!I1040,'Separated Data'!G:K,3,FALSE)</f>
        <v>#N/A</v>
      </c>
      <c r="M1040" s="1" t="e">
        <f t="shared" si="16"/>
        <v>#N/A</v>
      </c>
    </row>
    <row r="1041" spans="1:13" x14ac:dyDescent="0.25">
      <c r="A1041" t="s">
        <v>1591</v>
      </c>
      <c r="B1041" t="s">
        <v>1601</v>
      </c>
      <c r="D1041">
        <v>47130</v>
      </c>
      <c r="E1041">
        <v>24</v>
      </c>
      <c r="F1041" t="s">
        <v>597</v>
      </c>
      <c r="G1041">
        <v>37</v>
      </c>
      <c r="H1041" s="1">
        <v>44953</v>
      </c>
      <c r="I1041" t="str">
        <f>A1041&amp;", "&amp;B1041</f>
        <v>Jeffersonville, IN</v>
      </c>
      <c r="J1041">
        <f>VLOOKUP('Walkscore Combined with Price'!I1041,'Separated Data'!A:E,5,FALSE)</f>
        <v>1160</v>
      </c>
      <c r="K1041">
        <f>VLOOKUP('Walkscore Combined with Price'!I1041,'Separated Data'!G:K,5,FALSE)</f>
        <v>903</v>
      </c>
      <c r="L1041">
        <f>VLOOKUP('Walkscore Combined with Price'!I1041,'Separated Data'!G:K,3,FALSE)</f>
        <v>47673</v>
      </c>
      <c r="M1041" s="1">
        <f t="shared" si="16"/>
        <v>2720</v>
      </c>
    </row>
    <row r="1042" spans="1:13" x14ac:dyDescent="0.25">
      <c r="A1042" t="s">
        <v>1592</v>
      </c>
      <c r="B1042" t="s">
        <v>1601</v>
      </c>
      <c r="E1042">
        <v>23</v>
      </c>
      <c r="F1042" t="s">
        <v>597</v>
      </c>
      <c r="G1042">
        <v>39</v>
      </c>
      <c r="H1042" s="1">
        <v>35246</v>
      </c>
      <c r="I1042" t="str">
        <f>A1042&amp;", "&amp;B1042</f>
        <v>Merrillville, IN</v>
      </c>
      <c r="J1042" t="e">
        <f>VLOOKUP('Walkscore Combined with Price'!I1042,'Separated Data'!A:E,5,FALSE)</f>
        <v>#N/A</v>
      </c>
      <c r="K1042" t="e">
        <f>VLOOKUP('Walkscore Combined with Price'!I1042,'Separated Data'!G:K,5,FALSE)</f>
        <v>#N/A</v>
      </c>
      <c r="L1042" t="e">
        <f>VLOOKUP('Walkscore Combined with Price'!I1042,'Separated Data'!G:K,3,FALSE)</f>
        <v>#N/A</v>
      </c>
      <c r="M1042" s="1" t="e">
        <f t="shared" si="16"/>
        <v>#N/A</v>
      </c>
    </row>
    <row r="1043" spans="1:13" x14ac:dyDescent="0.25">
      <c r="A1043" t="s">
        <v>1593</v>
      </c>
      <c r="B1043" t="s">
        <v>1601</v>
      </c>
      <c r="D1043">
        <v>46375</v>
      </c>
      <c r="E1043">
        <v>23</v>
      </c>
      <c r="F1043" t="s">
        <v>597</v>
      </c>
      <c r="G1043">
        <v>37</v>
      </c>
      <c r="H1043" s="1">
        <v>29243</v>
      </c>
      <c r="I1043" t="str">
        <f>A1043&amp;", "&amp;B1043</f>
        <v>Schererville, IN</v>
      </c>
      <c r="J1043" t="e">
        <f>VLOOKUP('Walkscore Combined with Price'!I1043,'Separated Data'!A:E,5,FALSE)</f>
        <v>#N/A</v>
      </c>
      <c r="K1043" t="e">
        <f>VLOOKUP('Walkscore Combined with Price'!I1043,'Separated Data'!G:K,5,FALSE)</f>
        <v>#N/A</v>
      </c>
      <c r="L1043" t="e">
        <f>VLOOKUP('Walkscore Combined with Price'!I1043,'Separated Data'!G:K,3,FALSE)</f>
        <v>#N/A</v>
      </c>
      <c r="M1043" s="1" t="e">
        <f t="shared" si="16"/>
        <v>#N/A</v>
      </c>
    </row>
    <row r="1044" spans="1:13" x14ac:dyDescent="0.25">
      <c r="A1044" t="s">
        <v>1548</v>
      </c>
      <c r="B1044" t="s">
        <v>1601</v>
      </c>
      <c r="E1044">
        <v>22</v>
      </c>
      <c r="F1044">
        <v>1</v>
      </c>
      <c r="G1044">
        <v>46</v>
      </c>
      <c r="H1044" s="1">
        <v>27631</v>
      </c>
      <c r="I1044" t="str">
        <f>A1044&amp;", "&amp;B1044</f>
        <v>Plainfield, IN</v>
      </c>
      <c r="J1044" t="e">
        <f>VLOOKUP('Walkscore Combined with Price'!I1044,'Separated Data'!A:E,5,FALSE)</f>
        <v>#N/A</v>
      </c>
      <c r="K1044" t="e">
        <f>VLOOKUP('Walkscore Combined with Price'!I1044,'Separated Data'!G:K,5,FALSE)</f>
        <v>#N/A</v>
      </c>
      <c r="L1044" t="e">
        <f>VLOOKUP('Walkscore Combined with Price'!I1044,'Separated Data'!G:K,3,FALSE)</f>
        <v>#N/A</v>
      </c>
      <c r="M1044" s="1" t="e">
        <f t="shared" si="16"/>
        <v>#N/A</v>
      </c>
    </row>
    <row r="1045" spans="1:13" x14ac:dyDescent="0.25">
      <c r="A1045" t="s">
        <v>1594</v>
      </c>
      <c r="B1045" t="s">
        <v>1601</v>
      </c>
      <c r="E1045">
        <v>21</v>
      </c>
      <c r="F1045" t="s">
        <v>597</v>
      </c>
      <c r="G1045">
        <v>36</v>
      </c>
      <c r="H1045" s="1">
        <v>21285</v>
      </c>
      <c r="I1045" t="str">
        <f>A1045&amp;", "&amp;B1045</f>
        <v>Brownsburg, IN</v>
      </c>
      <c r="J1045" t="e">
        <f>VLOOKUP('Walkscore Combined with Price'!I1045,'Separated Data'!A:E,5,FALSE)</f>
        <v>#N/A</v>
      </c>
      <c r="K1045" t="e">
        <f>VLOOKUP('Walkscore Combined with Price'!I1045,'Separated Data'!G:K,5,FALSE)</f>
        <v>#N/A</v>
      </c>
      <c r="L1045" t="e">
        <f>VLOOKUP('Walkscore Combined with Price'!I1045,'Separated Data'!G:K,3,FALSE)</f>
        <v>#N/A</v>
      </c>
      <c r="M1045" s="1" t="e">
        <f t="shared" si="16"/>
        <v>#N/A</v>
      </c>
    </row>
    <row r="1046" spans="1:13" x14ac:dyDescent="0.25">
      <c r="A1046" t="s">
        <v>1595</v>
      </c>
      <c r="B1046" t="s">
        <v>1601</v>
      </c>
      <c r="D1046">
        <v>46032</v>
      </c>
      <c r="E1046">
        <v>19</v>
      </c>
      <c r="F1046" t="s">
        <v>597</v>
      </c>
      <c r="G1046">
        <v>54</v>
      </c>
      <c r="H1046" s="1">
        <v>79191</v>
      </c>
      <c r="I1046" t="str">
        <f>A1046&amp;", "&amp;B1046</f>
        <v>Carmel, IN</v>
      </c>
      <c r="J1046">
        <f>VLOOKUP('Walkscore Combined with Price'!I1046,'Separated Data'!A:E,5,FALSE)</f>
        <v>1723</v>
      </c>
      <c r="K1046">
        <f>VLOOKUP('Walkscore Combined with Price'!I1046,'Separated Data'!G:K,5,FALSE)</f>
        <v>1555</v>
      </c>
      <c r="L1046">
        <f>VLOOKUP('Walkscore Combined with Price'!I1046,'Separated Data'!G:K,3,FALSE)</f>
        <v>97464</v>
      </c>
      <c r="M1046" s="1">
        <f t="shared" si="16"/>
        <v>18273</v>
      </c>
    </row>
    <row r="1047" spans="1:13" x14ac:dyDescent="0.25">
      <c r="A1047" t="s">
        <v>1596</v>
      </c>
      <c r="B1047" t="s">
        <v>1601</v>
      </c>
      <c r="D1047">
        <v>46038</v>
      </c>
      <c r="E1047">
        <v>18</v>
      </c>
      <c r="F1047" t="s">
        <v>597</v>
      </c>
      <c r="G1047">
        <v>52</v>
      </c>
      <c r="H1047" s="1">
        <v>76794</v>
      </c>
      <c r="I1047" t="str">
        <f>A1047&amp;", "&amp;B1047</f>
        <v>Fishers, IN</v>
      </c>
      <c r="J1047">
        <f>VLOOKUP('Walkscore Combined with Price'!I1047,'Separated Data'!A:E,5,FALSE)</f>
        <v>1562</v>
      </c>
      <c r="K1047">
        <f>VLOOKUP('Walkscore Combined with Price'!I1047,'Separated Data'!G:K,5,FALSE)</f>
        <v>1283</v>
      </c>
      <c r="L1047">
        <f>VLOOKUP('Walkscore Combined with Price'!I1047,'Separated Data'!G:K,3,FALSE)</f>
        <v>90332</v>
      </c>
      <c r="M1047" s="1">
        <f t="shared" si="16"/>
        <v>13538</v>
      </c>
    </row>
    <row r="1048" spans="1:13" x14ac:dyDescent="0.25">
      <c r="A1048" t="s">
        <v>1597</v>
      </c>
      <c r="B1048" t="s">
        <v>1601</v>
      </c>
      <c r="D1048">
        <v>46368</v>
      </c>
      <c r="E1048">
        <v>18</v>
      </c>
      <c r="F1048" t="s">
        <v>597</v>
      </c>
      <c r="G1048">
        <v>40</v>
      </c>
      <c r="H1048" s="1">
        <v>36828</v>
      </c>
      <c r="I1048" t="str">
        <f>A1048&amp;", "&amp;B1048</f>
        <v>Portage, IN</v>
      </c>
      <c r="J1048" t="e">
        <f>VLOOKUP('Walkscore Combined with Price'!I1048,'Separated Data'!A:E,5,FALSE)</f>
        <v>#N/A</v>
      </c>
      <c r="K1048" t="e">
        <f>VLOOKUP('Walkscore Combined with Price'!I1048,'Separated Data'!G:K,5,FALSE)</f>
        <v>#N/A</v>
      </c>
      <c r="L1048" t="e">
        <f>VLOOKUP('Walkscore Combined with Price'!I1048,'Separated Data'!G:K,3,FALSE)</f>
        <v>#N/A</v>
      </c>
      <c r="M1048" s="1" t="e">
        <f t="shared" si="16"/>
        <v>#N/A</v>
      </c>
    </row>
    <row r="1049" spans="1:13" x14ac:dyDescent="0.25">
      <c r="A1049" t="s">
        <v>1598</v>
      </c>
      <c r="B1049" t="s">
        <v>1601</v>
      </c>
      <c r="E1049">
        <v>15</v>
      </c>
      <c r="F1049" t="s">
        <v>597</v>
      </c>
      <c r="G1049">
        <v>44</v>
      </c>
      <c r="H1049" s="1">
        <v>51969</v>
      </c>
      <c r="I1049" t="str">
        <f>A1049&amp;", "&amp;B1049</f>
        <v>Noblesville, IN</v>
      </c>
      <c r="J1049">
        <f>VLOOKUP('Walkscore Combined with Price'!I1049,'Separated Data'!A:E,5,FALSE)</f>
        <v>1360</v>
      </c>
      <c r="K1049">
        <f>VLOOKUP('Walkscore Combined with Price'!I1049,'Separated Data'!G:K,5,FALSE)</f>
        <v>1152</v>
      </c>
      <c r="L1049">
        <f>VLOOKUP('Walkscore Combined with Price'!I1049,'Separated Data'!G:K,3,FALSE)</f>
        <v>63071</v>
      </c>
      <c r="M1049" s="1">
        <f t="shared" si="16"/>
        <v>11102</v>
      </c>
    </row>
    <row r="1050" spans="1:13" x14ac:dyDescent="0.25">
      <c r="A1050" t="s">
        <v>1599</v>
      </c>
      <c r="B1050" t="s">
        <v>1601</v>
      </c>
      <c r="E1050">
        <v>15</v>
      </c>
      <c r="F1050" t="s">
        <v>597</v>
      </c>
      <c r="G1050">
        <v>51</v>
      </c>
      <c r="H1050" s="1">
        <v>30068</v>
      </c>
      <c r="I1050" t="str">
        <f>A1050&amp;", "&amp;B1050</f>
        <v>Westfield, IN</v>
      </c>
      <c r="J1050" t="e">
        <f>VLOOKUP('Walkscore Combined with Price'!I1050,'Separated Data'!A:E,5,FALSE)</f>
        <v>#N/A</v>
      </c>
      <c r="K1050" t="e">
        <f>VLOOKUP('Walkscore Combined with Price'!I1050,'Separated Data'!G:K,5,FALSE)</f>
        <v>#N/A</v>
      </c>
      <c r="L1050" t="e">
        <f>VLOOKUP('Walkscore Combined with Price'!I1050,'Separated Data'!G:K,3,FALSE)</f>
        <v>#N/A</v>
      </c>
      <c r="M1050" s="1" t="e">
        <f t="shared" si="16"/>
        <v>#N/A</v>
      </c>
    </row>
    <row r="1051" spans="1:13" x14ac:dyDescent="0.25">
      <c r="A1051" t="s">
        <v>1600</v>
      </c>
      <c r="B1051" t="s">
        <v>1601</v>
      </c>
      <c r="D1051">
        <v>46530</v>
      </c>
      <c r="E1051">
        <v>7</v>
      </c>
      <c r="F1051" t="s">
        <v>597</v>
      </c>
      <c r="G1051">
        <v>27</v>
      </c>
      <c r="H1051" s="1">
        <v>30465</v>
      </c>
      <c r="I1051" t="str">
        <f>A1051&amp;", "&amp;B1051</f>
        <v>Granger, IN</v>
      </c>
      <c r="J1051" t="e">
        <f>VLOOKUP('Walkscore Combined with Price'!I1051,'Separated Data'!A:E,5,FALSE)</f>
        <v>#N/A</v>
      </c>
      <c r="K1051" t="e">
        <f>VLOOKUP('Walkscore Combined with Price'!I1051,'Separated Data'!G:K,5,FALSE)</f>
        <v>#N/A</v>
      </c>
      <c r="L1051" t="e">
        <f>VLOOKUP('Walkscore Combined with Price'!I1051,'Separated Data'!G:K,3,FALSE)</f>
        <v>#N/A</v>
      </c>
      <c r="M1051" s="1" t="e">
        <f t="shared" si="16"/>
        <v>#N/A</v>
      </c>
    </row>
    <row r="1052" spans="1:13" x14ac:dyDescent="0.25">
      <c r="A1052" t="s">
        <v>2703</v>
      </c>
      <c r="B1052" t="s">
        <v>1624</v>
      </c>
      <c r="C1052" t="s">
        <v>2852</v>
      </c>
      <c r="D1052">
        <v>50315</v>
      </c>
      <c r="E1052">
        <v>45</v>
      </c>
      <c r="F1052">
        <v>30</v>
      </c>
      <c r="G1052">
        <v>39</v>
      </c>
      <c r="H1052" s="1">
        <v>203433</v>
      </c>
      <c r="I1052" t="str">
        <f>A1052&amp;", "&amp;B1052</f>
        <v>Des Moines, IA</v>
      </c>
      <c r="J1052">
        <f>VLOOKUP('Walkscore Combined with Price'!I1052,'Separated Data'!A:E,5,FALSE)</f>
        <v>982</v>
      </c>
      <c r="K1052">
        <f>VLOOKUP('Walkscore Combined with Price'!I1052,'Separated Data'!G:K,5,FALSE)</f>
        <v>788</v>
      </c>
      <c r="L1052">
        <f>VLOOKUP('Walkscore Combined with Price'!I1052,'Separated Data'!G:K,3,FALSE)</f>
        <v>215636</v>
      </c>
      <c r="M1052" s="1">
        <f t="shared" si="16"/>
        <v>12203</v>
      </c>
    </row>
    <row r="1053" spans="1:13" x14ac:dyDescent="0.25">
      <c r="A1053" t="s">
        <v>1602</v>
      </c>
      <c r="B1053" t="s">
        <v>1624</v>
      </c>
      <c r="D1053">
        <v>52245</v>
      </c>
      <c r="E1053">
        <v>45</v>
      </c>
      <c r="F1053" t="s">
        <v>597</v>
      </c>
      <c r="G1053">
        <v>66</v>
      </c>
      <c r="H1053" s="1">
        <v>67862</v>
      </c>
      <c r="I1053" t="str">
        <f>A1053&amp;", "&amp;B1053</f>
        <v>Iowa City, IA</v>
      </c>
      <c r="J1053" t="e">
        <f>VLOOKUP('Walkscore Combined with Price'!I1053,'Separated Data'!A:E,5,FALSE)</f>
        <v>#N/A</v>
      </c>
      <c r="K1053" t="e">
        <f>VLOOKUP('Walkscore Combined with Price'!I1053,'Separated Data'!G:K,5,FALSE)</f>
        <v>#N/A</v>
      </c>
      <c r="L1053" t="e">
        <f>VLOOKUP('Walkscore Combined with Price'!I1053,'Separated Data'!G:K,3,FALSE)</f>
        <v>#N/A</v>
      </c>
      <c r="M1053" s="1" t="e">
        <f t="shared" si="16"/>
        <v>#N/A</v>
      </c>
    </row>
    <row r="1054" spans="1:13" x14ac:dyDescent="0.25">
      <c r="A1054" t="s">
        <v>1603</v>
      </c>
      <c r="B1054" t="s">
        <v>1624</v>
      </c>
      <c r="D1054">
        <v>52806</v>
      </c>
      <c r="E1054">
        <v>44</v>
      </c>
      <c r="F1054" t="s">
        <v>597</v>
      </c>
      <c r="G1054">
        <v>40</v>
      </c>
      <c r="H1054" s="1">
        <v>99685</v>
      </c>
      <c r="I1054" t="str">
        <f>A1054&amp;", "&amp;B1054</f>
        <v>Davenport, IA</v>
      </c>
      <c r="J1054" t="e">
        <f>VLOOKUP('Walkscore Combined with Price'!I1054,'Separated Data'!A:E,5,FALSE)</f>
        <v>#N/A</v>
      </c>
      <c r="K1054" t="e">
        <f>VLOOKUP('Walkscore Combined with Price'!I1054,'Separated Data'!G:K,5,FALSE)</f>
        <v>#N/A</v>
      </c>
      <c r="L1054" t="e">
        <f>VLOOKUP('Walkscore Combined with Price'!I1054,'Separated Data'!G:K,3,FALSE)</f>
        <v>#N/A</v>
      </c>
      <c r="M1054" s="1" t="e">
        <f t="shared" si="16"/>
        <v>#N/A</v>
      </c>
    </row>
    <row r="1055" spans="1:13" x14ac:dyDescent="0.25">
      <c r="A1055" t="s">
        <v>1604</v>
      </c>
      <c r="B1055" t="s">
        <v>1624</v>
      </c>
      <c r="E1055">
        <v>43</v>
      </c>
      <c r="F1055">
        <v>17</v>
      </c>
      <c r="G1055">
        <v>47</v>
      </c>
      <c r="H1055" s="1">
        <v>27552</v>
      </c>
      <c r="I1055" t="str">
        <f>A1055&amp;", "&amp;B1055</f>
        <v>Marshalltown, IA</v>
      </c>
      <c r="J1055" t="e">
        <f>VLOOKUP('Walkscore Combined with Price'!I1055,'Separated Data'!A:E,5,FALSE)</f>
        <v>#N/A</v>
      </c>
      <c r="K1055" t="e">
        <f>VLOOKUP('Walkscore Combined with Price'!I1055,'Separated Data'!G:K,5,FALSE)</f>
        <v>#N/A</v>
      </c>
      <c r="L1055" t="e">
        <f>VLOOKUP('Walkscore Combined with Price'!I1055,'Separated Data'!G:K,3,FALSE)</f>
        <v>#N/A</v>
      </c>
      <c r="M1055" s="1" t="e">
        <f t="shared" si="16"/>
        <v>#N/A</v>
      </c>
    </row>
    <row r="1056" spans="1:13" x14ac:dyDescent="0.25">
      <c r="A1056" t="s">
        <v>1605</v>
      </c>
      <c r="B1056" t="s">
        <v>1624</v>
      </c>
      <c r="E1056">
        <v>42</v>
      </c>
      <c r="F1056" t="s">
        <v>597</v>
      </c>
      <c r="G1056">
        <v>69</v>
      </c>
      <c r="H1056" s="1">
        <v>58965</v>
      </c>
      <c r="I1056" t="str">
        <f>A1056&amp;", "&amp;B1056</f>
        <v>Ames, IA</v>
      </c>
      <c r="J1056" t="e">
        <f>VLOOKUP('Walkscore Combined with Price'!I1056,'Separated Data'!A:E,5,FALSE)</f>
        <v>#N/A</v>
      </c>
      <c r="K1056" t="e">
        <f>VLOOKUP('Walkscore Combined with Price'!I1056,'Separated Data'!G:K,5,FALSE)</f>
        <v>#N/A</v>
      </c>
      <c r="L1056" t="e">
        <f>VLOOKUP('Walkscore Combined with Price'!I1056,'Separated Data'!G:K,3,FALSE)</f>
        <v>#N/A</v>
      </c>
      <c r="M1056" s="1" t="e">
        <f t="shared" si="16"/>
        <v>#N/A</v>
      </c>
    </row>
    <row r="1057" spans="1:13" x14ac:dyDescent="0.25">
      <c r="A1057" t="s">
        <v>1606</v>
      </c>
      <c r="B1057" t="s">
        <v>1624</v>
      </c>
      <c r="E1057">
        <v>41</v>
      </c>
      <c r="F1057">
        <v>15</v>
      </c>
      <c r="G1057">
        <v>37</v>
      </c>
      <c r="H1057" s="1">
        <v>25663</v>
      </c>
      <c r="I1057" t="str">
        <f>A1057&amp;", "&amp;B1057</f>
        <v>Burlington, IA</v>
      </c>
      <c r="J1057" t="e">
        <f>VLOOKUP('Walkscore Combined with Price'!I1057,'Separated Data'!A:E,5,FALSE)</f>
        <v>#N/A</v>
      </c>
      <c r="K1057" t="e">
        <f>VLOOKUP('Walkscore Combined with Price'!I1057,'Separated Data'!G:K,5,FALSE)</f>
        <v>#N/A</v>
      </c>
      <c r="L1057" t="e">
        <f>VLOOKUP('Walkscore Combined with Price'!I1057,'Separated Data'!G:K,3,FALSE)</f>
        <v>#N/A</v>
      </c>
      <c r="M1057" s="1" t="e">
        <f t="shared" si="16"/>
        <v>#N/A</v>
      </c>
    </row>
    <row r="1058" spans="1:13" x14ac:dyDescent="0.25">
      <c r="A1058" t="s">
        <v>1607</v>
      </c>
      <c r="B1058" t="s">
        <v>1624</v>
      </c>
      <c r="D1058">
        <v>51104</v>
      </c>
      <c r="E1058">
        <v>40</v>
      </c>
      <c r="F1058">
        <v>23</v>
      </c>
      <c r="G1058">
        <v>36</v>
      </c>
      <c r="H1058" s="1">
        <v>82684</v>
      </c>
      <c r="I1058" t="str">
        <f>A1058&amp;", "&amp;B1058</f>
        <v>Sioux City, IA</v>
      </c>
      <c r="J1058" t="e">
        <f>VLOOKUP('Walkscore Combined with Price'!I1058,'Separated Data'!A:E,5,FALSE)</f>
        <v>#N/A</v>
      </c>
      <c r="K1058" t="e">
        <f>VLOOKUP('Walkscore Combined with Price'!I1058,'Separated Data'!G:K,5,FALSE)</f>
        <v>#N/A</v>
      </c>
      <c r="L1058" t="e">
        <f>VLOOKUP('Walkscore Combined with Price'!I1058,'Separated Data'!G:K,3,FALSE)</f>
        <v>#N/A</v>
      </c>
      <c r="M1058" s="1" t="e">
        <f t="shared" si="16"/>
        <v>#N/A</v>
      </c>
    </row>
    <row r="1059" spans="1:13" x14ac:dyDescent="0.25">
      <c r="A1059" t="s">
        <v>1608</v>
      </c>
      <c r="B1059" t="s">
        <v>1624</v>
      </c>
      <c r="E1059">
        <v>40</v>
      </c>
      <c r="F1059">
        <v>25</v>
      </c>
      <c r="G1059">
        <v>34</v>
      </c>
      <c r="H1059" s="1">
        <v>57637</v>
      </c>
      <c r="I1059" t="str">
        <f>A1059&amp;", "&amp;B1059</f>
        <v>Dubuque, IA</v>
      </c>
      <c r="J1059" t="e">
        <f>VLOOKUP('Walkscore Combined with Price'!I1059,'Separated Data'!A:E,5,FALSE)</f>
        <v>#N/A</v>
      </c>
      <c r="K1059" t="e">
        <f>VLOOKUP('Walkscore Combined with Price'!I1059,'Separated Data'!G:K,5,FALSE)</f>
        <v>#N/A</v>
      </c>
      <c r="L1059" t="e">
        <f>VLOOKUP('Walkscore Combined with Price'!I1059,'Separated Data'!G:K,3,FALSE)</f>
        <v>#N/A</v>
      </c>
      <c r="M1059" s="1" t="e">
        <f t="shared" si="16"/>
        <v>#N/A</v>
      </c>
    </row>
    <row r="1060" spans="1:13" x14ac:dyDescent="0.25">
      <c r="A1060" t="s">
        <v>1609</v>
      </c>
      <c r="B1060" t="s">
        <v>1624</v>
      </c>
      <c r="E1060">
        <v>38</v>
      </c>
      <c r="F1060">
        <v>20</v>
      </c>
      <c r="G1060">
        <v>56</v>
      </c>
      <c r="H1060" s="1">
        <v>39260</v>
      </c>
      <c r="I1060" t="str">
        <f>A1060&amp;", "&amp;B1060</f>
        <v>Cedar Falls, IA</v>
      </c>
      <c r="J1060" t="e">
        <f>VLOOKUP('Walkscore Combined with Price'!I1060,'Separated Data'!A:E,5,FALSE)</f>
        <v>#N/A</v>
      </c>
      <c r="K1060" t="e">
        <f>VLOOKUP('Walkscore Combined with Price'!I1060,'Separated Data'!G:K,5,FALSE)</f>
        <v>#N/A</v>
      </c>
      <c r="L1060" t="e">
        <f>VLOOKUP('Walkscore Combined with Price'!I1060,'Separated Data'!G:K,3,FALSE)</f>
        <v>#N/A</v>
      </c>
      <c r="M1060" s="1" t="e">
        <f t="shared" si="16"/>
        <v>#N/A</v>
      </c>
    </row>
    <row r="1061" spans="1:13" x14ac:dyDescent="0.25">
      <c r="A1061" t="s">
        <v>1610</v>
      </c>
      <c r="B1061" t="s">
        <v>1624</v>
      </c>
      <c r="E1061">
        <v>38</v>
      </c>
      <c r="F1061">
        <v>22</v>
      </c>
      <c r="G1061">
        <v>39</v>
      </c>
      <c r="H1061" s="1">
        <v>26885</v>
      </c>
      <c r="I1061" t="str">
        <f>A1061&amp;", "&amp;B1061</f>
        <v>Clinton, IA</v>
      </c>
      <c r="J1061" t="e">
        <f>VLOOKUP('Walkscore Combined with Price'!I1061,'Separated Data'!A:E,5,FALSE)</f>
        <v>#N/A</v>
      </c>
      <c r="K1061" t="e">
        <f>VLOOKUP('Walkscore Combined with Price'!I1061,'Separated Data'!G:K,5,FALSE)</f>
        <v>#N/A</v>
      </c>
      <c r="L1061" t="e">
        <f>VLOOKUP('Walkscore Combined with Price'!I1061,'Separated Data'!G:K,3,FALSE)</f>
        <v>#N/A</v>
      </c>
      <c r="M1061" s="1" t="e">
        <f t="shared" si="16"/>
        <v>#N/A</v>
      </c>
    </row>
    <row r="1062" spans="1:13" x14ac:dyDescent="0.25">
      <c r="A1062" t="s">
        <v>1611</v>
      </c>
      <c r="B1062" t="s">
        <v>1624</v>
      </c>
      <c r="E1062">
        <v>38</v>
      </c>
      <c r="F1062">
        <v>22</v>
      </c>
      <c r="G1062">
        <v>38</v>
      </c>
      <c r="H1062" s="1">
        <v>22886</v>
      </c>
      <c r="I1062" t="str">
        <f>A1062&amp;", "&amp;B1062</f>
        <v>Muscatine, IA</v>
      </c>
      <c r="J1062" t="e">
        <f>VLOOKUP('Walkscore Combined with Price'!I1062,'Separated Data'!A:E,5,FALSE)</f>
        <v>#N/A</v>
      </c>
      <c r="K1062" t="e">
        <f>VLOOKUP('Walkscore Combined with Price'!I1062,'Separated Data'!G:K,5,FALSE)</f>
        <v>#N/A</v>
      </c>
      <c r="L1062" t="e">
        <f>VLOOKUP('Walkscore Combined with Price'!I1062,'Separated Data'!G:K,3,FALSE)</f>
        <v>#N/A</v>
      </c>
      <c r="M1062" s="1" t="e">
        <f t="shared" si="16"/>
        <v>#N/A</v>
      </c>
    </row>
    <row r="1063" spans="1:13" x14ac:dyDescent="0.25">
      <c r="A1063" t="s">
        <v>1612</v>
      </c>
      <c r="B1063" t="s">
        <v>1624</v>
      </c>
      <c r="D1063">
        <v>50702</v>
      </c>
      <c r="E1063">
        <v>37</v>
      </c>
      <c r="F1063" t="s">
        <v>597</v>
      </c>
      <c r="G1063">
        <v>47</v>
      </c>
      <c r="H1063" s="1">
        <v>68406</v>
      </c>
      <c r="I1063" t="str">
        <f>A1063&amp;", "&amp;B1063</f>
        <v>Waterloo, IA</v>
      </c>
      <c r="J1063" t="e">
        <f>VLOOKUP('Walkscore Combined with Price'!I1063,'Separated Data'!A:E,5,FALSE)</f>
        <v>#N/A</v>
      </c>
      <c r="K1063" t="e">
        <f>VLOOKUP('Walkscore Combined with Price'!I1063,'Separated Data'!G:K,5,FALSE)</f>
        <v>#N/A</v>
      </c>
      <c r="L1063" t="e">
        <f>VLOOKUP('Walkscore Combined with Price'!I1063,'Separated Data'!G:K,3,FALSE)</f>
        <v>#N/A</v>
      </c>
      <c r="M1063" s="1" t="e">
        <f t="shared" si="16"/>
        <v>#N/A</v>
      </c>
    </row>
    <row r="1064" spans="1:13" x14ac:dyDescent="0.25">
      <c r="A1064" t="s">
        <v>1613</v>
      </c>
      <c r="B1064" t="s">
        <v>1624</v>
      </c>
      <c r="D1064">
        <v>51501</v>
      </c>
      <c r="E1064">
        <v>37</v>
      </c>
      <c r="F1064" t="s">
        <v>597</v>
      </c>
      <c r="G1064">
        <v>45</v>
      </c>
      <c r="H1064" s="1">
        <v>62230</v>
      </c>
      <c r="I1064" t="str">
        <f>A1064&amp;", "&amp;B1064</f>
        <v>Council Bluffs, IA</v>
      </c>
      <c r="J1064" t="e">
        <f>VLOOKUP('Walkscore Combined with Price'!I1064,'Separated Data'!A:E,5,FALSE)</f>
        <v>#N/A</v>
      </c>
      <c r="K1064" t="e">
        <f>VLOOKUP('Walkscore Combined with Price'!I1064,'Separated Data'!G:K,5,FALSE)</f>
        <v>#N/A</v>
      </c>
      <c r="L1064" t="e">
        <f>VLOOKUP('Walkscore Combined with Price'!I1064,'Separated Data'!G:K,3,FALSE)</f>
        <v>#N/A</v>
      </c>
      <c r="M1064" s="1" t="e">
        <f t="shared" si="16"/>
        <v>#N/A</v>
      </c>
    </row>
    <row r="1065" spans="1:13" x14ac:dyDescent="0.25">
      <c r="A1065" t="s">
        <v>1614</v>
      </c>
      <c r="B1065" t="s">
        <v>1624</v>
      </c>
      <c r="E1065">
        <v>37</v>
      </c>
      <c r="F1065">
        <v>20</v>
      </c>
      <c r="G1065">
        <v>50</v>
      </c>
      <c r="H1065" s="1">
        <v>28079</v>
      </c>
      <c r="I1065" t="str">
        <f>A1065&amp;", "&amp;B1065</f>
        <v>Mason City, IA</v>
      </c>
      <c r="J1065" t="e">
        <f>VLOOKUP('Walkscore Combined with Price'!I1065,'Separated Data'!A:E,5,FALSE)</f>
        <v>#N/A</v>
      </c>
      <c r="K1065" t="e">
        <f>VLOOKUP('Walkscore Combined with Price'!I1065,'Separated Data'!G:K,5,FALSE)</f>
        <v>#N/A</v>
      </c>
      <c r="L1065" t="e">
        <f>VLOOKUP('Walkscore Combined with Price'!I1065,'Separated Data'!G:K,3,FALSE)</f>
        <v>#N/A</v>
      </c>
      <c r="M1065" s="1" t="e">
        <f t="shared" si="16"/>
        <v>#N/A</v>
      </c>
    </row>
    <row r="1066" spans="1:13" x14ac:dyDescent="0.25">
      <c r="A1066" t="s">
        <v>1615</v>
      </c>
      <c r="B1066" t="s">
        <v>1624</v>
      </c>
      <c r="E1066">
        <v>35</v>
      </c>
      <c r="F1066" t="s">
        <v>597</v>
      </c>
      <c r="G1066">
        <v>37</v>
      </c>
      <c r="H1066" s="1">
        <v>25023</v>
      </c>
      <c r="I1066" t="str">
        <f>A1066&amp;", "&amp;B1066</f>
        <v>Ottumwa, IA</v>
      </c>
      <c r="J1066" t="e">
        <f>VLOOKUP('Walkscore Combined with Price'!I1066,'Separated Data'!A:E,5,FALSE)</f>
        <v>#N/A</v>
      </c>
      <c r="K1066" t="e">
        <f>VLOOKUP('Walkscore Combined with Price'!I1066,'Separated Data'!G:K,5,FALSE)</f>
        <v>#N/A</v>
      </c>
      <c r="L1066" t="e">
        <f>VLOOKUP('Walkscore Combined with Price'!I1066,'Separated Data'!G:K,3,FALSE)</f>
        <v>#N/A</v>
      </c>
      <c r="M1066" s="1" t="e">
        <f t="shared" si="16"/>
        <v>#N/A</v>
      </c>
    </row>
    <row r="1067" spans="1:13" x14ac:dyDescent="0.25">
      <c r="A1067" t="s">
        <v>1616</v>
      </c>
      <c r="B1067" t="s">
        <v>1624</v>
      </c>
      <c r="D1067">
        <v>52402</v>
      </c>
      <c r="E1067">
        <v>34</v>
      </c>
      <c r="F1067">
        <v>20</v>
      </c>
      <c r="G1067">
        <v>41</v>
      </c>
      <c r="H1067" s="1">
        <v>126326</v>
      </c>
      <c r="I1067" t="str">
        <f>A1067&amp;", "&amp;B1067</f>
        <v>Cedar Rapids, IA</v>
      </c>
      <c r="J1067" t="e">
        <f>VLOOKUP('Walkscore Combined with Price'!I1067,'Separated Data'!A:E,5,FALSE)</f>
        <v>#N/A</v>
      </c>
      <c r="K1067" t="e">
        <f>VLOOKUP('Walkscore Combined with Price'!I1067,'Separated Data'!G:K,5,FALSE)</f>
        <v>#N/A</v>
      </c>
      <c r="L1067" t="e">
        <f>VLOOKUP('Walkscore Combined with Price'!I1067,'Separated Data'!G:K,3,FALSE)</f>
        <v>#N/A</v>
      </c>
      <c r="M1067" s="1" t="e">
        <f t="shared" si="16"/>
        <v>#N/A</v>
      </c>
    </row>
    <row r="1068" spans="1:13" x14ac:dyDescent="0.25">
      <c r="A1068" t="s">
        <v>1617</v>
      </c>
      <c r="B1068" t="s">
        <v>1624</v>
      </c>
      <c r="D1068">
        <v>50265</v>
      </c>
      <c r="E1068">
        <v>34</v>
      </c>
      <c r="F1068" t="s">
        <v>597</v>
      </c>
      <c r="G1068">
        <v>37</v>
      </c>
      <c r="H1068" s="1">
        <v>56609</v>
      </c>
      <c r="I1068" t="str">
        <f>A1068&amp;", "&amp;B1068</f>
        <v>West Des Moines, IA</v>
      </c>
      <c r="J1068">
        <f>VLOOKUP('Walkscore Combined with Price'!I1068,'Separated Data'!A:E,5,FALSE)</f>
        <v>1260</v>
      </c>
      <c r="K1068">
        <f>VLOOKUP('Walkscore Combined with Price'!I1068,'Separated Data'!G:K,5,FALSE)</f>
        <v>1067</v>
      </c>
      <c r="L1068">
        <f>VLOOKUP('Walkscore Combined with Price'!I1068,'Separated Data'!G:K,3,FALSE)</f>
        <v>65606</v>
      </c>
      <c r="M1068" s="1">
        <f t="shared" si="16"/>
        <v>8997</v>
      </c>
    </row>
    <row r="1069" spans="1:13" x14ac:dyDescent="0.25">
      <c r="A1069" t="s">
        <v>1618</v>
      </c>
      <c r="B1069" t="s">
        <v>1624</v>
      </c>
      <c r="E1069">
        <v>34</v>
      </c>
      <c r="F1069" t="s">
        <v>597</v>
      </c>
      <c r="G1069">
        <v>39</v>
      </c>
      <c r="H1069" s="1">
        <v>45582</v>
      </c>
      <c r="I1069" t="str">
        <f>A1069&amp;", "&amp;B1069</f>
        <v>Ankeny, IA</v>
      </c>
      <c r="J1069" t="e">
        <f>VLOOKUP('Walkscore Combined with Price'!I1069,'Separated Data'!A:E,5,FALSE)</f>
        <v>#N/A</v>
      </c>
      <c r="K1069" t="e">
        <f>VLOOKUP('Walkscore Combined with Price'!I1069,'Separated Data'!G:K,5,FALSE)</f>
        <v>#N/A</v>
      </c>
      <c r="L1069" t="e">
        <f>VLOOKUP('Walkscore Combined with Price'!I1069,'Separated Data'!G:K,3,FALSE)</f>
        <v>#N/A</v>
      </c>
      <c r="M1069" s="1" t="e">
        <f t="shared" si="16"/>
        <v>#N/A</v>
      </c>
    </row>
    <row r="1070" spans="1:13" x14ac:dyDescent="0.25">
      <c r="A1070" t="s">
        <v>1619</v>
      </c>
      <c r="B1070" t="s">
        <v>1624</v>
      </c>
      <c r="E1070">
        <v>34</v>
      </c>
      <c r="F1070">
        <v>19</v>
      </c>
      <c r="G1070">
        <v>42</v>
      </c>
      <c r="H1070" s="1">
        <v>25206</v>
      </c>
      <c r="I1070" t="str">
        <f>A1070&amp;", "&amp;B1070</f>
        <v>Fort Dodge, IA</v>
      </c>
      <c r="J1070" t="e">
        <f>VLOOKUP('Walkscore Combined with Price'!I1070,'Separated Data'!A:E,5,FALSE)</f>
        <v>#N/A</v>
      </c>
      <c r="K1070" t="e">
        <f>VLOOKUP('Walkscore Combined with Price'!I1070,'Separated Data'!G:K,5,FALSE)</f>
        <v>#N/A</v>
      </c>
      <c r="L1070" t="e">
        <f>VLOOKUP('Walkscore Combined with Price'!I1070,'Separated Data'!G:K,3,FALSE)</f>
        <v>#N/A</v>
      </c>
      <c r="M1070" s="1" t="e">
        <f t="shared" si="16"/>
        <v>#N/A</v>
      </c>
    </row>
    <row r="1071" spans="1:13" x14ac:dyDescent="0.25">
      <c r="A1071" t="s">
        <v>1620</v>
      </c>
      <c r="B1071" t="s">
        <v>1624</v>
      </c>
      <c r="D1071">
        <v>52241</v>
      </c>
      <c r="E1071">
        <v>33</v>
      </c>
      <c r="F1071">
        <v>23</v>
      </c>
      <c r="G1071">
        <v>46</v>
      </c>
      <c r="H1071" s="1">
        <v>18907</v>
      </c>
      <c r="I1071" t="str">
        <f>A1071&amp;", "&amp;B1071</f>
        <v>Coralville, IA</v>
      </c>
      <c r="J1071" t="e">
        <f>VLOOKUP('Walkscore Combined with Price'!I1071,'Separated Data'!A:E,5,FALSE)</f>
        <v>#N/A</v>
      </c>
      <c r="K1071" t="e">
        <f>VLOOKUP('Walkscore Combined with Price'!I1071,'Separated Data'!G:K,5,FALSE)</f>
        <v>#N/A</v>
      </c>
      <c r="L1071" t="e">
        <f>VLOOKUP('Walkscore Combined with Price'!I1071,'Separated Data'!G:K,3,FALSE)</f>
        <v>#N/A</v>
      </c>
      <c r="M1071" s="1" t="e">
        <f t="shared" si="16"/>
        <v>#N/A</v>
      </c>
    </row>
    <row r="1072" spans="1:13" x14ac:dyDescent="0.25">
      <c r="A1072" t="s">
        <v>1621</v>
      </c>
      <c r="B1072" t="s">
        <v>1624</v>
      </c>
      <c r="D1072">
        <v>50322</v>
      </c>
      <c r="E1072">
        <v>32</v>
      </c>
      <c r="F1072" t="s">
        <v>597</v>
      </c>
      <c r="G1072">
        <v>38</v>
      </c>
      <c r="H1072" s="1">
        <v>39463</v>
      </c>
      <c r="I1072" t="str">
        <f>A1072&amp;", "&amp;B1072</f>
        <v>Urbandale, IA</v>
      </c>
      <c r="J1072" t="e">
        <f>VLOOKUP('Walkscore Combined with Price'!I1072,'Separated Data'!A:E,5,FALSE)</f>
        <v>#N/A</v>
      </c>
      <c r="K1072" t="e">
        <f>VLOOKUP('Walkscore Combined with Price'!I1072,'Separated Data'!G:K,5,FALSE)</f>
        <v>#N/A</v>
      </c>
      <c r="L1072" t="e">
        <f>VLOOKUP('Walkscore Combined with Price'!I1072,'Separated Data'!G:K,3,FALSE)</f>
        <v>#N/A</v>
      </c>
      <c r="M1072" s="1" t="e">
        <f t="shared" si="16"/>
        <v>#N/A</v>
      </c>
    </row>
    <row r="1073" spans="1:13" x14ac:dyDescent="0.25">
      <c r="A1073" t="s">
        <v>1497</v>
      </c>
      <c r="B1073" t="s">
        <v>1624</v>
      </c>
      <c r="E1073">
        <v>32</v>
      </c>
      <c r="F1073" t="s">
        <v>597</v>
      </c>
      <c r="G1073">
        <v>38</v>
      </c>
      <c r="H1073" s="1">
        <v>34768</v>
      </c>
      <c r="I1073" t="str">
        <f>A1073&amp;", "&amp;B1073</f>
        <v>Marion, IA</v>
      </c>
      <c r="J1073" t="e">
        <f>VLOOKUP('Walkscore Combined with Price'!I1073,'Separated Data'!A:E,5,FALSE)</f>
        <v>#N/A</v>
      </c>
      <c r="K1073" t="e">
        <f>VLOOKUP('Walkscore Combined with Price'!I1073,'Separated Data'!G:K,5,FALSE)</f>
        <v>#N/A</v>
      </c>
      <c r="L1073" t="e">
        <f>VLOOKUP('Walkscore Combined with Price'!I1073,'Separated Data'!G:K,3,FALSE)</f>
        <v>#N/A</v>
      </c>
      <c r="M1073" s="1" t="e">
        <f t="shared" si="16"/>
        <v>#N/A</v>
      </c>
    </row>
    <row r="1074" spans="1:13" x14ac:dyDescent="0.25">
      <c r="A1074" t="s">
        <v>1622</v>
      </c>
      <c r="B1074" t="s">
        <v>1624</v>
      </c>
      <c r="E1074">
        <v>29</v>
      </c>
      <c r="F1074" t="s">
        <v>597</v>
      </c>
      <c r="G1074">
        <v>39</v>
      </c>
      <c r="H1074" s="1">
        <v>33217</v>
      </c>
      <c r="I1074" t="str">
        <f>A1074&amp;", "&amp;B1074</f>
        <v>Bettendorf, IA</v>
      </c>
      <c r="J1074" t="e">
        <f>VLOOKUP('Walkscore Combined with Price'!I1074,'Separated Data'!A:E,5,FALSE)</f>
        <v>#N/A</v>
      </c>
      <c r="K1074" t="e">
        <f>VLOOKUP('Walkscore Combined with Price'!I1074,'Separated Data'!G:K,5,FALSE)</f>
        <v>#N/A</v>
      </c>
      <c r="L1074" t="e">
        <f>VLOOKUP('Walkscore Combined with Price'!I1074,'Separated Data'!G:K,3,FALSE)</f>
        <v>#N/A</v>
      </c>
      <c r="M1074" s="1" t="e">
        <f t="shared" si="16"/>
        <v>#N/A</v>
      </c>
    </row>
    <row r="1075" spans="1:13" x14ac:dyDescent="0.25">
      <c r="A1075" t="s">
        <v>1623</v>
      </c>
      <c r="B1075" t="s">
        <v>1624</v>
      </c>
      <c r="E1075">
        <v>21</v>
      </c>
      <c r="F1075" t="s">
        <v>597</v>
      </c>
      <c r="G1075">
        <v>30</v>
      </c>
      <c r="H1075" s="1">
        <v>17278</v>
      </c>
      <c r="I1075" t="str">
        <f>A1075&amp;", "&amp;B1075</f>
        <v>Johnston, IA</v>
      </c>
      <c r="J1075" t="e">
        <f>VLOOKUP('Walkscore Combined with Price'!I1075,'Separated Data'!A:E,5,FALSE)</f>
        <v>#N/A</v>
      </c>
      <c r="K1075" t="e">
        <f>VLOOKUP('Walkscore Combined with Price'!I1075,'Separated Data'!G:K,5,FALSE)</f>
        <v>#N/A</v>
      </c>
      <c r="L1075" t="e">
        <f>VLOOKUP('Walkscore Combined with Price'!I1075,'Separated Data'!G:K,3,FALSE)</f>
        <v>#N/A</v>
      </c>
      <c r="M1075" s="1" t="e">
        <f t="shared" si="16"/>
        <v>#N/A</v>
      </c>
    </row>
    <row r="1076" spans="1:13" x14ac:dyDescent="0.25">
      <c r="A1076" t="s">
        <v>1625</v>
      </c>
      <c r="B1076" t="s">
        <v>1646</v>
      </c>
      <c r="E1076">
        <v>45</v>
      </c>
      <c r="F1076" t="s">
        <v>597</v>
      </c>
      <c r="G1076">
        <v>45</v>
      </c>
      <c r="H1076" s="1">
        <v>24916</v>
      </c>
      <c r="I1076" t="str">
        <f>A1076&amp;", "&amp;B1076</f>
        <v>Emporia, KS</v>
      </c>
      <c r="J1076" t="e">
        <f>VLOOKUP('Walkscore Combined with Price'!I1076,'Separated Data'!A:E,5,FALSE)</f>
        <v>#N/A</v>
      </c>
      <c r="K1076" t="e">
        <f>VLOOKUP('Walkscore Combined with Price'!I1076,'Separated Data'!G:K,5,FALSE)</f>
        <v>#N/A</v>
      </c>
      <c r="L1076" t="e">
        <f>VLOOKUP('Walkscore Combined with Price'!I1076,'Separated Data'!G:K,3,FALSE)</f>
        <v>#N/A</v>
      </c>
      <c r="M1076" s="1" t="e">
        <f t="shared" si="16"/>
        <v>#N/A</v>
      </c>
    </row>
    <row r="1077" spans="1:13" x14ac:dyDescent="0.25">
      <c r="A1077" t="s">
        <v>1626</v>
      </c>
      <c r="B1077" t="s">
        <v>1646</v>
      </c>
      <c r="E1077">
        <v>42</v>
      </c>
      <c r="F1077" t="s">
        <v>597</v>
      </c>
      <c r="G1077">
        <v>37</v>
      </c>
      <c r="H1077" s="1">
        <v>21447</v>
      </c>
      <c r="I1077" t="str">
        <f>A1077&amp;", "&amp;B1077</f>
        <v>Prairie Village, KS</v>
      </c>
      <c r="J1077" t="e">
        <f>VLOOKUP('Walkscore Combined with Price'!I1077,'Separated Data'!A:E,5,FALSE)</f>
        <v>#N/A</v>
      </c>
      <c r="K1077" t="e">
        <f>VLOOKUP('Walkscore Combined with Price'!I1077,'Separated Data'!G:K,5,FALSE)</f>
        <v>#N/A</v>
      </c>
      <c r="L1077" t="e">
        <f>VLOOKUP('Walkscore Combined with Price'!I1077,'Separated Data'!G:K,3,FALSE)</f>
        <v>#N/A</v>
      </c>
      <c r="M1077" s="1" t="e">
        <f t="shared" si="16"/>
        <v>#N/A</v>
      </c>
    </row>
    <row r="1078" spans="1:13" x14ac:dyDescent="0.25">
      <c r="A1078" t="s">
        <v>1590</v>
      </c>
      <c r="B1078" t="s">
        <v>1646</v>
      </c>
      <c r="E1078">
        <v>41</v>
      </c>
      <c r="F1078">
        <v>35</v>
      </c>
      <c r="G1078">
        <v>61</v>
      </c>
      <c r="H1078" s="1">
        <v>87643</v>
      </c>
      <c r="I1078" t="str">
        <f>A1078&amp;", "&amp;B1078</f>
        <v>Lawrence, KS</v>
      </c>
      <c r="J1078" t="e">
        <f>VLOOKUP('Walkscore Combined with Price'!I1078,'Separated Data'!A:E,5,FALSE)</f>
        <v>#N/A</v>
      </c>
      <c r="K1078" t="e">
        <f>VLOOKUP('Walkscore Combined with Price'!I1078,'Separated Data'!G:K,5,FALSE)</f>
        <v>#N/A</v>
      </c>
      <c r="L1078" t="e">
        <f>VLOOKUP('Walkscore Combined with Price'!I1078,'Separated Data'!G:K,3,FALSE)</f>
        <v>#N/A</v>
      </c>
      <c r="M1078" s="1" t="e">
        <f t="shared" si="16"/>
        <v>#N/A</v>
      </c>
    </row>
    <row r="1079" spans="1:13" x14ac:dyDescent="0.25">
      <c r="A1079" t="s">
        <v>1627</v>
      </c>
      <c r="B1079" t="s">
        <v>1646</v>
      </c>
      <c r="E1079">
        <v>41</v>
      </c>
      <c r="F1079" t="s">
        <v>597</v>
      </c>
      <c r="G1079">
        <v>42</v>
      </c>
      <c r="H1079" s="1">
        <v>20525</v>
      </c>
      <c r="I1079" t="str">
        <f>A1079&amp;", "&amp;B1079</f>
        <v>Liberal, KS</v>
      </c>
      <c r="J1079" t="e">
        <f>VLOOKUP('Walkscore Combined with Price'!I1079,'Separated Data'!A:E,5,FALSE)</f>
        <v>#N/A</v>
      </c>
      <c r="K1079" t="e">
        <f>VLOOKUP('Walkscore Combined with Price'!I1079,'Separated Data'!G:K,5,FALSE)</f>
        <v>#N/A</v>
      </c>
      <c r="L1079" t="e">
        <f>VLOOKUP('Walkscore Combined with Price'!I1079,'Separated Data'!G:K,3,FALSE)</f>
        <v>#N/A</v>
      </c>
      <c r="M1079" s="1" t="e">
        <f t="shared" si="16"/>
        <v>#N/A</v>
      </c>
    </row>
    <row r="1080" spans="1:13" x14ac:dyDescent="0.25">
      <c r="A1080" t="s">
        <v>1628</v>
      </c>
      <c r="B1080" t="s">
        <v>1646</v>
      </c>
      <c r="D1080">
        <v>66506</v>
      </c>
      <c r="E1080">
        <v>39</v>
      </c>
      <c r="F1080" t="s">
        <v>597</v>
      </c>
      <c r="G1080">
        <v>54</v>
      </c>
      <c r="H1080" s="1">
        <v>52281</v>
      </c>
      <c r="I1080" t="str">
        <f>A1080&amp;", "&amp;B1080</f>
        <v>Manhattan, KS</v>
      </c>
      <c r="J1080" t="e">
        <f>VLOOKUP('Walkscore Combined with Price'!I1080,'Separated Data'!A:E,5,FALSE)</f>
        <v>#N/A</v>
      </c>
      <c r="K1080" t="e">
        <f>VLOOKUP('Walkscore Combined with Price'!I1080,'Separated Data'!G:K,5,FALSE)</f>
        <v>#N/A</v>
      </c>
      <c r="L1080" t="e">
        <f>VLOOKUP('Walkscore Combined with Price'!I1080,'Separated Data'!G:K,3,FALSE)</f>
        <v>#N/A</v>
      </c>
      <c r="M1080" s="1" t="e">
        <f t="shared" si="16"/>
        <v>#N/A</v>
      </c>
    </row>
    <row r="1081" spans="1:13" x14ac:dyDescent="0.25">
      <c r="A1081" t="s">
        <v>1629</v>
      </c>
      <c r="B1081" t="s">
        <v>1646</v>
      </c>
      <c r="E1081">
        <v>39</v>
      </c>
      <c r="F1081" t="s">
        <v>597</v>
      </c>
      <c r="G1081">
        <v>45</v>
      </c>
      <c r="H1081" s="1">
        <v>47707</v>
      </c>
      <c r="I1081" t="str">
        <f>A1081&amp;", "&amp;B1081</f>
        <v>Salina, KS</v>
      </c>
      <c r="J1081" t="e">
        <f>VLOOKUP('Walkscore Combined with Price'!I1081,'Separated Data'!A:E,5,FALSE)</f>
        <v>#N/A</v>
      </c>
      <c r="K1081" t="e">
        <f>VLOOKUP('Walkscore Combined with Price'!I1081,'Separated Data'!G:K,5,FALSE)</f>
        <v>#N/A</v>
      </c>
      <c r="L1081" t="e">
        <f>VLOOKUP('Walkscore Combined with Price'!I1081,'Separated Data'!G:K,3,FALSE)</f>
        <v>#N/A</v>
      </c>
      <c r="M1081" s="1" t="e">
        <f t="shared" si="16"/>
        <v>#N/A</v>
      </c>
    </row>
    <row r="1082" spans="1:13" x14ac:dyDescent="0.25">
      <c r="A1082" t="s">
        <v>1630</v>
      </c>
      <c r="B1082" t="s">
        <v>1646</v>
      </c>
      <c r="E1082">
        <v>39</v>
      </c>
      <c r="F1082" t="s">
        <v>597</v>
      </c>
      <c r="G1082">
        <v>41</v>
      </c>
      <c r="H1082" s="1">
        <v>20510</v>
      </c>
      <c r="I1082" t="str">
        <f>A1082&amp;", "&amp;B1082</f>
        <v>Hays, KS</v>
      </c>
      <c r="J1082" t="e">
        <f>VLOOKUP('Walkscore Combined with Price'!I1082,'Separated Data'!A:E,5,FALSE)</f>
        <v>#N/A</v>
      </c>
      <c r="K1082" t="e">
        <f>VLOOKUP('Walkscore Combined with Price'!I1082,'Separated Data'!G:K,5,FALSE)</f>
        <v>#N/A</v>
      </c>
      <c r="L1082" t="e">
        <f>VLOOKUP('Walkscore Combined with Price'!I1082,'Separated Data'!G:K,3,FALSE)</f>
        <v>#N/A</v>
      </c>
      <c r="M1082" s="1" t="e">
        <f t="shared" si="16"/>
        <v>#N/A</v>
      </c>
    </row>
    <row r="1083" spans="1:13" x14ac:dyDescent="0.25">
      <c r="A1083" t="s">
        <v>1631</v>
      </c>
      <c r="B1083" t="s">
        <v>1646</v>
      </c>
      <c r="D1083">
        <v>66604</v>
      </c>
      <c r="E1083">
        <v>37</v>
      </c>
      <c r="F1083">
        <v>23</v>
      </c>
      <c r="G1083">
        <v>54</v>
      </c>
      <c r="H1083" s="1">
        <v>127473</v>
      </c>
      <c r="I1083" t="str">
        <f>A1083&amp;", "&amp;B1083</f>
        <v>Topeka, KS</v>
      </c>
      <c r="J1083">
        <f>VLOOKUP('Walkscore Combined with Price'!I1083,'Separated Data'!A:E,5,FALSE)</f>
        <v>1002</v>
      </c>
      <c r="K1083">
        <f>VLOOKUP('Walkscore Combined with Price'!I1083,'Separated Data'!G:K,5,FALSE)</f>
        <v>754</v>
      </c>
      <c r="L1083">
        <f>VLOOKUP('Walkscore Combined with Price'!I1083,'Separated Data'!G:K,3,FALSE)</f>
        <v>126397</v>
      </c>
      <c r="M1083" s="1">
        <f t="shared" si="16"/>
        <v>-1076</v>
      </c>
    </row>
    <row r="1084" spans="1:13" x14ac:dyDescent="0.25">
      <c r="A1084" t="s">
        <v>1632</v>
      </c>
      <c r="B1084" t="s">
        <v>1646</v>
      </c>
      <c r="E1084">
        <v>37</v>
      </c>
      <c r="F1084" t="s">
        <v>597</v>
      </c>
      <c r="G1084">
        <v>48</v>
      </c>
      <c r="H1084" s="1">
        <v>26658</v>
      </c>
      <c r="I1084" t="str">
        <f>A1084&amp;", "&amp;B1084</f>
        <v>Garden City, KS</v>
      </c>
      <c r="J1084" t="e">
        <f>VLOOKUP('Walkscore Combined with Price'!I1084,'Separated Data'!A:E,5,FALSE)</f>
        <v>#N/A</v>
      </c>
      <c r="K1084" t="e">
        <f>VLOOKUP('Walkscore Combined with Price'!I1084,'Separated Data'!G:K,5,FALSE)</f>
        <v>#N/A</v>
      </c>
      <c r="L1084" t="e">
        <f>VLOOKUP('Walkscore Combined with Price'!I1084,'Separated Data'!G:K,3,FALSE)</f>
        <v>#N/A</v>
      </c>
      <c r="M1084" s="1" t="e">
        <f t="shared" si="16"/>
        <v>#N/A</v>
      </c>
    </row>
    <row r="1085" spans="1:13" x14ac:dyDescent="0.25">
      <c r="A1085" t="s">
        <v>941</v>
      </c>
      <c r="B1085" t="s">
        <v>1646</v>
      </c>
      <c r="E1085">
        <v>36</v>
      </c>
      <c r="F1085" t="s">
        <v>597</v>
      </c>
      <c r="G1085">
        <v>55</v>
      </c>
      <c r="H1085" s="1">
        <v>20233</v>
      </c>
      <c r="I1085" t="str">
        <f>A1085&amp;", "&amp;B1085</f>
        <v>Pittsburg, KS</v>
      </c>
      <c r="J1085" t="e">
        <f>VLOOKUP('Walkscore Combined with Price'!I1085,'Separated Data'!A:E,5,FALSE)</f>
        <v>#N/A</v>
      </c>
      <c r="K1085" t="e">
        <f>VLOOKUP('Walkscore Combined with Price'!I1085,'Separated Data'!G:K,5,FALSE)</f>
        <v>#N/A</v>
      </c>
      <c r="L1085" t="e">
        <f>VLOOKUP('Walkscore Combined with Price'!I1085,'Separated Data'!G:K,3,FALSE)</f>
        <v>#N/A</v>
      </c>
      <c r="M1085" s="1" t="e">
        <f t="shared" si="16"/>
        <v>#N/A</v>
      </c>
    </row>
    <row r="1086" spans="1:13" x14ac:dyDescent="0.25">
      <c r="A1086" t="s">
        <v>2813</v>
      </c>
      <c r="B1086" t="s">
        <v>1646</v>
      </c>
      <c r="C1086" t="s">
        <v>2853</v>
      </c>
      <c r="D1086">
        <v>67212</v>
      </c>
      <c r="E1086">
        <v>35</v>
      </c>
      <c r="F1086">
        <v>20</v>
      </c>
      <c r="G1086">
        <v>44</v>
      </c>
      <c r="H1086" s="1">
        <v>382368</v>
      </c>
      <c r="I1086" t="str">
        <f>A1086&amp;", "&amp;B1086</f>
        <v>Wichita, KS</v>
      </c>
      <c r="J1086">
        <f>VLOOKUP('Walkscore Combined with Price'!I1086,'Separated Data'!A:E,5,FALSE)</f>
        <v>961</v>
      </c>
      <c r="K1086">
        <f>VLOOKUP('Walkscore Combined with Price'!I1086,'Separated Data'!G:K,5,FALSE)</f>
        <v>732</v>
      </c>
      <c r="L1086">
        <f>VLOOKUP('Walkscore Combined with Price'!I1086,'Separated Data'!G:K,3,FALSE)</f>
        <v>389877</v>
      </c>
      <c r="M1086" s="1">
        <f t="shared" si="16"/>
        <v>7509</v>
      </c>
    </row>
    <row r="1087" spans="1:13" x14ac:dyDescent="0.25">
      <c r="A1087" t="s">
        <v>1633</v>
      </c>
      <c r="B1087" t="s">
        <v>1646</v>
      </c>
      <c r="D1087">
        <v>66212</v>
      </c>
      <c r="E1087">
        <v>35</v>
      </c>
      <c r="F1087">
        <v>16</v>
      </c>
      <c r="G1087">
        <v>46</v>
      </c>
      <c r="H1087" s="1">
        <v>173372</v>
      </c>
      <c r="I1087" t="str">
        <f>A1087&amp;", "&amp;B1087</f>
        <v>Overland Park, KS</v>
      </c>
      <c r="J1087">
        <f>VLOOKUP('Walkscore Combined with Price'!I1087,'Separated Data'!A:E,5,FALSE)</f>
        <v>1581</v>
      </c>
      <c r="K1087">
        <f>VLOOKUP('Walkscore Combined with Price'!I1087,'Separated Data'!G:K,5,FALSE)</f>
        <v>1256</v>
      </c>
      <c r="L1087">
        <f>VLOOKUP('Walkscore Combined with Price'!I1087,'Separated Data'!G:K,3,FALSE)</f>
        <v>191011</v>
      </c>
      <c r="M1087" s="1">
        <f t="shared" si="16"/>
        <v>17639</v>
      </c>
    </row>
    <row r="1088" spans="1:13" x14ac:dyDescent="0.25">
      <c r="A1088" t="s">
        <v>1634</v>
      </c>
      <c r="B1088" t="s">
        <v>1646</v>
      </c>
      <c r="E1088">
        <v>35</v>
      </c>
      <c r="F1088" t="s">
        <v>597</v>
      </c>
      <c r="G1088">
        <v>42</v>
      </c>
      <c r="H1088" s="1">
        <v>42080</v>
      </c>
      <c r="I1088" t="str">
        <f>A1088&amp;", "&amp;B1088</f>
        <v>Hutchinson, KS</v>
      </c>
      <c r="J1088" t="e">
        <f>VLOOKUP('Walkscore Combined with Price'!I1088,'Separated Data'!A:E,5,FALSE)</f>
        <v>#N/A</v>
      </c>
      <c r="K1088" t="e">
        <f>VLOOKUP('Walkscore Combined with Price'!I1088,'Separated Data'!G:K,5,FALSE)</f>
        <v>#N/A</v>
      </c>
      <c r="L1088" t="e">
        <f>VLOOKUP('Walkscore Combined with Price'!I1088,'Separated Data'!G:K,3,FALSE)</f>
        <v>#N/A</v>
      </c>
      <c r="M1088" s="1" t="e">
        <f t="shared" si="16"/>
        <v>#N/A</v>
      </c>
    </row>
    <row r="1089" spans="1:13" x14ac:dyDescent="0.25">
      <c r="A1089" t="s">
        <v>1635</v>
      </c>
      <c r="B1089" t="s">
        <v>1646</v>
      </c>
      <c r="E1089">
        <v>34</v>
      </c>
      <c r="F1089" t="s">
        <v>597</v>
      </c>
      <c r="G1089">
        <v>38</v>
      </c>
      <c r="H1089" s="1">
        <v>27340</v>
      </c>
      <c r="I1089" t="str">
        <f>A1089&amp;", "&amp;B1089</f>
        <v>Dodge City, KS</v>
      </c>
      <c r="J1089" t="e">
        <f>VLOOKUP('Walkscore Combined with Price'!I1089,'Separated Data'!A:E,5,FALSE)</f>
        <v>#N/A</v>
      </c>
      <c r="K1089" t="e">
        <f>VLOOKUP('Walkscore Combined with Price'!I1089,'Separated Data'!G:K,5,FALSE)</f>
        <v>#N/A</v>
      </c>
      <c r="L1089" t="e">
        <f>VLOOKUP('Walkscore Combined with Price'!I1089,'Separated Data'!G:K,3,FALSE)</f>
        <v>#N/A</v>
      </c>
      <c r="M1089" s="1" t="e">
        <f t="shared" si="16"/>
        <v>#N/A</v>
      </c>
    </row>
    <row r="1090" spans="1:13" x14ac:dyDescent="0.25">
      <c r="A1090" t="s">
        <v>1636</v>
      </c>
      <c r="B1090" t="s">
        <v>1646</v>
      </c>
      <c r="E1090">
        <v>34</v>
      </c>
      <c r="F1090" t="s">
        <v>597</v>
      </c>
      <c r="G1090">
        <v>48</v>
      </c>
      <c r="H1090" s="1">
        <v>19132</v>
      </c>
      <c r="I1090" t="str">
        <f>A1090&amp;", "&amp;B1090</f>
        <v>Newton, KS</v>
      </c>
      <c r="J1090" t="e">
        <f>VLOOKUP('Walkscore Combined with Price'!I1090,'Separated Data'!A:E,5,FALSE)</f>
        <v>#N/A</v>
      </c>
      <c r="K1090" t="e">
        <f>VLOOKUP('Walkscore Combined with Price'!I1090,'Separated Data'!G:K,5,FALSE)</f>
        <v>#N/A</v>
      </c>
      <c r="L1090" t="e">
        <f>VLOOKUP('Walkscore Combined with Price'!I1090,'Separated Data'!G:K,3,FALSE)</f>
        <v>#N/A</v>
      </c>
      <c r="M1090" s="1" t="e">
        <f t="shared" si="16"/>
        <v>#N/A</v>
      </c>
    </row>
    <row r="1091" spans="1:13" x14ac:dyDescent="0.25">
      <c r="A1091" t="s">
        <v>1637</v>
      </c>
      <c r="B1091" t="s">
        <v>1646</v>
      </c>
      <c r="D1091">
        <v>66215</v>
      </c>
      <c r="E1091">
        <v>33</v>
      </c>
      <c r="F1091" t="s">
        <v>597</v>
      </c>
      <c r="G1091">
        <v>44</v>
      </c>
      <c r="H1091" s="1">
        <v>48190</v>
      </c>
      <c r="I1091" t="str">
        <f>A1091&amp;", "&amp;B1091</f>
        <v>Lenexa, KS</v>
      </c>
      <c r="J1091">
        <f>VLOOKUP('Walkscore Combined with Price'!I1091,'Separated Data'!A:E,5,FALSE)</f>
        <v>1515</v>
      </c>
      <c r="K1091">
        <f>VLOOKUP('Walkscore Combined with Price'!I1091,'Separated Data'!G:K,5,FALSE)</f>
        <v>1243</v>
      </c>
      <c r="L1091">
        <f>VLOOKUP('Walkscore Combined with Price'!I1091,'Separated Data'!G:K,3,FALSE)</f>
        <v>54011</v>
      </c>
      <c r="M1091" s="1">
        <f t="shared" ref="M1091:M1154" si="17">L1091-H1091</f>
        <v>5821</v>
      </c>
    </row>
    <row r="1092" spans="1:13" x14ac:dyDescent="0.25">
      <c r="A1092" t="s">
        <v>1638</v>
      </c>
      <c r="B1092" t="s">
        <v>1646</v>
      </c>
      <c r="D1092">
        <v>66102</v>
      </c>
      <c r="E1092">
        <v>32</v>
      </c>
      <c r="F1092">
        <v>19</v>
      </c>
      <c r="G1092">
        <v>28</v>
      </c>
      <c r="H1092" s="1">
        <v>145786</v>
      </c>
      <c r="I1092" t="str">
        <f>A1092&amp;", "&amp;B1092</f>
        <v>Kansas City, KS</v>
      </c>
      <c r="J1092">
        <f>VLOOKUP('Walkscore Combined with Price'!I1092,'Separated Data'!A:E,5,FALSE)</f>
        <v>1167</v>
      </c>
      <c r="K1092">
        <f>VLOOKUP('Walkscore Combined with Price'!I1092,'Separated Data'!G:K,5,FALSE)</f>
        <v>839</v>
      </c>
      <c r="L1092">
        <f>VLOOKUP('Walkscore Combined with Price'!I1092,'Separated Data'!G:K,3,FALSE)</f>
        <v>152522</v>
      </c>
      <c r="M1092" s="1">
        <f t="shared" si="17"/>
        <v>6736</v>
      </c>
    </row>
    <row r="1093" spans="1:13" x14ac:dyDescent="0.25">
      <c r="A1093" t="s">
        <v>1639</v>
      </c>
      <c r="B1093" t="s">
        <v>1646</v>
      </c>
      <c r="E1093">
        <v>32</v>
      </c>
      <c r="F1093" t="s">
        <v>597</v>
      </c>
      <c r="G1093">
        <v>36</v>
      </c>
      <c r="H1093" s="1">
        <v>22158</v>
      </c>
      <c r="I1093" t="str">
        <f>A1093&amp;", "&amp;B1093</f>
        <v>Derby, KS</v>
      </c>
      <c r="J1093" t="e">
        <f>VLOOKUP('Walkscore Combined with Price'!I1093,'Separated Data'!A:E,5,FALSE)</f>
        <v>#N/A</v>
      </c>
      <c r="K1093" t="e">
        <f>VLOOKUP('Walkscore Combined with Price'!I1093,'Separated Data'!G:K,5,FALSE)</f>
        <v>#N/A</v>
      </c>
      <c r="L1093" t="e">
        <f>VLOOKUP('Walkscore Combined with Price'!I1093,'Separated Data'!G:K,3,FALSE)</f>
        <v>#N/A</v>
      </c>
      <c r="M1093" s="1" t="e">
        <f t="shared" si="17"/>
        <v>#N/A</v>
      </c>
    </row>
    <row r="1094" spans="1:13" x14ac:dyDescent="0.25">
      <c r="A1094" t="s">
        <v>1640</v>
      </c>
      <c r="B1094" t="s">
        <v>1646</v>
      </c>
      <c r="E1094">
        <v>31</v>
      </c>
      <c r="F1094" t="s">
        <v>597</v>
      </c>
      <c r="G1094">
        <v>35</v>
      </c>
      <c r="H1094" s="1">
        <v>23353</v>
      </c>
      <c r="I1094" t="str">
        <f>A1094&amp;", "&amp;B1094</f>
        <v>Junction City, KS</v>
      </c>
      <c r="J1094" t="e">
        <f>VLOOKUP('Walkscore Combined with Price'!I1094,'Separated Data'!A:E,5,FALSE)</f>
        <v>#N/A</v>
      </c>
      <c r="K1094" t="e">
        <f>VLOOKUP('Walkscore Combined with Price'!I1094,'Separated Data'!G:K,5,FALSE)</f>
        <v>#N/A</v>
      </c>
      <c r="L1094" t="e">
        <f>VLOOKUP('Walkscore Combined with Price'!I1094,'Separated Data'!G:K,3,FALSE)</f>
        <v>#N/A</v>
      </c>
      <c r="M1094" s="1" t="e">
        <f t="shared" si="17"/>
        <v>#N/A</v>
      </c>
    </row>
    <row r="1095" spans="1:13" x14ac:dyDescent="0.25">
      <c r="A1095" t="s">
        <v>1641</v>
      </c>
      <c r="B1095" t="s">
        <v>1646</v>
      </c>
      <c r="E1095">
        <v>30</v>
      </c>
      <c r="F1095">
        <v>10</v>
      </c>
      <c r="G1095">
        <v>50</v>
      </c>
      <c r="H1095" s="1">
        <v>125872</v>
      </c>
      <c r="I1095" t="str">
        <f>A1095&amp;", "&amp;B1095</f>
        <v>Olathe, KS</v>
      </c>
      <c r="J1095">
        <f>VLOOKUP('Walkscore Combined with Price'!I1095,'Separated Data'!A:E,5,FALSE)</f>
        <v>1257</v>
      </c>
      <c r="K1095">
        <f>VLOOKUP('Walkscore Combined with Price'!I1095,'Separated Data'!G:K,5,FALSE)</f>
        <v>1060</v>
      </c>
      <c r="L1095">
        <f>VLOOKUP('Walkscore Combined with Price'!I1095,'Separated Data'!G:K,3,FALSE)</f>
        <v>137618</v>
      </c>
      <c r="M1095" s="1">
        <f t="shared" si="17"/>
        <v>11746</v>
      </c>
    </row>
    <row r="1096" spans="1:13" x14ac:dyDescent="0.25">
      <c r="A1096" t="s">
        <v>1642</v>
      </c>
      <c r="B1096" t="s">
        <v>1646</v>
      </c>
      <c r="D1096">
        <v>66027</v>
      </c>
      <c r="E1096">
        <v>29</v>
      </c>
      <c r="F1096" t="s">
        <v>597</v>
      </c>
      <c r="G1096">
        <v>35</v>
      </c>
      <c r="H1096" s="1">
        <v>35251</v>
      </c>
      <c r="I1096" t="str">
        <f>A1096&amp;", "&amp;B1096</f>
        <v>Leavenworth, KS</v>
      </c>
      <c r="J1096" t="e">
        <f>VLOOKUP('Walkscore Combined with Price'!I1096,'Separated Data'!A:E,5,FALSE)</f>
        <v>#N/A</v>
      </c>
      <c r="K1096" t="e">
        <f>VLOOKUP('Walkscore Combined with Price'!I1096,'Separated Data'!G:K,5,FALSE)</f>
        <v>#N/A</v>
      </c>
      <c r="L1096" t="e">
        <f>VLOOKUP('Walkscore Combined with Price'!I1096,'Separated Data'!G:K,3,FALSE)</f>
        <v>#N/A</v>
      </c>
      <c r="M1096" s="1" t="e">
        <f t="shared" si="17"/>
        <v>#N/A</v>
      </c>
    </row>
    <row r="1097" spans="1:13" x14ac:dyDescent="0.25">
      <c r="A1097" t="s">
        <v>1643</v>
      </c>
      <c r="B1097" t="s">
        <v>1646</v>
      </c>
      <c r="D1097">
        <v>66216</v>
      </c>
      <c r="E1097">
        <v>24</v>
      </c>
      <c r="F1097" t="s">
        <v>597</v>
      </c>
      <c r="G1097">
        <v>33</v>
      </c>
      <c r="H1097" s="1">
        <v>62209</v>
      </c>
      <c r="I1097" t="str">
        <f>A1097&amp;", "&amp;B1097</f>
        <v>Shawnee, KS</v>
      </c>
      <c r="J1097" t="e">
        <f>VLOOKUP('Walkscore Combined with Price'!I1097,'Separated Data'!A:E,5,FALSE)</f>
        <v>#N/A</v>
      </c>
      <c r="K1097" t="e">
        <f>VLOOKUP('Walkscore Combined with Price'!I1097,'Separated Data'!G:K,5,FALSE)</f>
        <v>#N/A</v>
      </c>
      <c r="L1097" t="e">
        <f>VLOOKUP('Walkscore Combined with Price'!I1097,'Separated Data'!G:K,3,FALSE)</f>
        <v>#N/A</v>
      </c>
      <c r="M1097" s="1" t="e">
        <f t="shared" si="17"/>
        <v>#N/A</v>
      </c>
    </row>
    <row r="1098" spans="1:13" x14ac:dyDescent="0.25">
      <c r="A1098" t="s">
        <v>1644</v>
      </c>
      <c r="B1098" t="s">
        <v>1646</v>
      </c>
      <c r="E1098">
        <v>24</v>
      </c>
      <c r="F1098" t="s">
        <v>597</v>
      </c>
      <c r="G1098">
        <v>38</v>
      </c>
      <c r="H1098" s="1">
        <v>19123</v>
      </c>
      <c r="I1098" t="str">
        <f>A1098&amp;", "&amp;B1098</f>
        <v>Gardner, KS</v>
      </c>
      <c r="J1098" t="e">
        <f>VLOOKUP('Walkscore Combined with Price'!I1098,'Separated Data'!A:E,5,FALSE)</f>
        <v>#N/A</v>
      </c>
      <c r="K1098" t="e">
        <f>VLOOKUP('Walkscore Combined with Price'!I1098,'Separated Data'!G:K,5,FALSE)</f>
        <v>#N/A</v>
      </c>
      <c r="L1098" t="e">
        <f>VLOOKUP('Walkscore Combined with Price'!I1098,'Separated Data'!G:K,3,FALSE)</f>
        <v>#N/A</v>
      </c>
      <c r="M1098" s="1" t="e">
        <f t="shared" si="17"/>
        <v>#N/A</v>
      </c>
    </row>
    <row r="1099" spans="1:13" x14ac:dyDescent="0.25">
      <c r="A1099" t="s">
        <v>1645</v>
      </c>
      <c r="B1099" t="s">
        <v>1646</v>
      </c>
      <c r="D1099">
        <v>66206</v>
      </c>
      <c r="E1099">
        <v>22</v>
      </c>
      <c r="F1099" t="s">
        <v>597</v>
      </c>
      <c r="G1099">
        <v>32</v>
      </c>
      <c r="H1099" s="1">
        <v>31867</v>
      </c>
      <c r="I1099" t="str">
        <f>A1099&amp;", "&amp;B1099</f>
        <v>Leawood, KS</v>
      </c>
      <c r="J1099" t="e">
        <f>VLOOKUP('Walkscore Combined with Price'!I1099,'Separated Data'!A:E,5,FALSE)</f>
        <v>#N/A</v>
      </c>
      <c r="K1099" t="e">
        <f>VLOOKUP('Walkscore Combined with Price'!I1099,'Separated Data'!G:K,5,FALSE)</f>
        <v>#N/A</v>
      </c>
      <c r="L1099" t="e">
        <f>VLOOKUP('Walkscore Combined with Price'!I1099,'Separated Data'!G:K,3,FALSE)</f>
        <v>#N/A</v>
      </c>
      <c r="M1099" s="1" t="e">
        <f t="shared" si="17"/>
        <v>#N/A</v>
      </c>
    </row>
    <row r="1100" spans="1:13" x14ac:dyDescent="0.25">
      <c r="A1100" t="s">
        <v>1647</v>
      </c>
      <c r="B1100" t="s">
        <v>1665</v>
      </c>
      <c r="E1100">
        <v>50</v>
      </c>
      <c r="F1100">
        <v>36</v>
      </c>
      <c r="G1100">
        <v>47</v>
      </c>
      <c r="H1100" s="1">
        <v>17472</v>
      </c>
      <c r="I1100" t="str">
        <f>A1100&amp;", "&amp;B1100</f>
        <v>St. Matthews, KY</v>
      </c>
      <c r="J1100" t="e">
        <f>VLOOKUP('Walkscore Combined with Price'!I1100,'Separated Data'!A:E,5,FALSE)</f>
        <v>#N/A</v>
      </c>
      <c r="K1100" t="e">
        <f>VLOOKUP('Walkscore Combined with Price'!I1100,'Separated Data'!G:K,5,FALSE)</f>
        <v>#N/A</v>
      </c>
      <c r="L1100" t="e">
        <f>VLOOKUP('Walkscore Combined with Price'!I1100,'Separated Data'!G:K,3,FALSE)</f>
        <v>#N/A</v>
      </c>
      <c r="M1100" s="1" t="e">
        <f t="shared" si="17"/>
        <v>#N/A</v>
      </c>
    </row>
    <row r="1101" spans="1:13" x14ac:dyDescent="0.25">
      <c r="A1101" t="s">
        <v>1648</v>
      </c>
      <c r="B1101" t="s">
        <v>1665</v>
      </c>
      <c r="D1101">
        <v>41014</v>
      </c>
      <c r="E1101">
        <v>42</v>
      </c>
      <c r="F1101">
        <v>28</v>
      </c>
      <c r="G1101">
        <v>40</v>
      </c>
      <c r="H1101" s="1">
        <v>40640</v>
      </c>
      <c r="I1101" t="str">
        <f>A1101&amp;", "&amp;B1101</f>
        <v>Covington, KY</v>
      </c>
      <c r="J1101" t="e">
        <f>VLOOKUP('Walkscore Combined with Price'!I1101,'Separated Data'!A:E,5,FALSE)</f>
        <v>#N/A</v>
      </c>
      <c r="K1101" t="e">
        <f>VLOOKUP('Walkscore Combined with Price'!I1101,'Separated Data'!G:K,5,FALSE)</f>
        <v>#N/A</v>
      </c>
      <c r="L1101" t="e">
        <f>VLOOKUP('Walkscore Combined with Price'!I1101,'Separated Data'!G:K,3,FALSE)</f>
        <v>#N/A</v>
      </c>
      <c r="M1101" s="1" t="e">
        <f t="shared" si="17"/>
        <v>#N/A</v>
      </c>
    </row>
    <row r="1102" spans="1:13" x14ac:dyDescent="0.25">
      <c r="A1102" t="s">
        <v>1649</v>
      </c>
      <c r="B1102" t="s">
        <v>1665</v>
      </c>
      <c r="E1102">
        <v>38</v>
      </c>
      <c r="F1102" t="s">
        <v>597</v>
      </c>
      <c r="G1102">
        <v>38</v>
      </c>
      <c r="H1102" s="1">
        <v>25024</v>
      </c>
      <c r="I1102" t="str">
        <f>A1102&amp;", "&amp;B1102</f>
        <v>Paducah, KY</v>
      </c>
      <c r="J1102" t="e">
        <f>VLOOKUP('Walkscore Combined with Price'!I1102,'Separated Data'!A:E,5,FALSE)</f>
        <v>#N/A</v>
      </c>
      <c r="K1102" t="e">
        <f>VLOOKUP('Walkscore Combined with Price'!I1102,'Separated Data'!G:K,5,FALSE)</f>
        <v>#N/A</v>
      </c>
      <c r="L1102" t="e">
        <f>VLOOKUP('Walkscore Combined with Price'!I1102,'Separated Data'!G:K,3,FALSE)</f>
        <v>#N/A</v>
      </c>
      <c r="M1102" s="1" t="e">
        <f t="shared" si="17"/>
        <v>#N/A</v>
      </c>
    </row>
    <row r="1103" spans="1:13" x14ac:dyDescent="0.25">
      <c r="A1103" t="s">
        <v>1650</v>
      </c>
      <c r="B1103" t="s">
        <v>1665</v>
      </c>
      <c r="E1103">
        <v>37</v>
      </c>
      <c r="F1103" t="s">
        <v>597</v>
      </c>
      <c r="G1103">
        <v>39</v>
      </c>
      <c r="H1103" s="1">
        <v>58067</v>
      </c>
      <c r="I1103" t="str">
        <f>A1103&amp;", "&amp;B1103</f>
        <v>Bowling Green, KY</v>
      </c>
      <c r="J1103" t="e">
        <f>VLOOKUP('Walkscore Combined with Price'!I1103,'Separated Data'!A:E,5,FALSE)</f>
        <v>#N/A</v>
      </c>
      <c r="K1103" t="e">
        <f>VLOOKUP('Walkscore Combined with Price'!I1103,'Separated Data'!G:K,5,FALSE)</f>
        <v>#N/A</v>
      </c>
      <c r="L1103" t="e">
        <f>VLOOKUP('Walkscore Combined with Price'!I1103,'Separated Data'!G:K,3,FALSE)</f>
        <v>#N/A</v>
      </c>
      <c r="M1103" s="1" t="e">
        <f t="shared" si="17"/>
        <v>#N/A</v>
      </c>
    </row>
    <row r="1104" spans="1:13" x14ac:dyDescent="0.25">
      <c r="A1104" t="s">
        <v>1651</v>
      </c>
      <c r="B1104" t="s">
        <v>1665</v>
      </c>
      <c r="E1104">
        <v>36</v>
      </c>
      <c r="F1104" t="s">
        <v>597</v>
      </c>
      <c r="G1104">
        <v>47</v>
      </c>
      <c r="H1104" s="1">
        <v>57265</v>
      </c>
      <c r="I1104" t="str">
        <f>A1104&amp;", "&amp;B1104</f>
        <v>Owensboro, KY</v>
      </c>
      <c r="J1104" t="e">
        <f>VLOOKUP('Walkscore Combined with Price'!I1104,'Separated Data'!A:E,5,FALSE)</f>
        <v>#N/A</v>
      </c>
      <c r="K1104" t="e">
        <f>VLOOKUP('Walkscore Combined with Price'!I1104,'Separated Data'!G:K,5,FALSE)</f>
        <v>#N/A</v>
      </c>
      <c r="L1104" t="e">
        <f>VLOOKUP('Walkscore Combined with Price'!I1104,'Separated Data'!G:K,3,FALSE)</f>
        <v>#N/A</v>
      </c>
      <c r="M1104" s="1" t="e">
        <f t="shared" si="17"/>
        <v>#N/A</v>
      </c>
    </row>
    <row r="1105" spans="1:13" x14ac:dyDescent="0.25">
      <c r="A1105" t="s">
        <v>1652</v>
      </c>
      <c r="B1105" t="s">
        <v>1665</v>
      </c>
      <c r="E1105">
        <v>36</v>
      </c>
      <c r="F1105" t="s">
        <v>597</v>
      </c>
      <c r="G1105">
        <v>30</v>
      </c>
      <c r="H1105" s="1">
        <v>18368</v>
      </c>
      <c r="I1105" t="str">
        <f>A1105&amp;", "&amp;B1105</f>
        <v>Winchester, KY</v>
      </c>
      <c r="J1105" t="e">
        <f>VLOOKUP('Walkscore Combined with Price'!I1105,'Separated Data'!A:E,5,FALSE)</f>
        <v>#N/A</v>
      </c>
      <c r="K1105" t="e">
        <f>VLOOKUP('Walkscore Combined with Price'!I1105,'Separated Data'!G:K,5,FALSE)</f>
        <v>#N/A</v>
      </c>
      <c r="L1105" t="e">
        <f>VLOOKUP('Walkscore Combined with Price'!I1105,'Separated Data'!G:K,3,FALSE)</f>
        <v>#N/A</v>
      </c>
      <c r="M1105" s="1" t="e">
        <f t="shared" si="17"/>
        <v>#N/A</v>
      </c>
    </row>
    <row r="1106" spans="1:13" x14ac:dyDescent="0.25">
      <c r="A1106" t="s">
        <v>780</v>
      </c>
      <c r="B1106" t="s">
        <v>1665</v>
      </c>
      <c r="E1106">
        <v>35</v>
      </c>
      <c r="F1106" t="s">
        <v>597</v>
      </c>
      <c r="G1106">
        <v>32</v>
      </c>
      <c r="H1106" s="1">
        <v>31364</v>
      </c>
      <c r="I1106" t="str">
        <f>A1106&amp;", "&amp;B1106</f>
        <v>Richmond, KY</v>
      </c>
      <c r="J1106" t="e">
        <f>VLOOKUP('Walkscore Combined with Price'!I1106,'Separated Data'!A:E,5,FALSE)</f>
        <v>#N/A</v>
      </c>
      <c r="K1106" t="e">
        <f>VLOOKUP('Walkscore Combined with Price'!I1106,'Separated Data'!G:K,5,FALSE)</f>
        <v>#N/A</v>
      </c>
      <c r="L1106" t="e">
        <f>VLOOKUP('Walkscore Combined with Price'!I1106,'Separated Data'!G:K,3,FALSE)</f>
        <v>#N/A</v>
      </c>
      <c r="M1106" s="1" t="e">
        <f t="shared" si="17"/>
        <v>#N/A</v>
      </c>
    </row>
    <row r="1107" spans="1:13" x14ac:dyDescent="0.25">
      <c r="A1107" t="s">
        <v>2854</v>
      </c>
      <c r="B1107" t="s">
        <v>1665</v>
      </c>
      <c r="C1107" t="s">
        <v>2855</v>
      </c>
      <c r="D1107">
        <v>40214</v>
      </c>
      <c r="E1107">
        <v>34</v>
      </c>
      <c r="F1107">
        <v>27</v>
      </c>
      <c r="G1107">
        <v>43</v>
      </c>
      <c r="H1107" s="1">
        <v>597337</v>
      </c>
      <c r="I1107" t="str">
        <f>A1107&amp;", "&amp;B1107</f>
        <v>Louisville-Jefferson, KY</v>
      </c>
      <c r="J1107" t="e">
        <f>VLOOKUP('Walkscore Combined with Price'!I1107,'Separated Data'!A:E,5,FALSE)</f>
        <v>#N/A</v>
      </c>
      <c r="K1107" t="e">
        <f>VLOOKUP('Walkscore Combined with Price'!I1107,'Separated Data'!G:K,5,FALSE)</f>
        <v>#N/A</v>
      </c>
      <c r="L1107" t="e">
        <f>VLOOKUP('Walkscore Combined with Price'!I1107,'Separated Data'!G:K,3,FALSE)</f>
        <v>#N/A</v>
      </c>
      <c r="M1107" s="1" t="e">
        <f t="shared" si="17"/>
        <v>#N/A</v>
      </c>
    </row>
    <row r="1108" spans="1:13" x14ac:dyDescent="0.25">
      <c r="A1108" t="s">
        <v>1653</v>
      </c>
      <c r="B1108" t="s">
        <v>1665</v>
      </c>
      <c r="D1108">
        <v>40517</v>
      </c>
      <c r="E1108">
        <v>34</v>
      </c>
      <c r="F1108">
        <v>27</v>
      </c>
      <c r="G1108">
        <v>46</v>
      </c>
      <c r="H1108" s="1">
        <v>295803</v>
      </c>
      <c r="I1108" t="str">
        <f>A1108&amp;", "&amp;B1108</f>
        <v>Lexington-Fayette, KY</v>
      </c>
      <c r="J1108" t="e">
        <f>VLOOKUP('Walkscore Combined with Price'!I1108,'Separated Data'!A:E,5,FALSE)</f>
        <v>#N/A</v>
      </c>
      <c r="K1108" t="e">
        <f>VLOOKUP('Walkscore Combined with Price'!I1108,'Separated Data'!G:K,5,FALSE)</f>
        <v>#N/A</v>
      </c>
      <c r="L1108" t="e">
        <f>VLOOKUP('Walkscore Combined with Price'!I1108,'Separated Data'!G:K,3,FALSE)</f>
        <v>#N/A</v>
      </c>
      <c r="M1108" s="1" t="e">
        <f t="shared" si="17"/>
        <v>#N/A</v>
      </c>
    </row>
    <row r="1109" spans="1:13" x14ac:dyDescent="0.25">
      <c r="A1109" t="s">
        <v>621</v>
      </c>
      <c r="B1109" t="s">
        <v>1665</v>
      </c>
      <c r="E1109">
        <v>33</v>
      </c>
      <c r="F1109">
        <v>19</v>
      </c>
      <c r="G1109">
        <v>31</v>
      </c>
      <c r="H1109" s="1">
        <v>29951</v>
      </c>
      <c r="I1109" t="str">
        <f>A1109&amp;", "&amp;B1109</f>
        <v>Florence, KY</v>
      </c>
      <c r="J1109" t="e">
        <f>VLOOKUP('Walkscore Combined with Price'!I1109,'Separated Data'!A:E,5,FALSE)</f>
        <v>#N/A</v>
      </c>
      <c r="K1109" t="e">
        <f>VLOOKUP('Walkscore Combined with Price'!I1109,'Separated Data'!G:K,5,FALSE)</f>
        <v>#N/A</v>
      </c>
      <c r="L1109" t="e">
        <f>VLOOKUP('Walkscore Combined with Price'!I1109,'Separated Data'!G:K,3,FALSE)</f>
        <v>#N/A</v>
      </c>
      <c r="M1109" s="1" t="e">
        <f t="shared" si="17"/>
        <v>#N/A</v>
      </c>
    </row>
    <row r="1110" spans="1:13" x14ac:dyDescent="0.25">
      <c r="A1110" t="s">
        <v>1654</v>
      </c>
      <c r="B1110" t="s">
        <v>1665</v>
      </c>
      <c r="E1110">
        <v>33</v>
      </c>
      <c r="F1110" t="s">
        <v>597</v>
      </c>
      <c r="G1110">
        <v>38</v>
      </c>
      <c r="H1110" s="1">
        <v>17741</v>
      </c>
      <c r="I1110" t="str">
        <f>A1110&amp;", "&amp;B1110</f>
        <v>Murray, KY</v>
      </c>
      <c r="J1110" t="e">
        <f>VLOOKUP('Walkscore Combined with Price'!I1110,'Separated Data'!A:E,5,FALSE)</f>
        <v>#N/A</v>
      </c>
      <c r="K1110" t="e">
        <f>VLOOKUP('Walkscore Combined with Price'!I1110,'Separated Data'!G:K,5,FALSE)</f>
        <v>#N/A</v>
      </c>
      <c r="L1110" t="e">
        <f>VLOOKUP('Walkscore Combined with Price'!I1110,'Separated Data'!G:K,3,FALSE)</f>
        <v>#N/A</v>
      </c>
      <c r="M1110" s="1" t="e">
        <f t="shared" si="17"/>
        <v>#N/A</v>
      </c>
    </row>
    <row r="1111" spans="1:13" x14ac:dyDescent="0.25">
      <c r="A1111" t="s">
        <v>1655</v>
      </c>
      <c r="B1111" t="s">
        <v>1665</v>
      </c>
      <c r="E1111">
        <v>32</v>
      </c>
      <c r="F1111" t="s">
        <v>597</v>
      </c>
      <c r="G1111">
        <v>37</v>
      </c>
      <c r="H1111" s="1">
        <v>28757</v>
      </c>
      <c r="I1111" t="str">
        <f>A1111&amp;", "&amp;B1111</f>
        <v>Henderson, KY</v>
      </c>
      <c r="J1111" t="e">
        <f>VLOOKUP('Walkscore Combined with Price'!I1111,'Separated Data'!A:E,5,FALSE)</f>
        <v>#N/A</v>
      </c>
      <c r="K1111" t="e">
        <f>VLOOKUP('Walkscore Combined with Price'!I1111,'Separated Data'!G:K,5,FALSE)</f>
        <v>#N/A</v>
      </c>
      <c r="L1111" t="e">
        <f>VLOOKUP('Walkscore Combined with Price'!I1111,'Separated Data'!G:K,3,FALSE)</f>
        <v>#N/A</v>
      </c>
      <c r="M1111" s="1" t="e">
        <f t="shared" si="17"/>
        <v>#N/A</v>
      </c>
    </row>
    <row r="1112" spans="1:13" x14ac:dyDescent="0.25">
      <c r="A1112" t="s">
        <v>759</v>
      </c>
      <c r="B1112" t="s">
        <v>1665</v>
      </c>
      <c r="E1112">
        <v>31</v>
      </c>
      <c r="F1112" t="s">
        <v>597</v>
      </c>
      <c r="G1112">
        <v>28</v>
      </c>
      <c r="H1112" s="1">
        <v>21684</v>
      </c>
      <c r="I1112" t="str">
        <f>A1112&amp;", "&amp;B1112</f>
        <v>Ashland, KY</v>
      </c>
      <c r="J1112" t="e">
        <f>VLOOKUP('Walkscore Combined with Price'!I1112,'Separated Data'!A:E,5,FALSE)</f>
        <v>#N/A</v>
      </c>
      <c r="K1112" t="e">
        <f>VLOOKUP('Walkscore Combined with Price'!I1112,'Separated Data'!G:K,5,FALSE)</f>
        <v>#N/A</v>
      </c>
      <c r="L1112" t="e">
        <f>VLOOKUP('Walkscore Combined with Price'!I1112,'Separated Data'!G:K,3,FALSE)</f>
        <v>#N/A</v>
      </c>
      <c r="M1112" s="1" t="e">
        <f t="shared" si="17"/>
        <v>#N/A</v>
      </c>
    </row>
    <row r="1113" spans="1:13" x14ac:dyDescent="0.25">
      <c r="A1113" t="s">
        <v>1656</v>
      </c>
      <c r="B1113" t="s">
        <v>1665</v>
      </c>
      <c r="E1113">
        <v>30</v>
      </c>
      <c r="F1113">
        <v>22</v>
      </c>
      <c r="G1113">
        <v>37</v>
      </c>
      <c r="H1113" s="1">
        <v>26595</v>
      </c>
      <c r="I1113" t="str">
        <f>A1113&amp;", "&amp;B1113</f>
        <v>Jeffersontown, KY</v>
      </c>
      <c r="J1113" t="e">
        <f>VLOOKUP('Walkscore Combined with Price'!I1113,'Separated Data'!A:E,5,FALSE)</f>
        <v>#N/A</v>
      </c>
      <c r="K1113" t="e">
        <f>VLOOKUP('Walkscore Combined with Price'!I1113,'Separated Data'!G:K,5,FALSE)</f>
        <v>#N/A</v>
      </c>
      <c r="L1113" t="e">
        <f>VLOOKUP('Walkscore Combined with Price'!I1113,'Separated Data'!G:K,3,FALSE)</f>
        <v>#N/A</v>
      </c>
      <c r="M1113" s="1" t="e">
        <f t="shared" si="17"/>
        <v>#N/A</v>
      </c>
    </row>
    <row r="1114" spans="1:13" x14ac:dyDescent="0.25">
      <c r="A1114" t="s">
        <v>1551</v>
      </c>
      <c r="B1114" t="s">
        <v>1665</v>
      </c>
      <c r="E1114">
        <v>29</v>
      </c>
      <c r="F1114" t="s">
        <v>597</v>
      </c>
      <c r="G1114">
        <v>25</v>
      </c>
      <c r="H1114" s="1">
        <v>25527</v>
      </c>
      <c r="I1114" t="str">
        <f>A1114&amp;", "&amp;B1114</f>
        <v>Frankfort, KY</v>
      </c>
      <c r="J1114" t="e">
        <f>VLOOKUP('Walkscore Combined with Price'!I1114,'Separated Data'!A:E,5,FALSE)</f>
        <v>#N/A</v>
      </c>
      <c r="K1114" t="e">
        <f>VLOOKUP('Walkscore Combined with Price'!I1114,'Separated Data'!G:K,5,FALSE)</f>
        <v>#N/A</v>
      </c>
      <c r="L1114" t="e">
        <f>VLOOKUP('Walkscore Combined with Price'!I1114,'Separated Data'!G:K,3,FALSE)</f>
        <v>#N/A</v>
      </c>
      <c r="M1114" s="1" t="e">
        <f t="shared" si="17"/>
        <v>#N/A</v>
      </c>
    </row>
    <row r="1115" spans="1:13" x14ac:dyDescent="0.25">
      <c r="A1115" t="s">
        <v>1657</v>
      </c>
      <c r="B1115" t="s">
        <v>1665</v>
      </c>
      <c r="E1115">
        <v>27</v>
      </c>
      <c r="F1115" t="s">
        <v>597</v>
      </c>
      <c r="G1115">
        <v>28</v>
      </c>
      <c r="H1115" s="1">
        <v>28531</v>
      </c>
      <c r="I1115" t="str">
        <f>A1115&amp;", "&amp;B1115</f>
        <v>Elizabethtown, KY</v>
      </c>
      <c r="J1115" t="e">
        <f>VLOOKUP('Walkscore Combined with Price'!I1115,'Separated Data'!A:E,5,FALSE)</f>
        <v>#N/A</v>
      </c>
      <c r="K1115" t="e">
        <f>VLOOKUP('Walkscore Combined with Price'!I1115,'Separated Data'!G:K,5,FALSE)</f>
        <v>#N/A</v>
      </c>
      <c r="L1115" t="e">
        <f>VLOOKUP('Walkscore Combined with Price'!I1115,'Separated Data'!G:K,3,FALSE)</f>
        <v>#N/A</v>
      </c>
      <c r="M1115" s="1" t="e">
        <f t="shared" si="17"/>
        <v>#N/A</v>
      </c>
    </row>
    <row r="1116" spans="1:13" x14ac:dyDescent="0.25">
      <c r="A1116" t="s">
        <v>1658</v>
      </c>
      <c r="B1116" t="s">
        <v>1665</v>
      </c>
      <c r="E1116">
        <v>27</v>
      </c>
      <c r="F1116" t="s">
        <v>597</v>
      </c>
      <c r="G1116">
        <v>31</v>
      </c>
      <c r="H1116" s="1">
        <v>28015</v>
      </c>
      <c r="I1116" t="str">
        <f>A1116&amp;", "&amp;B1116</f>
        <v>Nicholasville, KY</v>
      </c>
      <c r="J1116" t="e">
        <f>VLOOKUP('Walkscore Combined with Price'!I1116,'Separated Data'!A:E,5,FALSE)</f>
        <v>#N/A</v>
      </c>
      <c r="K1116" t="e">
        <f>VLOOKUP('Walkscore Combined with Price'!I1116,'Separated Data'!G:K,5,FALSE)</f>
        <v>#N/A</v>
      </c>
      <c r="L1116" t="e">
        <f>VLOOKUP('Walkscore Combined with Price'!I1116,'Separated Data'!G:K,3,FALSE)</f>
        <v>#N/A</v>
      </c>
      <c r="M1116" s="1" t="e">
        <f t="shared" si="17"/>
        <v>#N/A</v>
      </c>
    </row>
    <row r="1117" spans="1:13" x14ac:dyDescent="0.25">
      <c r="A1117" t="s">
        <v>1659</v>
      </c>
      <c r="B1117" t="s">
        <v>1665</v>
      </c>
      <c r="E1117">
        <v>24</v>
      </c>
      <c r="F1117" t="s">
        <v>597</v>
      </c>
      <c r="G1117">
        <v>31</v>
      </c>
      <c r="H1117" s="1">
        <v>31577</v>
      </c>
      <c r="I1117" t="str">
        <f>A1117&amp;", "&amp;B1117</f>
        <v>Hopkinsville, KY</v>
      </c>
      <c r="J1117" t="e">
        <f>VLOOKUP('Walkscore Combined with Price'!I1117,'Separated Data'!A:E,5,FALSE)</f>
        <v>#N/A</v>
      </c>
      <c r="K1117" t="e">
        <f>VLOOKUP('Walkscore Combined with Price'!I1117,'Separated Data'!G:K,5,FALSE)</f>
        <v>#N/A</v>
      </c>
      <c r="L1117" t="e">
        <f>VLOOKUP('Walkscore Combined with Price'!I1117,'Separated Data'!G:K,3,FALSE)</f>
        <v>#N/A</v>
      </c>
      <c r="M1117" s="1" t="e">
        <f t="shared" si="17"/>
        <v>#N/A</v>
      </c>
    </row>
    <row r="1118" spans="1:13" x14ac:dyDescent="0.25">
      <c r="A1118" t="s">
        <v>1660</v>
      </c>
      <c r="B1118" t="s">
        <v>1665</v>
      </c>
      <c r="E1118">
        <v>23</v>
      </c>
      <c r="F1118" t="s">
        <v>597</v>
      </c>
      <c r="G1118">
        <v>28</v>
      </c>
      <c r="H1118" s="1">
        <v>29098</v>
      </c>
      <c r="I1118" t="str">
        <f>A1118&amp;", "&amp;B1118</f>
        <v>Georgetown, KY</v>
      </c>
      <c r="J1118" t="e">
        <f>VLOOKUP('Walkscore Combined with Price'!I1118,'Separated Data'!A:E,5,FALSE)</f>
        <v>#N/A</v>
      </c>
      <c r="K1118" t="e">
        <f>VLOOKUP('Walkscore Combined with Price'!I1118,'Separated Data'!G:K,5,FALSE)</f>
        <v>#N/A</v>
      </c>
      <c r="L1118" t="e">
        <f>VLOOKUP('Walkscore Combined with Price'!I1118,'Separated Data'!G:K,3,FALSE)</f>
        <v>#N/A</v>
      </c>
      <c r="M1118" s="1" t="e">
        <f t="shared" si="17"/>
        <v>#N/A</v>
      </c>
    </row>
    <row r="1119" spans="1:13" x14ac:dyDescent="0.25">
      <c r="A1119" t="s">
        <v>1661</v>
      </c>
      <c r="B1119" t="s">
        <v>1665</v>
      </c>
      <c r="E1119">
        <v>21</v>
      </c>
      <c r="F1119">
        <v>11</v>
      </c>
      <c r="G1119">
        <v>23</v>
      </c>
      <c r="H1119" s="1">
        <v>18082</v>
      </c>
      <c r="I1119" t="str">
        <f>A1119&amp;", "&amp;B1119</f>
        <v>Erlanger, KY</v>
      </c>
      <c r="J1119" t="e">
        <f>VLOOKUP('Walkscore Combined with Price'!I1119,'Separated Data'!A:E,5,FALSE)</f>
        <v>#N/A</v>
      </c>
      <c r="K1119" t="e">
        <f>VLOOKUP('Walkscore Combined with Price'!I1119,'Separated Data'!G:K,5,FALSE)</f>
        <v>#N/A</v>
      </c>
      <c r="L1119" t="e">
        <f>VLOOKUP('Walkscore Combined with Price'!I1119,'Separated Data'!G:K,3,FALSE)</f>
        <v>#N/A</v>
      </c>
      <c r="M1119" s="1" t="e">
        <f t="shared" si="17"/>
        <v>#N/A</v>
      </c>
    </row>
    <row r="1120" spans="1:13" x14ac:dyDescent="0.25">
      <c r="A1120" t="s">
        <v>1662</v>
      </c>
      <c r="B1120" t="s">
        <v>1665</v>
      </c>
      <c r="E1120">
        <v>20</v>
      </c>
      <c r="F1120" t="s">
        <v>597</v>
      </c>
      <c r="G1120">
        <v>27</v>
      </c>
      <c r="H1120" s="1">
        <v>19591</v>
      </c>
      <c r="I1120" t="str">
        <f>A1120&amp;", "&amp;B1120</f>
        <v>Madisonville, KY</v>
      </c>
      <c r="J1120" t="e">
        <f>VLOOKUP('Walkscore Combined with Price'!I1120,'Separated Data'!A:E,5,FALSE)</f>
        <v>#N/A</v>
      </c>
      <c r="K1120" t="e">
        <f>VLOOKUP('Walkscore Combined with Price'!I1120,'Separated Data'!G:K,5,FALSE)</f>
        <v>#N/A</v>
      </c>
      <c r="L1120" t="e">
        <f>VLOOKUP('Walkscore Combined with Price'!I1120,'Separated Data'!G:K,3,FALSE)</f>
        <v>#N/A</v>
      </c>
      <c r="M1120" s="1" t="e">
        <f t="shared" si="17"/>
        <v>#N/A</v>
      </c>
    </row>
    <row r="1121" spans="1:13" x14ac:dyDescent="0.25">
      <c r="A1121" t="s">
        <v>1663</v>
      </c>
      <c r="B1121" t="s">
        <v>1665</v>
      </c>
      <c r="E1121">
        <v>19</v>
      </c>
      <c r="F1121" t="s">
        <v>597</v>
      </c>
      <c r="G1121">
        <v>29</v>
      </c>
      <c r="H1121" s="1">
        <v>21688</v>
      </c>
      <c r="I1121" t="str">
        <f>A1121&amp;", "&amp;B1121</f>
        <v>Radcliff, KY</v>
      </c>
      <c r="J1121" t="e">
        <f>VLOOKUP('Walkscore Combined with Price'!I1121,'Separated Data'!A:E,5,FALSE)</f>
        <v>#N/A</v>
      </c>
      <c r="K1121" t="e">
        <f>VLOOKUP('Walkscore Combined with Price'!I1121,'Separated Data'!G:K,5,FALSE)</f>
        <v>#N/A</v>
      </c>
      <c r="L1121" t="e">
        <f>VLOOKUP('Walkscore Combined with Price'!I1121,'Separated Data'!G:K,3,FALSE)</f>
        <v>#N/A</v>
      </c>
      <c r="M1121" s="1" t="e">
        <f t="shared" si="17"/>
        <v>#N/A</v>
      </c>
    </row>
    <row r="1122" spans="1:13" x14ac:dyDescent="0.25">
      <c r="A1122" t="s">
        <v>1664</v>
      </c>
      <c r="B1122" t="s">
        <v>1665</v>
      </c>
      <c r="E1122">
        <v>11</v>
      </c>
      <c r="F1122">
        <v>10</v>
      </c>
      <c r="G1122">
        <v>13</v>
      </c>
      <c r="H1122" s="1">
        <v>24757</v>
      </c>
      <c r="I1122" t="str">
        <f>A1122&amp;", "&amp;B1122</f>
        <v>Independence, KY</v>
      </c>
      <c r="J1122" t="e">
        <f>VLOOKUP('Walkscore Combined with Price'!I1122,'Separated Data'!A:E,5,FALSE)</f>
        <v>#N/A</v>
      </c>
      <c r="K1122" t="e">
        <f>VLOOKUP('Walkscore Combined with Price'!I1122,'Separated Data'!G:K,5,FALSE)</f>
        <v>#N/A</v>
      </c>
      <c r="L1122" t="e">
        <f>VLOOKUP('Walkscore Combined with Price'!I1122,'Separated Data'!G:K,3,FALSE)</f>
        <v>#N/A</v>
      </c>
      <c r="M1122" s="1" t="e">
        <f t="shared" si="17"/>
        <v>#N/A</v>
      </c>
    </row>
    <row r="1123" spans="1:13" x14ac:dyDescent="0.25">
      <c r="A1123" t="s">
        <v>1666</v>
      </c>
      <c r="B1123" t="s">
        <v>1690</v>
      </c>
      <c r="D1123">
        <v>70053</v>
      </c>
      <c r="E1123">
        <v>65</v>
      </c>
      <c r="F1123" t="s">
        <v>597</v>
      </c>
      <c r="G1123">
        <v>54</v>
      </c>
      <c r="H1123" s="1">
        <v>17736</v>
      </c>
      <c r="I1123" t="str">
        <f>A1123&amp;", "&amp;B1123</f>
        <v>Gretna, LA</v>
      </c>
      <c r="J1123" t="e">
        <f>VLOOKUP('Walkscore Combined with Price'!I1123,'Separated Data'!A:E,5,FALSE)</f>
        <v>#N/A</v>
      </c>
      <c r="K1123" t="e">
        <f>VLOOKUP('Walkscore Combined with Price'!I1123,'Separated Data'!G:K,5,FALSE)</f>
        <v>#N/A</v>
      </c>
      <c r="L1123" t="e">
        <f>VLOOKUP('Walkscore Combined with Price'!I1123,'Separated Data'!G:K,3,FALSE)</f>
        <v>#N/A</v>
      </c>
      <c r="M1123" s="1" t="e">
        <f t="shared" si="17"/>
        <v>#N/A</v>
      </c>
    </row>
    <row r="1124" spans="1:13" x14ac:dyDescent="0.25">
      <c r="A1124" t="s">
        <v>2814</v>
      </c>
      <c r="B1124" t="s">
        <v>1690</v>
      </c>
      <c r="C1124" t="s">
        <v>2856</v>
      </c>
      <c r="D1124">
        <v>70119</v>
      </c>
      <c r="E1124">
        <v>58</v>
      </c>
      <c r="F1124">
        <v>44</v>
      </c>
      <c r="G1124">
        <v>66</v>
      </c>
      <c r="H1124" s="1">
        <v>343829</v>
      </c>
      <c r="I1124" t="str">
        <f>A1124&amp;", "&amp;B1124</f>
        <v>New Orleans, LA</v>
      </c>
      <c r="J1124">
        <f>VLOOKUP('Walkscore Combined with Price'!I1124,'Separated Data'!A:E,5,FALSE)</f>
        <v>1185</v>
      </c>
      <c r="K1124">
        <f>VLOOKUP('Walkscore Combined with Price'!I1124,'Separated Data'!G:K,5,FALSE)</f>
        <v>999</v>
      </c>
      <c r="L1124">
        <f>VLOOKUP('Walkscore Combined with Price'!I1124,'Separated Data'!G:K,3,FALSE)</f>
        <v>390845</v>
      </c>
      <c r="M1124" s="1">
        <f t="shared" si="17"/>
        <v>47016</v>
      </c>
    </row>
    <row r="1125" spans="1:13" x14ac:dyDescent="0.25">
      <c r="A1125" t="s">
        <v>1667</v>
      </c>
      <c r="B1125" t="s">
        <v>1690</v>
      </c>
      <c r="D1125">
        <v>70003</v>
      </c>
      <c r="E1125">
        <v>54</v>
      </c>
      <c r="F1125" t="s">
        <v>597</v>
      </c>
      <c r="G1125">
        <v>48</v>
      </c>
      <c r="H1125" s="1">
        <v>138481</v>
      </c>
      <c r="I1125" t="str">
        <f>A1125&amp;", "&amp;B1125</f>
        <v>Metairie, LA</v>
      </c>
      <c r="J1125">
        <f>VLOOKUP('Walkscore Combined with Price'!I1125,'Separated Data'!A:E,5,FALSE)</f>
        <v>1332</v>
      </c>
      <c r="K1125">
        <f>VLOOKUP('Walkscore Combined with Price'!I1125,'Separated Data'!G:K,5,FALSE)</f>
        <v>1088</v>
      </c>
      <c r="L1125">
        <f>VLOOKUP('Walkscore Combined with Price'!I1125,'Separated Data'!G:K,3,FALSE)</f>
        <v>142135</v>
      </c>
      <c r="M1125" s="1">
        <f t="shared" si="17"/>
        <v>3654</v>
      </c>
    </row>
    <row r="1126" spans="1:13" x14ac:dyDescent="0.25">
      <c r="A1126" t="s">
        <v>1668</v>
      </c>
      <c r="B1126" t="s">
        <v>1690</v>
      </c>
      <c r="E1126">
        <v>53</v>
      </c>
      <c r="F1126" t="s">
        <v>597</v>
      </c>
      <c r="G1126">
        <v>43</v>
      </c>
      <c r="H1126" s="1">
        <v>23319</v>
      </c>
      <c r="I1126" t="str">
        <f>A1126&amp;", "&amp;B1126</f>
        <v>Terrytown, LA</v>
      </c>
      <c r="J1126" t="e">
        <f>VLOOKUP('Walkscore Combined with Price'!I1126,'Separated Data'!A:E,5,FALSE)</f>
        <v>#N/A</v>
      </c>
      <c r="K1126" t="e">
        <f>VLOOKUP('Walkscore Combined with Price'!I1126,'Separated Data'!G:K,5,FALSE)</f>
        <v>#N/A</v>
      </c>
      <c r="L1126" t="e">
        <f>VLOOKUP('Walkscore Combined with Price'!I1126,'Separated Data'!G:K,3,FALSE)</f>
        <v>#N/A</v>
      </c>
      <c r="M1126" s="1" t="e">
        <f t="shared" si="17"/>
        <v>#N/A</v>
      </c>
    </row>
    <row r="1127" spans="1:13" x14ac:dyDescent="0.25">
      <c r="A1127" t="s">
        <v>1669</v>
      </c>
      <c r="B1127" t="s">
        <v>1690</v>
      </c>
      <c r="E1127">
        <v>48</v>
      </c>
      <c r="F1127" t="s">
        <v>597</v>
      </c>
      <c r="G1127">
        <v>44</v>
      </c>
      <c r="H1127" s="1">
        <v>16751</v>
      </c>
      <c r="I1127" t="str">
        <f>A1127&amp;", "&amp;B1127</f>
        <v>Chalmette, LA</v>
      </c>
      <c r="J1127" t="e">
        <f>VLOOKUP('Walkscore Combined with Price'!I1127,'Separated Data'!A:E,5,FALSE)</f>
        <v>#N/A</v>
      </c>
      <c r="K1127" t="e">
        <f>VLOOKUP('Walkscore Combined with Price'!I1127,'Separated Data'!G:K,5,FALSE)</f>
        <v>#N/A</v>
      </c>
      <c r="L1127" t="e">
        <f>VLOOKUP('Walkscore Combined with Price'!I1127,'Separated Data'!G:K,3,FALSE)</f>
        <v>#N/A</v>
      </c>
      <c r="M1127" s="1" t="e">
        <f t="shared" si="17"/>
        <v>#N/A</v>
      </c>
    </row>
    <row r="1128" spans="1:13" x14ac:dyDescent="0.25">
      <c r="A1128" t="s">
        <v>1670</v>
      </c>
      <c r="B1128" t="s">
        <v>1690</v>
      </c>
      <c r="D1128">
        <v>70065</v>
      </c>
      <c r="E1128">
        <v>46</v>
      </c>
      <c r="F1128" t="s">
        <v>597</v>
      </c>
      <c r="G1128">
        <v>46</v>
      </c>
      <c r="H1128" s="1">
        <v>66702</v>
      </c>
      <c r="I1128" t="str">
        <f>A1128&amp;", "&amp;B1128</f>
        <v>Kenner, LA</v>
      </c>
      <c r="J1128" t="e">
        <f>VLOOKUP('Walkscore Combined with Price'!I1128,'Separated Data'!A:E,5,FALSE)</f>
        <v>#N/A</v>
      </c>
      <c r="K1128" t="e">
        <f>VLOOKUP('Walkscore Combined with Price'!I1128,'Separated Data'!G:K,5,FALSE)</f>
        <v>#N/A</v>
      </c>
      <c r="L1128" t="e">
        <f>VLOOKUP('Walkscore Combined with Price'!I1128,'Separated Data'!G:K,3,FALSE)</f>
        <v>#N/A</v>
      </c>
      <c r="M1128" s="1" t="e">
        <f t="shared" si="17"/>
        <v>#N/A</v>
      </c>
    </row>
    <row r="1129" spans="1:13" x14ac:dyDescent="0.25">
      <c r="A1129" t="s">
        <v>1671</v>
      </c>
      <c r="B1129" t="s">
        <v>1690</v>
      </c>
      <c r="E1129">
        <v>44</v>
      </c>
      <c r="F1129" t="s">
        <v>597</v>
      </c>
      <c r="G1129">
        <v>45</v>
      </c>
      <c r="H1129" s="1">
        <v>16634</v>
      </c>
      <c r="I1129" t="str">
        <f>A1129&amp;", "&amp;B1129</f>
        <v>Opelousas, LA</v>
      </c>
      <c r="J1129" t="e">
        <f>VLOOKUP('Walkscore Combined with Price'!I1129,'Separated Data'!A:E,5,FALSE)</f>
        <v>#N/A</v>
      </c>
      <c r="K1129" t="e">
        <f>VLOOKUP('Walkscore Combined with Price'!I1129,'Separated Data'!G:K,5,FALSE)</f>
        <v>#N/A</v>
      </c>
      <c r="L1129" t="e">
        <f>VLOOKUP('Walkscore Combined with Price'!I1129,'Separated Data'!G:K,3,FALSE)</f>
        <v>#N/A</v>
      </c>
      <c r="M1129" s="1" t="e">
        <f t="shared" si="17"/>
        <v>#N/A</v>
      </c>
    </row>
    <row r="1130" spans="1:13" x14ac:dyDescent="0.25">
      <c r="A1130" t="s">
        <v>1672</v>
      </c>
      <c r="B1130" t="s">
        <v>1690</v>
      </c>
      <c r="E1130">
        <v>43</v>
      </c>
      <c r="F1130" t="s">
        <v>597</v>
      </c>
      <c r="G1130">
        <v>43</v>
      </c>
      <c r="H1130" s="1">
        <v>33141</v>
      </c>
      <c r="I1130" t="str">
        <f>A1130&amp;", "&amp;B1130</f>
        <v>Marrero, LA</v>
      </c>
      <c r="J1130" t="e">
        <f>VLOOKUP('Walkscore Combined with Price'!I1130,'Separated Data'!A:E,5,FALSE)</f>
        <v>#N/A</v>
      </c>
      <c r="K1130" t="e">
        <f>VLOOKUP('Walkscore Combined with Price'!I1130,'Separated Data'!G:K,5,FALSE)</f>
        <v>#N/A</v>
      </c>
      <c r="L1130" t="e">
        <f>VLOOKUP('Walkscore Combined with Price'!I1130,'Separated Data'!G:K,3,FALSE)</f>
        <v>#N/A</v>
      </c>
      <c r="M1130" s="1" t="e">
        <f t="shared" si="17"/>
        <v>#N/A</v>
      </c>
    </row>
    <row r="1131" spans="1:13" x14ac:dyDescent="0.25">
      <c r="A1131" t="s">
        <v>1673</v>
      </c>
      <c r="B1131" t="s">
        <v>1690</v>
      </c>
      <c r="E1131">
        <v>43</v>
      </c>
      <c r="F1131" t="s">
        <v>597</v>
      </c>
      <c r="G1131">
        <v>48</v>
      </c>
      <c r="H1131" s="1">
        <v>30617</v>
      </c>
      <c r="I1131" t="str">
        <f>A1131&amp;", "&amp;B1131</f>
        <v>New Iberia, LA</v>
      </c>
      <c r="J1131" t="e">
        <f>VLOOKUP('Walkscore Combined with Price'!I1131,'Separated Data'!A:E,5,FALSE)</f>
        <v>#N/A</v>
      </c>
      <c r="K1131" t="e">
        <f>VLOOKUP('Walkscore Combined with Price'!I1131,'Separated Data'!G:K,5,FALSE)</f>
        <v>#N/A</v>
      </c>
      <c r="L1131" t="e">
        <f>VLOOKUP('Walkscore Combined with Price'!I1131,'Separated Data'!G:K,3,FALSE)</f>
        <v>#N/A</v>
      </c>
      <c r="M1131" s="1" t="e">
        <f t="shared" si="17"/>
        <v>#N/A</v>
      </c>
    </row>
    <row r="1132" spans="1:13" x14ac:dyDescent="0.25">
      <c r="A1132" t="s">
        <v>1445</v>
      </c>
      <c r="B1132" t="s">
        <v>1690</v>
      </c>
      <c r="E1132">
        <v>43</v>
      </c>
      <c r="F1132">
        <v>0</v>
      </c>
      <c r="G1132">
        <v>42</v>
      </c>
      <c r="H1132" s="1">
        <v>20348</v>
      </c>
      <c r="I1132" t="str">
        <f>A1132&amp;", "&amp;B1132</f>
        <v>Harvey, LA</v>
      </c>
      <c r="J1132" t="e">
        <f>VLOOKUP('Walkscore Combined with Price'!I1132,'Separated Data'!A:E,5,FALSE)</f>
        <v>#N/A</v>
      </c>
      <c r="K1132" t="e">
        <f>VLOOKUP('Walkscore Combined with Price'!I1132,'Separated Data'!G:K,5,FALSE)</f>
        <v>#N/A</v>
      </c>
      <c r="L1132" t="e">
        <f>VLOOKUP('Walkscore Combined with Price'!I1132,'Separated Data'!G:K,3,FALSE)</f>
        <v>#N/A</v>
      </c>
      <c r="M1132" s="1" t="e">
        <f t="shared" si="17"/>
        <v>#N/A</v>
      </c>
    </row>
    <row r="1133" spans="1:13" x14ac:dyDescent="0.25">
      <c r="A1133" t="s">
        <v>1023</v>
      </c>
      <c r="B1133" t="s">
        <v>1690</v>
      </c>
      <c r="E1133">
        <v>42</v>
      </c>
      <c r="F1133" t="s">
        <v>597</v>
      </c>
      <c r="G1133">
        <v>47</v>
      </c>
      <c r="H1133" s="1">
        <v>120623</v>
      </c>
      <c r="I1133" t="str">
        <f>A1133&amp;", "&amp;B1133</f>
        <v>Lafayette, LA</v>
      </c>
      <c r="J1133">
        <f>VLOOKUP('Walkscore Combined with Price'!I1133,'Separated Data'!A:E,5,FALSE)</f>
        <v>1123</v>
      </c>
      <c r="K1133">
        <f>VLOOKUP('Walkscore Combined with Price'!I1133,'Separated Data'!G:K,5,FALSE)</f>
        <v>946</v>
      </c>
      <c r="L1133">
        <f>VLOOKUP('Walkscore Combined with Price'!I1133,'Separated Data'!G:K,3,FALSE)</f>
        <v>126666</v>
      </c>
      <c r="M1133" s="1">
        <f t="shared" si="17"/>
        <v>6043</v>
      </c>
    </row>
    <row r="1134" spans="1:13" x14ac:dyDescent="0.25">
      <c r="A1134" t="s">
        <v>1674</v>
      </c>
      <c r="B1134" t="s">
        <v>1690</v>
      </c>
      <c r="E1134">
        <v>40</v>
      </c>
      <c r="F1134" t="s">
        <v>597</v>
      </c>
      <c r="G1134">
        <v>44</v>
      </c>
      <c r="H1134" s="1">
        <v>33727</v>
      </c>
      <c r="I1134" t="str">
        <f>A1134&amp;", "&amp;B1134</f>
        <v>Houma, LA</v>
      </c>
      <c r="J1134" t="e">
        <f>VLOOKUP('Walkscore Combined with Price'!I1134,'Separated Data'!A:E,5,FALSE)</f>
        <v>#N/A</v>
      </c>
      <c r="K1134" t="e">
        <f>VLOOKUP('Walkscore Combined with Price'!I1134,'Separated Data'!G:K,5,FALSE)</f>
        <v>#N/A</v>
      </c>
      <c r="L1134" t="e">
        <f>VLOOKUP('Walkscore Combined with Price'!I1134,'Separated Data'!G:K,3,FALSE)</f>
        <v>#N/A</v>
      </c>
      <c r="M1134" s="1" t="e">
        <f t="shared" si="17"/>
        <v>#N/A</v>
      </c>
    </row>
    <row r="1135" spans="1:13" x14ac:dyDescent="0.25">
      <c r="A1135" t="s">
        <v>1675</v>
      </c>
      <c r="B1135" t="s">
        <v>1690</v>
      </c>
      <c r="D1135">
        <v>70808</v>
      </c>
      <c r="E1135">
        <v>39</v>
      </c>
      <c r="F1135" t="s">
        <v>597</v>
      </c>
      <c r="G1135">
        <v>44</v>
      </c>
      <c r="H1135" s="1">
        <v>229493</v>
      </c>
      <c r="I1135" t="str">
        <f>A1135&amp;", "&amp;B1135</f>
        <v>Baton Rouge, LA</v>
      </c>
      <c r="J1135">
        <f>VLOOKUP('Walkscore Combined with Price'!I1135,'Separated Data'!A:E,5,FALSE)</f>
        <v>1168</v>
      </c>
      <c r="K1135">
        <f>VLOOKUP('Walkscore Combined with Price'!I1135,'Separated Data'!G:K,5,FALSE)</f>
        <v>975</v>
      </c>
      <c r="L1135">
        <f>VLOOKUP('Walkscore Combined with Price'!I1135,'Separated Data'!G:K,3,FALSE)</f>
        <v>224149</v>
      </c>
      <c r="M1135" s="1">
        <f t="shared" si="17"/>
        <v>-5344</v>
      </c>
    </row>
    <row r="1136" spans="1:13" x14ac:dyDescent="0.25">
      <c r="A1136" t="s">
        <v>1676</v>
      </c>
      <c r="B1136" t="s">
        <v>1690</v>
      </c>
      <c r="E1136">
        <v>39</v>
      </c>
      <c r="F1136" t="s">
        <v>597</v>
      </c>
      <c r="G1136">
        <v>45</v>
      </c>
      <c r="H1136" s="1">
        <v>19355</v>
      </c>
      <c r="I1136" t="str">
        <f>A1136&amp;", "&amp;B1136</f>
        <v>Bayou Cane, LA</v>
      </c>
      <c r="J1136" t="e">
        <f>VLOOKUP('Walkscore Combined with Price'!I1136,'Separated Data'!A:E,5,FALSE)</f>
        <v>#N/A</v>
      </c>
      <c r="K1136" t="e">
        <f>VLOOKUP('Walkscore Combined with Price'!I1136,'Separated Data'!G:K,5,FALSE)</f>
        <v>#N/A</v>
      </c>
      <c r="L1136" t="e">
        <f>VLOOKUP('Walkscore Combined with Price'!I1136,'Separated Data'!G:K,3,FALSE)</f>
        <v>#N/A</v>
      </c>
      <c r="M1136" s="1" t="e">
        <f t="shared" si="17"/>
        <v>#N/A</v>
      </c>
    </row>
    <row r="1137" spans="1:13" x14ac:dyDescent="0.25">
      <c r="A1137" t="s">
        <v>1677</v>
      </c>
      <c r="B1137" t="s">
        <v>1690</v>
      </c>
      <c r="D1137">
        <v>70601</v>
      </c>
      <c r="E1137">
        <v>37</v>
      </c>
      <c r="F1137" t="s">
        <v>597</v>
      </c>
      <c r="G1137">
        <v>44</v>
      </c>
      <c r="H1137" s="1">
        <v>71993</v>
      </c>
      <c r="I1137" t="str">
        <f>A1137&amp;", "&amp;B1137</f>
        <v>Lake Charles, LA</v>
      </c>
      <c r="J1137">
        <f>VLOOKUP('Walkscore Combined with Price'!I1137,'Separated Data'!A:E,5,FALSE)</f>
        <v>845</v>
      </c>
      <c r="K1137">
        <f>VLOOKUP('Walkscore Combined with Price'!I1137,'Separated Data'!G:K,5,FALSE)</f>
        <v>649</v>
      </c>
      <c r="L1137">
        <f>VLOOKUP('Walkscore Combined with Price'!I1137,'Separated Data'!G:K,3,FALSE)</f>
        <v>77283</v>
      </c>
      <c r="M1137" s="1">
        <f t="shared" si="17"/>
        <v>5290</v>
      </c>
    </row>
    <row r="1138" spans="1:13" x14ac:dyDescent="0.25">
      <c r="A1138" t="s">
        <v>1678</v>
      </c>
      <c r="B1138" t="s">
        <v>1690</v>
      </c>
      <c r="E1138">
        <v>36</v>
      </c>
      <c r="F1138" t="s">
        <v>597</v>
      </c>
      <c r="G1138">
        <v>45</v>
      </c>
      <c r="H1138" s="1">
        <v>27068</v>
      </c>
      <c r="I1138" t="str">
        <f>A1138&amp;", "&amp;B1138</f>
        <v>Slidell, LA</v>
      </c>
      <c r="J1138" t="e">
        <f>VLOOKUP('Walkscore Combined with Price'!I1138,'Separated Data'!A:E,5,FALSE)</f>
        <v>#N/A</v>
      </c>
      <c r="K1138" t="e">
        <f>VLOOKUP('Walkscore Combined with Price'!I1138,'Separated Data'!G:K,5,FALSE)</f>
        <v>#N/A</v>
      </c>
      <c r="L1138" t="e">
        <f>VLOOKUP('Walkscore Combined with Price'!I1138,'Separated Data'!G:K,3,FALSE)</f>
        <v>#N/A</v>
      </c>
      <c r="M1138" s="1" t="e">
        <f t="shared" si="17"/>
        <v>#N/A</v>
      </c>
    </row>
    <row r="1139" spans="1:13" x14ac:dyDescent="0.25">
      <c r="A1139" t="s">
        <v>1679</v>
      </c>
      <c r="B1139" t="s">
        <v>1690</v>
      </c>
      <c r="D1139">
        <v>71201</v>
      </c>
      <c r="E1139">
        <v>32</v>
      </c>
      <c r="F1139" t="s">
        <v>597</v>
      </c>
      <c r="G1139">
        <v>41</v>
      </c>
      <c r="H1139" s="1">
        <v>48815</v>
      </c>
      <c r="I1139" t="str">
        <f>A1139&amp;", "&amp;B1139</f>
        <v>Monroe, LA</v>
      </c>
      <c r="J1139" t="e">
        <f>VLOOKUP('Walkscore Combined with Price'!I1139,'Separated Data'!A:E,5,FALSE)</f>
        <v>#N/A</v>
      </c>
      <c r="K1139" t="e">
        <f>VLOOKUP('Walkscore Combined with Price'!I1139,'Separated Data'!G:K,5,FALSE)</f>
        <v>#N/A</v>
      </c>
      <c r="L1139" t="e">
        <f>VLOOKUP('Walkscore Combined with Price'!I1139,'Separated Data'!G:K,3,FALSE)</f>
        <v>#N/A</v>
      </c>
      <c r="M1139" s="1" t="e">
        <f t="shared" si="17"/>
        <v>#N/A</v>
      </c>
    </row>
    <row r="1140" spans="1:13" x14ac:dyDescent="0.25">
      <c r="A1140" t="s">
        <v>1559</v>
      </c>
      <c r="B1140" t="s">
        <v>1690</v>
      </c>
      <c r="E1140">
        <v>32</v>
      </c>
      <c r="F1140" t="s">
        <v>597</v>
      </c>
      <c r="G1140">
        <v>45</v>
      </c>
      <c r="H1140" s="1">
        <v>20019</v>
      </c>
      <c r="I1140" t="str">
        <f>A1140&amp;", "&amp;B1140</f>
        <v>Hammond, LA</v>
      </c>
      <c r="J1140" t="e">
        <f>VLOOKUP('Walkscore Combined with Price'!I1140,'Separated Data'!A:E,5,FALSE)</f>
        <v>#N/A</v>
      </c>
      <c r="K1140" t="e">
        <f>VLOOKUP('Walkscore Combined with Price'!I1140,'Separated Data'!G:K,5,FALSE)</f>
        <v>#N/A</v>
      </c>
      <c r="L1140" t="e">
        <f>VLOOKUP('Walkscore Combined with Price'!I1140,'Separated Data'!G:K,3,FALSE)</f>
        <v>#N/A</v>
      </c>
      <c r="M1140" s="1" t="e">
        <f t="shared" si="17"/>
        <v>#N/A</v>
      </c>
    </row>
    <row r="1141" spans="1:13" x14ac:dyDescent="0.25">
      <c r="A1141" t="s">
        <v>1680</v>
      </c>
      <c r="B1141" t="s">
        <v>1690</v>
      </c>
      <c r="E1141">
        <v>32</v>
      </c>
      <c r="F1141" t="s">
        <v>597</v>
      </c>
      <c r="G1141">
        <v>43</v>
      </c>
      <c r="H1141" s="1">
        <v>18323</v>
      </c>
      <c r="I1141" t="str">
        <f>A1141&amp;", "&amp;B1141</f>
        <v>Natchitoches, LA</v>
      </c>
      <c r="J1141" t="e">
        <f>VLOOKUP('Walkscore Combined with Price'!I1141,'Separated Data'!A:E,5,FALSE)</f>
        <v>#N/A</v>
      </c>
      <c r="K1141" t="e">
        <f>VLOOKUP('Walkscore Combined with Price'!I1141,'Separated Data'!G:K,5,FALSE)</f>
        <v>#N/A</v>
      </c>
      <c r="L1141" t="e">
        <f>VLOOKUP('Walkscore Combined with Price'!I1141,'Separated Data'!G:K,3,FALSE)</f>
        <v>#N/A</v>
      </c>
      <c r="M1141" s="1" t="e">
        <f t="shared" si="17"/>
        <v>#N/A</v>
      </c>
    </row>
    <row r="1142" spans="1:13" x14ac:dyDescent="0.25">
      <c r="A1142" t="s">
        <v>1681</v>
      </c>
      <c r="B1142" t="s">
        <v>1690</v>
      </c>
      <c r="D1142">
        <v>71105</v>
      </c>
      <c r="E1142">
        <v>31</v>
      </c>
      <c r="F1142" t="s">
        <v>597</v>
      </c>
      <c r="G1142">
        <v>37</v>
      </c>
      <c r="H1142" s="1">
        <v>199311</v>
      </c>
      <c r="I1142" t="str">
        <f>A1142&amp;", "&amp;B1142</f>
        <v>Shreveport, LA</v>
      </c>
      <c r="J1142">
        <f>VLOOKUP('Walkscore Combined with Price'!I1142,'Separated Data'!A:E,5,FALSE)</f>
        <v>940</v>
      </c>
      <c r="K1142">
        <f>VLOOKUP('Walkscore Combined with Price'!I1142,'Separated Data'!G:K,5,FALSE)</f>
        <v>808</v>
      </c>
      <c r="L1142">
        <f>VLOOKUP('Walkscore Combined with Price'!I1142,'Separated Data'!G:K,3,FALSE)</f>
        <v>192035</v>
      </c>
      <c r="M1142" s="1">
        <f t="shared" si="17"/>
        <v>-7276</v>
      </c>
    </row>
    <row r="1143" spans="1:13" x14ac:dyDescent="0.25">
      <c r="A1143" t="s">
        <v>1682</v>
      </c>
      <c r="B1143" t="s">
        <v>1690</v>
      </c>
      <c r="E1143">
        <v>31</v>
      </c>
      <c r="F1143" t="s">
        <v>597</v>
      </c>
      <c r="G1143">
        <v>39</v>
      </c>
      <c r="H1143" s="1">
        <v>61315</v>
      </c>
      <c r="I1143" t="str">
        <f>A1143&amp;", "&amp;B1143</f>
        <v>Bossier City, LA</v>
      </c>
      <c r="J1143">
        <f>VLOOKUP('Walkscore Combined with Price'!I1143,'Separated Data'!A:E,5,FALSE)</f>
        <v>1183</v>
      </c>
      <c r="K1143">
        <f>VLOOKUP('Walkscore Combined with Price'!I1143,'Separated Data'!G:K,5,FALSE)</f>
        <v>953</v>
      </c>
      <c r="L1143">
        <f>VLOOKUP('Walkscore Combined with Price'!I1143,'Separated Data'!G:K,3,FALSE)</f>
        <v>68248</v>
      </c>
      <c r="M1143" s="1">
        <f t="shared" si="17"/>
        <v>6933</v>
      </c>
    </row>
    <row r="1144" spans="1:13" x14ac:dyDescent="0.25">
      <c r="A1144" t="s">
        <v>1683</v>
      </c>
      <c r="B1144" t="s">
        <v>1690</v>
      </c>
      <c r="E1144">
        <v>30</v>
      </c>
      <c r="F1144" t="s">
        <v>597</v>
      </c>
      <c r="G1144">
        <v>41</v>
      </c>
      <c r="H1144" s="1">
        <v>47723</v>
      </c>
      <c r="I1144" t="str">
        <f>A1144&amp;", "&amp;B1144</f>
        <v>Alexandria, LA</v>
      </c>
      <c r="J1144" t="e">
        <f>VLOOKUP('Walkscore Combined with Price'!I1144,'Separated Data'!A:E,5,FALSE)</f>
        <v>#N/A</v>
      </c>
      <c r="K1144" t="e">
        <f>VLOOKUP('Walkscore Combined with Price'!I1144,'Separated Data'!G:K,5,FALSE)</f>
        <v>#N/A</v>
      </c>
      <c r="L1144" t="e">
        <f>VLOOKUP('Walkscore Combined with Price'!I1144,'Separated Data'!G:K,3,FALSE)</f>
        <v>#N/A</v>
      </c>
      <c r="M1144" s="1" t="e">
        <f t="shared" si="17"/>
        <v>#N/A</v>
      </c>
    </row>
    <row r="1145" spans="1:13" x14ac:dyDescent="0.25">
      <c r="A1145" t="s">
        <v>1684</v>
      </c>
      <c r="B1145" t="s">
        <v>1690</v>
      </c>
      <c r="E1145">
        <v>30</v>
      </c>
      <c r="F1145" t="s">
        <v>597</v>
      </c>
      <c r="G1145">
        <v>38</v>
      </c>
      <c r="H1145" s="1">
        <v>20410</v>
      </c>
      <c r="I1145" t="str">
        <f>A1145&amp;", "&amp;B1145</f>
        <v>Sulphur, LA</v>
      </c>
      <c r="J1145" t="e">
        <f>VLOOKUP('Walkscore Combined with Price'!I1145,'Separated Data'!A:E,5,FALSE)</f>
        <v>#N/A</v>
      </c>
      <c r="K1145" t="e">
        <f>VLOOKUP('Walkscore Combined with Price'!I1145,'Separated Data'!G:K,5,FALSE)</f>
        <v>#N/A</v>
      </c>
      <c r="L1145" t="e">
        <f>VLOOKUP('Walkscore Combined with Price'!I1145,'Separated Data'!G:K,3,FALSE)</f>
        <v>#N/A</v>
      </c>
      <c r="M1145" s="1" t="e">
        <f t="shared" si="17"/>
        <v>#N/A</v>
      </c>
    </row>
    <row r="1146" spans="1:13" x14ac:dyDescent="0.25">
      <c r="A1146" t="s">
        <v>1685</v>
      </c>
      <c r="B1146" t="s">
        <v>1690</v>
      </c>
      <c r="E1146">
        <v>25</v>
      </c>
      <c r="F1146" t="s">
        <v>597</v>
      </c>
      <c r="G1146">
        <v>28</v>
      </c>
      <c r="H1146" s="1">
        <v>21859</v>
      </c>
      <c r="I1146" t="str">
        <f>A1146&amp;", "&amp;B1146</f>
        <v>Ruston, LA</v>
      </c>
      <c r="J1146" t="e">
        <f>VLOOKUP('Walkscore Combined with Price'!I1146,'Separated Data'!A:E,5,FALSE)</f>
        <v>#N/A</v>
      </c>
      <c r="K1146" t="e">
        <f>VLOOKUP('Walkscore Combined with Price'!I1146,'Separated Data'!G:K,5,FALSE)</f>
        <v>#N/A</v>
      </c>
      <c r="L1146" t="e">
        <f>VLOOKUP('Walkscore Combined with Price'!I1146,'Separated Data'!G:K,3,FALSE)</f>
        <v>#N/A</v>
      </c>
      <c r="M1146" s="1" t="e">
        <f t="shared" si="17"/>
        <v>#N/A</v>
      </c>
    </row>
    <row r="1147" spans="1:13" x14ac:dyDescent="0.25">
      <c r="A1147" t="s">
        <v>1686</v>
      </c>
      <c r="B1147" t="s">
        <v>1690</v>
      </c>
      <c r="D1147">
        <v>70068</v>
      </c>
      <c r="E1147">
        <v>24</v>
      </c>
      <c r="F1147" t="s">
        <v>597</v>
      </c>
      <c r="G1147">
        <v>36</v>
      </c>
      <c r="H1147" s="1">
        <v>29872</v>
      </c>
      <c r="I1147" t="str">
        <f>A1147&amp;", "&amp;B1147</f>
        <v>Laplace, LA</v>
      </c>
      <c r="J1147" t="e">
        <f>VLOOKUP('Walkscore Combined with Price'!I1147,'Separated Data'!A:E,5,FALSE)</f>
        <v>#N/A</v>
      </c>
      <c r="K1147" t="e">
        <f>VLOOKUP('Walkscore Combined with Price'!I1147,'Separated Data'!G:K,5,FALSE)</f>
        <v>#N/A</v>
      </c>
      <c r="L1147" t="e">
        <f>VLOOKUP('Walkscore Combined with Price'!I1147,'Separated Data'!G:K,3,FALSE)</f>
        <v>#N/A</v>
      </c>
      <c r="M1147" s="1" t="e">
        <f t="shared" si="17"/>
        <v>#N/A</v>
      </c>
    </row>
    <row r="1148" spans="1:13" x14ac:dyDescent="0.25">
      <c r="A1148" t="s">
        <v>1687</v>
      </c>
      <c r="B1148" t="s">
        <v>1690</v>
      </c>
      <c r="E1148">
        <v>23</v>
      </c>
      <c r="F1148" t="s">
        <v>597</v>
      </c>
      <c r="G1148">
        <v>33</v>
      </c>
      <c r="H1148" s="1">
        <v>18399</v>
      </c>
      <c r="I1148" t="str">
        <f>A1148&amp;", "&amp;B1148</f>
        <v>Shenandoah, LA</v>
      </c>
      <c r="J1148" t="e">
        <f>VLOOKUP('Walkscore Combined with Price'!I1148,'Separated Data'!A:E,5,FALSE)</f>
        <v>#N/A</v>
      </c>
      <c r="K1148" t="e">
        <f>VLOOKUP('Walkscore Combined with Price'!I1148,'Separated Data'!G:K,5,FALSE)</f>
        <v>#N/A</v>
      </c>
      <c r="L1148" t="e">
        <f>VLOOKUP('Walkscore Combined with Price'!I1148,'Separated Data'!G:K,3,FALSE)</f>
        <v>#N/A</v>
      </c>
      <c r="M1148" s="1" t="e">
        <f t="shared" si="17"/>
        <v>#N/A</v>
      </c>
    </row>
    <row r="1149" spans="1:13" x14ac:dyDescent="0.25">
      <c r="A1149" t="s">
        <v>1688</v>
      </c>
      <c r="B1149" t="s">
        <v>1690</v>
      </c>
      <c r="E1149">
        <v>12</v>
      </c>
      <c r="F1149" t="s">
        <v>597</v>
      </c>
      <c r="G1149">
        <v>30</v>
      </c>
      <c r="H1149" s="1">
        <v>26895</v>
      </c>
      <c r="I1149" t="str">
        <f>A1149&amp;", "&amp;B1149</f>
        <v>Prairieville, LA</v>
      </c>
      <c r="J1149" t="e">
        <f>VLOOKUP('Walkscore Combined with Price'!I1149,'Separated Data'!A:E,5,FALSE)</f>
        <v>#N/A</v>
      </c>
      <c r="K1149" t="e">
        <f>VLOOKUP('Walkscore Combined with Price'!I1149,'Separated Data'!G:K,5,FALSE)</f>
        <v>#N/A</v>
      </c>
      <c r="L1149" t="e">
        <f>VLOOKUP('Walkscore Combined with Price'!I1149,'Separated Data'!G:K,3,FALSE)</f>
        <v>#N/A</v>
      </c>
      <c r="M1149" s="1" t="e">
        <f t="shared" si="17"/>
        <v>#N/A</v>
      </c>
    </row>
    <row r="1150" spans="1:13" x14ac:dyDescent="0.25">
      <c r="A1150" t="s">
        <v>1689</v>
      </c>
      <c r="B1150" t="s">
        <v>1690</v>
      </c>
      <c r="D1150">
        <v>70818</v>
      </c>
      <c r="E1150">
        <v>7</v>
      </c>
      <c r="F1150" t="s">
        <v>597</v>
      </c>
      <c r="G1150">
        <v>27</v>
      </c>
      <c r="H1150" s="1">
        <v>26864</v>
      </c>
      <c r="I1150" t="str">
        <f>A1150&amp;", "&amp;B1150</f>
        <v>Central, LA</v>
      </c>
      <c r="J1150" t="e">
        <f>VLOOKUP('Walkscore Combined with Price'!I1150,'Separated Data'!A:E,5,FALSE)</f>
        <v>#N/A</v>
      </c>
      <c r="K1150" t="e">
        <f>VLOOKUP('Walkscore Combined with Price'!I1150,'Separated Data'!G:K,5,FALSE)</f>
        <v>#N/A</v>
      </c>
      <c r="L1150" t="e">
        <f>VLOOKUP('Walkscore Combined with Price'!I1150,'Separated Data'!G:K,3,FALSE)</f>
        <v>#N/A</v>
      </c>
      <c r="M1150" s="1" t="e">
        <f t="shared" si="17"/>
        <v>#N/A</v>
      </c>
    </row>
    <row r="1151" spans="1:13" x14ac:dyDescent="0.25">
      <c r="A1151" t="s">
        <v>2825</v>
      </c>
      <c r="B1151" t="s">
        <v>1697</v>
      </c>
      <c r="C1151" t="s">
        <v>2857</v>
      </c>
      <c r="D1151">
        <v>4103</v>
      </c>
      <c r="E1151">
        <v>62</v>
      </c>
      <c r="F1151">
        <v>4</v>
      </c>
      <c r="G1151">
        <v>68</v>
      </c>
      <c r="H1151" s="1">
        <v>66194</v>
      </c>
      <c r="I1151" t="str">
        <f>A1151&amp;", "&amp;B1151</f>
        <v>Portland, ME</v>
      </c>
      <c r="J1151" t="e">
        <f>VLOOKUP('Walkscore Combined with Price'!I1151,'Separated Data'!A:E,5,FALSE)</f>
        <v>#N/A</v>
      </c>
      <c r="K1151" t="e">
        <f>VLOOKUP('Walkscore Combined with Price'!I1151,'Separated Data'!G:K,5,FALSE)</f>
        <v>#N/A</v>
      </c>
      <c r="L1151" t="e">
        <f>VLOOKUP('Walkscore Combined with Price'!I1151,'Separated Data'!G:K,3,FALSE)</f>
        <v>#N/A</v>
      </c>
      <c r="M1151" s="1" t="e">
        <f t="shared" si="17"/>
        <v>#N/A</v>
      </c>
    </row>
    <row r="1152" spans="1:13" x14ac:dyDescent="0.25">
      <c r="A1152" t="s">
        <v>1414</v>
      </c>
      <c r="B1152" t="s">
        <v>1697</v>
      </c>
      <c r="D1152">
        <v>4240</v>
      </c>
      <c r="E1152">
        <v>46</v>
      </c>
      <c r="F1152" t="s">
        <v>597</v>
      </c>
      <c r="G1152">
        <v>41</v>
      </c>
      <c r="H1152" s="1">
        <v>36592</v>
      </c>
      <c r="I1152" t="str">
        <f>A1152&amp;", "&amp;B1152</f>
        <v>Lewiston, ME</v>
      </c>
      <c r="J1152" t="e">
        <f>VLOOKUP('Walkscore Combined with Price'!I1152,'Separated Data'!A:E,5,FALSE)</f>
        <v>#N/A</v>
      </c>
      <c r="K1152" t="e">
        <f>VLOOKUP('Walkscore Combined with Price'!I1152,'Separated Data'!G:K,5,FALSE)</f>
        <v>#N/A</v>
      </c>
      <c r="L1152" t="e">
        <f>VLOOKUP('Walkscore Combined with Price'!I1152,'Separated Data'!G:K,3,FALSE)</f>
        <v>#N/A</v>
      </c>
      <c r="M1152" s="1" t="e">
        <f t="shared" si="17"/>
        <v>#N/A</v>
      </c>
    </row>
    <row r="1153" spans="1:13" x14ac:dyDescent="0.25">
      <c r="A1153" t="s">
        <v>1691</v>
      </c>
      <c r="B1153" t="s">
        <v>1697</v>
      </c>
      <c r="D1153">
        <v>4106</v>
      </c>
      <c r="E1153">
        <v>44</v>
      </c>
      <c r="F1153" t="s">
        <v>597</v>
      </c>
      <c r="G1153">
        <v>61</v>
      </c>
      <c r="H1153" s="1">
        <v>25002</v>
      </c>
      <c r="I1153" t="str">
        <f>A1153&amp;", "&amp;B1153</f>
        <v>South Portland, ME</v>
      </c>
      <c r="J1153" t="e">
        <f>VLOOKUP('Walkscore Combined with Price'!I1153,'Separated Data'!A:E,5,FALSE)</f>
        <v>#N/A</v>
      </c>
      <c r="K1153" t="e">
        <f>VLOOKUP('Walkscore Combined with Price'!I1153,'Separated Data'!G:K,5,FALSE)</f>
        <v>#N/A</v>
      </c>
      <c r="L1153" t="e">
        <f>VLOOKUP('Walkscore Combined with Price'!I1153,'Separated Data'!G:K,3,FALSE)</f>
        <v>#N/A</v>
      </c>
      <c r="M1153" s="1" t="e">
        <f t="shared" si="17"/>
        <v>#N/A</v>
      </c>
    </row>
    <row r="1154" spans="1:13" x14ac:dyDescent="0.25">
      <c r="A1154" t="s">
        <v>1692</v>
      </c>
      <c r="B1154" t="s">
        <v>1697</v>
      </c>
      <c r="E1154">
        <v>42</v>
      </c>
      <c r="F1154" t="s">
        <v>597</v>
      </c>
      <c r="G1154">
        <v>42</v>
      </c>
      <c r="H1154" s="1">
        <v>21277</v>
      </c>
      <c r="I1154" t="str">
        <f>A1154&amp;", "&amp;B1154</f>
        <v>Biddeford, ME</v>
      </c>
      <c r="J1154" t="e">
        <f>VLOOKUP('Walkscore Combined with Price'!I1154,'Separated Data'!A:E,5,FALSE)</f>
        <v>#N/A</v>
      </c>
      <c r="K1154" t="e">
        <f>VLOOKUP('Walkscore Combined with Price'!I1154,'Separated Data'!G:K,5,FALSE)</f>
        <v>#N/A</v>
      </c>
      <c r="L1154" t="e">
        <f>VLOOKUP('Walkscore Combined with Price'!I1154,'Separated Data'!G:K,3,FALSE)</f>
        <v>#N/A</v>
      </c>
      <c r="M1154" s="1" t="e">
        <f t="shared" si="17"/>
        <v>#N/A</v>
      </c>
    </row>
    <row r="1155" spans="1:13" x14ac:dyDescent="0.25">
      <c r="A1155" t="s">
        <v>1693</v>
      </c>
      <c r="B1155" t="s">
        <v>1697</v>
      </c>
      <c r="E1155">
        <v>40</v>
      </c>
      <c r="F1155" t="s">
        <v>597</v>
      </c>
      <c r="G1155">
        <v>36</v>
      </c>
      <c r="H1155" s="1">
        <v>33039</v>
      </c>
      <c r="I1155" t="str">
        <f>A1155&amp;", "&amp;B1155</f>
        <v>Bangor, ME</v>
      </c>
      <c r="J1155" t="e">
        <f>VLOOKUP('Walkscore Combined with Price'!I1155,'Separated Data'!A:E,5,FALSE)</f>
        <v>#N/A</v>
      </c>
      <c r="K1155" t="e">
        <f>VLOOKUP('Walkscore Combined with Price'!I1155,'Separated Data'!G:K,5,FALSE)</f>
        <v>#N/A</v>
      </c>
      <c r="L1155" t="e">
        <f>VLOOKUP('Walkscore Combined with Price'!I1155,'Separated Data'!G:K,3,FALSE)</f>
        <v>#N/A</v>
      </c>
      <c r="M1155" s="1" t="e">
        <f t="shared" ref="M1155:M1218" si="18">L1155-H1155</f>
        <v>#N/A</v>
      </c>
    </row>
    <row r="1156" spans="1:13" x14ac:dyDescent="0.25">
      <c r="A1156" t="s">
        <v>641</v>
      </c>
      <c r="B1156" t="s">
        <v>1697</v>
      </c>
      <c r="D1156">
        <v>4210</v>
      </c>
      <c r="E1156">
        <v>35</v>
      </c>
      <c r="F1156" t="s">
        <v>597</v>
      </c>
      <c r="G1156">
        <v>31</v>
      </c>
      <c r="H1156" s="1">
        <v>23055</v>
      </c>
      <c r="I1156" t="str">
        <f>A1156&amp;", "&amp;B1156</f>
        <v>Auburn, ME</v>
      </c>
      <c r="J1156" t="e">
        <f>VLOOKUP('Walkscore Combined with Price'!I1156,'Separated Data'!A:E,5,FALSE)</f>
        <v>#N/A</v>
      </c>
      <c r="K1156" t="e">
        <f>VLOOKUP('Walkscore Combined with Price'!I1156,'Separated Data'!G:K,5,FALSE)</f>
        <v>#N/A</v>
      </c>
      <c r="L1156" t="e">
        <f>VLOOKUP('Walkscore Combined with Price'!I1156,'Separated Data'!G:K,3,FALSE)</f>
        <v>#N/A</v>
      </c>
      <c r="M1156" s="1" t="e">
        <f t="shared" si="18"/>
        <v>#N/A</v>
      </c>
    </row>
    <row r="1157" spans="1:13" x14ac:dyDescent="0.25">
      <c r="A1157" t="s">
        <v>1694</v>
      </c>
      <c r="B1157" t="s">
        <v>1697</v>
      </c>
      <c r="D1157">
        <v>4092</v>
      </c>
      <c r="E1157">
        <v>31</v>
      </c>
      <c r="F1157" t="s">
        <v>597</v>
      </c>
      <c r="G1157">
        <v>46</v>
      </c>
      <c r="H1157" s="1">
        <v>17494</v>
      </c>
      <c r="I1157" t="str">
        <f>A1157&amp;", "&amp;B1157</f>
        <v>Westbrook, ME</v>
      </c>
      <c r="J1157" t="e">
        <f>VLOOKUP('Walkscore Combined with Price'!I1157,'Separated Data'!A:E,5,FALSE)</f>
        <v>#N/A</v>
      </c>
      <c r="K1157" t="e">
        <f>VLOOKUP('Walkscore Combined with Price'!I1157,'Separated Data'!G:K,5,FALSE)</f>
        <v>#N/A</v>
      </c>
      <c r="L1157" t="e">
        <f>VLOOKUP('Walkscore Combined with Price'!I1157,'Separated Data'!G:K,3,FALSE)</f>
        <v>#N/A</v>
      </c>
      <c r="M1157" s="1" t="e">
        <f t="shared" si="18"/>
        <v>#N/A</v>
      </c>
    </row>
    <row r="1158" spans="1:13" x14ac:dyDescent="0.25">
      <c r="A1158" t="s">
        <v>1695</v>
      </c>
      <c r="B1158" t="s">
        <v>1697</v>
      </c>
      <c r="E1158">
        <v>27</v>
      </c>
      <c r="F1158" t="s">
        <v>597</v>
      </c>
      <c r="G1158">
        <v>30</v>
      </c>
      <c r="H1158" s="1">
        <v>19136</v>
      </c>
      <c r="I1158" t="str">
        <f>A1158&amp;", "&amp;B1158</f>
        <v>Augusta, ME</v>
      </c>
      <c r="J1158" t="e">
        <f>VLOOKUP('Walkscore Combined with Price'!I1158,'Separated Data'!A:E,5,FALSE)</f>
        <v>#N/A</v>
      </c>
      <c r="K1158" t="e">
        <f>VLOOKUP('Walkscore Combined with Price'!I1158,'Separated Data'!G:K,5,FALSE)</f>
        <v>#N/A</v>
      </c>
      <c r="L1158" t="e">
        <f>VLOOKUP('Walkscore Combined with Price'!I1158,'Separated Data'!G:K,3,FALSE)</f>
        <v>#N/A</v>
      </c>
      <c r="M1158" s="1" t="e">
        <f t="shared" si="18"/>
        <v>#N/A</v>
      </c>
    </row>
    <row r="1159" spans="1:13" x14ac:dyDescent="0.25">
      <c r="A1159" t="s">
        <v>1696</v>
      </c>
      <c r="B1159" t="s">
        <v>1697</v>
      </c>
      <c r="D1159">
        <v>4072</v>
      </c>
      <c r="E1159">
        <v>24</v>
      </c>
      <c r="F1159" t="s">
        <v>597</v>
      </c>
      <c r="G1159">
        <v>38</v>
      </c>
      <c r="H1159" s="1">
        <v>18482</v>
      </c>
      <c r="I1159" t="str">
        <f>A1159&amp;", "&amp;B1159</f>
        <v>Saco, ME</v>
      </c>
      <c r="J1159" t="e">
        <f>VLOOKUP('Walkscore Combined with Price'!I1159,'Separated Data'!A:E,5,FALSE)</f>
        <v>#N/A</v>
      </c>
      <c r="K1159" t="e">
        <f>VLOOKUP('Walkscore Combined with Price'!I1159,'Separated Data'!G:K,5,FALSE)</f>
        <v>#N/A</v>
      </c>
      <c r="L1159" t="e">
        <f>VLOOKUP('Walkscore Combined with Price'!I1159,'Separated Data'!G:K,3,FALSE)</f>
        <v>#N/A</v>
      </c>
      <c r="M1159" s="1" t="e">
        <f t="shared" si="18"/>
        <v>#N/A</v>
      </c>
    </row>
    <row r="1160" spans="1:13" x14ac:dyDescent="0.25">
      <c r="A1160" t="s">
        <v>1698</v>
      </c>
      <c r="B1160" t="s">
        <v>1771</v>
      </c>
      <c r="E1160">
        <v>72</v>
      </c>
      <c r="F1160">
        <v>57</v>
      </c>
      <c r="G1160">
        <v>51</v>
      </c>
      <c r="H1160" s="1">
        <v>18755</v>
      </c>
      <c r="I1160" t="str">
        <f>A1160&amp;", "&amp;B1160</f>
        <v>Langley Park, MD</v>
      </c>
      <c r="J1160" t="e">
        <f>VLOOKUP('Walkscore Combined with Price'!I1160,'Separated Data'!A:E,5,FALSE)</f>
        <v>#N/A</v>
      </c>
      <c r="K1160" t="e">
        <f>VLOOKUP('Walkscore Combined with Price'!I1160,'Separated Data'!G:K,5,FALSE)</f>
        <v>#N/A</v>
      </c>
      <c r="L1160" t="e">
        <f>VLOOKUP('Walkscore Combined with Price'!I1160,'Separated Data'!G:K,3,FALSE)</f>
        <v>#N/A</v>
      </c>
      <c r="M1160" s="1" t="e">
        <f t="shared" si="18"/>
        <v>#N/A</v>
      </c>
    </row>
    <row r="1161" spans="1:13" x14ac:dyDescent="0.25">
      <c r="A1161" t="s">
        <v>1699</v>
      </c>
      <c r="B1161" t="s">
        <v>1771</v>
      </c>
      <c r="E1161">
        <v>70</v>
      </c>
      <c r="F1161">
        <v>60</v>
      </c>
      <c r="G1161">
        <v>68</v>
      </c>
      <c r="H1161" s="1">
        <v>16715</v>
      </c>
      <c r="I1161" t="str">
        <f>A1161&amp;", "&amp;B1161</f>
        <v>Takoma Park, MD</v>
      </c>
      <c r="J1161" t="e">
        <f>VLOOKUP('Walkscore Combined with Price'!I1161,'Separated Data'!A:E,5,FALSE)</f>
        <v>#N/A</v>
      </c>
      <c r="K1161" t="e">
        <f>VLOOKUP('Walkscore Combined with Price'!I1161,'Separated Data'!G:K,5,FALSE)</f>
        <v>#N/A</v>
      </c>
      <c r="L1161" t="e">
        <f>VLOOKUP('Walkscore Combined with Price'!I1161,'Separated Data'!G:K,3,FALSE)</f>
        <v>#N/A</v>
      </c>
      <c r="M1161" s="1" t="e">
        <f t="shared" si="18"/>
        <v>#N/A</v>
      </c>
    </row>
    <row r="1162" spans="1:13" x14ac:dyDescent="0.25">
      <c r="A1162" t="s">
        <v>1700</v>
      </c>
      <c r="B1162" t="s">
        <v>1771</v>
      </c>
      <c r="E1162">
        <v>69</v>
      </c>
      <c r="F1162">
        <v>55</v>
      </c>
      <c r="G1162">
        <v>73</v>
      </c>
      <c r="H1162" s="1">
        <v>17557</v>
      </c>
      <c r="I1162" t="str">
        <f>A1162&amp;", "&amp;B1162</f>
        <v>Hyattsville, MD</v>
      </c>
      <c r="J1162">
        <f>VLOOKUP('Walkscore Combined with Price'!I1162,'Separated Data'!A:E,5,FALSE)</f>
        <v>1639</v>
      </c>
      <c r="K1162">
        <f>VLOOKUP('Walkscore Combined with Price'!I1162,'Separated Data'!G:K,5,FALSE)</f>
        <v>1312</v>
      </c>
      <c r="L1162">
        <f>VLOOKUP('Walkscore Combined with Price'!I1162,'Separated Data'!G:K,3,FALSE)</f>
        <v>18242</v>
      </c>
      <c r="M1162" s="1">
        <f t="shared" si="18"/>
        <v>685</v>
      </c>
    </row>
    <row r="1163" spans="1:13" x14ac:dyDescent="0.25">
      <c r="A1163" t="s">
        <v>2815</v>
      </c>
      <c r="B1163" t="s">
        <v>1771</v>
      </c>
      <c r="C1163" t="s">
        <v>2858</v>
      </c>
      <c r="D1163">
        <v>21215</v>
      </c>
      <c r="E1163">
        <v>64</v>
      </c>
      <c r="F1163">
        <v>53</v>
      </c>
      <c r="G1163">
        <v>53</v>
      </c>
      <c r="H1163" s="1">
        <v>620961</v>
      </c>
      <c r="I1163" t="str">
        <f>A1163&amp;", "&amp;B1163</f>
        <v>Baltimore, MD</v>
      </c>
      <c r="J1163">
        <f>VLOOKUP('Walkscore Combined with Price'!I1163,'Separated Data'!A:E,5,FALSE)</f>
        <v>1427</v>
      </c>
      <c r="K1163">
        <f>VLOOKUP('Walkscore Combined with Price'!I1163,'Separated Data'!G:K,5,FALSE)</f>
        <v>1125</v>
      </c>
      <c r="L1163">
        <f>VLOOKUP('Walkscore Combined with Price'!I1163,'Separated Data'!G:K,3,FALSE)</f>
        <v>609032</v>
      </c>
      <c r="M1163" s="1">
        <f t="shared" si="18"/>
        <v>-11929</v>
      </c>
    </row>
    <row r="1164" spans="1:13" x14ac:dyDescent="0.25">
      <c r="A1164" t="s">
        <v>1701</v>
      </c>
      <c r="B1164" t="s">
        <v>1771</v>
      </c>
      <c r="D1164">
        <v>20910</v>
      </c>
      <c r="E1164">
        <v>63</v>
      </c>
      <c r="F1164">
        <v>63</v>
      </c>
      <c r="G1164">
        <v>58</v>
      </c>
      <c r="H1164" s="1">
        <v>71452</v>
      </c>
      <c r="I1164" t="str">
        <f>A1164&amp;", "&amp;B1164</f>
        <v>Silver Spring, MD</v>
      </c>
      <c r="J1164">
        <f>VLOOKUP('Walkscore Combined with Price'!I1164,'Separated Data'!A:E,5,FALSE)</f>
        <v>2004</v>
      </c>
      <c r="K1164">
        <f>VLOOKUP('Walkscore Combined with Price'!I1164,'Separated Data'!G:K,5,FALSE)</f>
        <v>1771</v>
      </c>
      <c r="L1164">
        <f>VLOOKUP('Walkscore Combined with Price'!I1164,'Separated Data'!G:K,3,FALSE)</f>
        <v>81773</v>
      </c>
      <c r="M1164" s="1">
        <f t="shared" si="18"/>
        <v>10321</v>
      </c>
    </row>
    <row r="1165" spans="1:13" x14ac:dyDescent="0.25">
      <c r="A1165" t="s">
        <v>1702</v>
      </c>
      <c r="B1165" t="s">
        <v>1771</v>
      </c>
      <c r="E1165">
        <v>58</v>
      </c>
      <c r="F1165">
        <v>35</v>
      </c>
      <c r="G1165">
        <v>41</v>
      </c>
      <c r="H1165" s="1">
        <v>30734</v>
      </c>
      <c r="I1165" t="str">
        <f>A1165&amp;", "&amp;B1165</f>
        <v>Parkville, MD</v>
      </c>
      <c r="J1165" t="e">
        <f>VLOOKUP('Walkscore Combined with Price'!I1165,'Separated Data'!A:E,5,FALSE)</f>
        <v>#N/A</v>
      </c>
      <c r="K1165" t="e">
        <f>VLOOKUP('Walkscore Combined with Price'!I1165,'Separated Data'!G:K,5,FALSE)</f>
        <v>#N/A</v>
      </c>
      <c r="L1165" t="e">
        <f>VLOOKUP('Walkscore Combined with Price'!I1165,'Separated Data'!G:K,3,FALSE)</f>
        <v>#N/A</v>
      </c>
      <c r="M1165" s="1" t="e">
        <f t="shared" si="18"/>
        <v>#N/A</v>
      </c>
    </row>
    <row r="1166" spans="1:13" x14ac:dyDescent="0.25">
      <c r="A1166" t="s">
        <v>1703</v>
      </c>
      <c r="B1166" t="s">
        <v>1771</v>
      </c>
      <c r="E1166">
        <v>56</v>
      </c>
      <c r="F1166">
        <v>52</v>
      </c>
      <c r="G1166">
        <v>58</v>
      </c>
      <c r="H1166" s="1">
        <v>61209</v>
      </c>
      <c r="I1166" t="str">
        <f>A1166&amp;", "&amp;B1166</f>
        <v>Rockville, MD</v>
      </c>
      <c r="J1166">
        <f>VLOOKUP('Walkscore Combined with Price'!I1166,'Separated Data'!A:E,5,FALSE)</f>
        <v>2334</v>
      </c>
      <c r="K1166">
        <f>VLOOKUP('Walkscore Combined with Price'!I1166,'Separated Data'!G:K,5,FALSE)</f>
        <v>1901</v>
      </c>
      <c r="L1166">
        <f>VLOOKUP('Walkscore Combined with Price'!I1166,'Separated Data'!G:K,3,FALSE)</f>
        <v>67542</v>
      </c>
      <c r="M1166" s="1">
        <f t="shared" si="18"/>
        <v>6333</v>
      </c>
    </row>
    <row r="1167" spans="1:13" x14ac:dyDescent="0.25">
      <c r="A1167" t="s">
        <v>1704</v>
      </c>
      <c r="B1167" t="s">
        <v>1771</v>
      </c>
      <c r="E1167">
        <v>54</v>
      </c>
      <c r="F1167">
        <v>52</v>
      </c>
      <c r="G1167">
        <v>55</v>
      </c>
      <c r="H1167" s="1">
        <v>33513</v>
      </c>
      <c r="I1167" t="str">
        <f>A1167&amp;", "&amp;B1167</f>
        <v>Chillum, MD</v>
      </c>
      <c r="J1167" t="e">
        <f>VLOOKUP('Walkscore Combined with Price'!I1167,'Separated Data'!A:E,5,FALSE)</f>
        <v>#N/A</v>
      </c>
      <c r="K1167" t="e">
        <f>VLOOKUP('Walkscore Combined with Price'!I1167,'Separated Data'!G:K,5,FALSE)</f>
        <v>#N/A</v>
      </c>
      <c r="L1167" t="e">
        <f>VLOOKUP('Walkscore Combined with Price'!I1167,'Separated Data'!G:K,3,FALSE)</f>
        <v>#N/A</v>
      </c>
      <c r="M1167" s="1" t="e">
        <f t="shared" si="18"/>
        <v>#N/A</v>
      </c>
    </row>
    <row r="1168" spans="1:13" x14ac:dyDescent="0.25">
      <c r="A1168" t="s">
        <v>1705</v>
      </c>
      <c r="B1168" t="s">
        <v>1771</v>
      </c>
      <c r="E1168">
        <v>53</v>
      </c>
      <c r="F1168">
        <v>44</v>
      </c>
      <c r="G1168">
        <v>70</v>
      </c>
      <c r="H1168" s="1">
        <v>30413</v>
      </c>
      <c r="I1168" t="str">
        <f>A1168&amp;", "&amp;B1168</f>
        <v>College Park, MD</v>
      </c>
      <c r="J1168" t="e">
        <f>VLOOKUP('Walkscore Combined with Price'!I1168,'Separated Data'!A:E,5,FALSE)</f>
        <v>#N/A</v>
      </c>
      <c r="K1168" t="e">
        <f>VLOOKUP('Walkscore Combined with Price'!I1168,'Separated Data'!G:K,5,FALSE)</f>
        <v>#N/A</v>
      </c>
      <c r="L1168" t="e">
        <f>VLOOKUP('Walkscore Combined with Price'!I1168,'Separated Data'!G:K,3,FALSE)</f>
        <v>#N/A</v>
      </c>
      <c r="M1168" s="1" t="e">
        <f t="shared" si="18"/>
        <v>#N/A</v>
      </c>
    </row>
    <row r="1169" spans="1:13" x14ac:dyDescent="0.25">
      <c r="A1169" t="s">
        <v>1706</v>
      </c>
      <c r="B1169" t="s">
        <v>1771</v>
      </c>
      <c r="E1169">
        <v>53</v>
      </c>
      <c r="F1169">
        <v>32</v>
      </c>
      <c r="G1169">
        <v>40</v>
      </c>
      <c r="H1169" s="1">
        <v>25115</v>
      </c>
      <c r="I1169" t="str">
        <f>A1169&amp;", "&amp;B1169</f>
        <v>Laurel, MD</v>
      </c>
      <c r="J1169">
        <f>VLOOKUP('Walkscore Combined with Price'!I1169,'Separated Data'!A:E,5,FALSE)</f>
        <v>2044</v>
      </c>
      <c r="K1169">
        <f>VLOOKUP('Walkscore Combined with Price'!I1169,'Separated Data'!G:K,5,FALSE)</f>
        <v>1628</v>
      </c>
      <c r="L1169">
        <f>VLOOKUP('Walkscore Combined with Price'!I1169,'Separated Data'!G:K,3,FALSE)</f>
        <v>25767</v>
      </c>
      <c r="M1169" s="1">
        <f t="shared" si="18"/>
        <v>652</v>
      </c>
    </row>
    <row r="1170" spans="1:13" x14ac:dyDescent="0.25">
      <c r="A1170" t="s">
        <v>1707</v>
      </c>
      <c r="B1170" t="s">
        <v>1771</v>
      </c>
      <c r="E1170">
        <v>52</v>
      </c>
      <c r="F1170">
        <v>40</v>
      </c>
      <c r="G1170">
        <v>51</v>
      </c>
      <c r="H1170" s="1">
        <v>59933</v>
      </c>
      <c r="I1170" t="str">
        <f>A1170&amp;", "&amp;B1170</f>
        <v>Gaithersburg, MD</v>
      </c>
      <c r="J1170">
        <f>VLOOKUP('Walkscore Combined with Price'!I1170,'Separated Data'!A:E,5,FALSE)</f>
        <v>2091</v>
      </c>
      <c r="K1170">
        <f>VLOOKUP('Walkscore Combined with Price'!I1170,'Separated Data'!G:K,5,FALSE)</f>
        <v>1669</v>
      </c>
      <c r="L1170">
        <f>VLOOKUP('Walkscore Combined with Price'!I1170,'Separated Data'!G:K,3,FALSE)</f>
        <v>67742</v>
      </c>
      <c r="M1170" s="1">
        <f t="shared" si="18"/>
        <v>7809</v>
      </c>
    </row>
    <row r="1171" spans="1:13" x14ac:dyDescent="0.25">
      <c r="A1171" t="s">
        <v>1708</v>
      </c>
      <c r="B1171" t="s">
        <v>1771</v>
      </c>
      <c r="E1171">
        <v>52</v>
      </c>
      <c r="F1171" t="s">
        <v>597</v>
      </c>
      <c r="G1171">
        <v>51</v>
      </c>
      <c r="H1171" s="1">
        <v>39662</v>
      </c>
      <c r="I1171" t="str">
        <f>A1171&amp;", "&amp;B1171</f>
        <v>Hagerstown, MD</v>
      </c>
      <c r="J1171" t="e">
        <f>VLOOKUP('Walkscore Combined with Price'!I1171,'Separated Data'!A:E,5,FALSE)</f>
        <v>#N/A</v>
      </c>
      <c r="K1171" t="e">
        <f>VLOOKUP('Walkscore Combined with Price'!I1171,'Separated Data'!G:K,5,FALSE)</f>
        <v>#N/A</v>
      </c>
      <c r="L1171" t="e">
        <f>VLOOKUP('Walkscore Combined with Price'!I1171,'Separated Data'!G:K,3,FALSE)</f>
        <v>#N/A</v>
      </c>
      <c r="M1171" s="1" t="e">
        <f t="shared" si="18"/>
        <v>#N/A</v>
      </c>
    </row>
    <row r="1172" spans="1:13" x14ac:dyDescent="0.25">
      <c r="A1172" t="s">
        <v>1709</v>
      </c>
      <c r="B1172" t="s">
        <v>1771</v>
      </c>
      <c r="D1172">
        <v>21204</v>
      </c>
      <c r="E1172">
        <v>50</v>
      </c>
      <c r="F1172">
        <v>37</v>
      </c>
      <c r="G1172">
        <v>36</v>
      </c>
      <c r="H1172" s="1">
        <v>55197</v>
      </c>
      <c r="I1172" t="str">
        <f>A1172&amp;", "&amp;B1172</f>
        <v>Towson, MD</v>
      </c>
      <c r="J1172">
        <f>VLOOKUP('Walkscore Combined with Price'!I1172,'Separated Data'!A:E,5,FALSE)</f>
        <v>1793</v>
      </c>
      <c r="K1172">
        <f>VLOOKUP('Walkscore Combined with Price'!I1172,'Separated Data'!G:K,5,FALSE)</f>
        <v>1508</v>
      </c>
      <c r="L1172">
        <f>VLOOKUP('Walkscore Combined with Price'!I1172,'Separated Data'!G:K,3,FALSE)</f>
        <v>57817</v>
      </c>
      <c r="M1172" s="1">
        <f t="shared" si="18"/>
        <v>2620</v>
      </c>
    </row>
    <row r="1173" spans="1:13" x14ac:dyDescent="0.25">
      <c r="A1173" t="s">
        <v>1710</v>
      </c>
      <c r="B1173" t="s">
        <v>1771</v>
      </c>
      <c r="E1173">
        <v>50</v>
      </c>
      <c r="F1173">
        <v>52</v>
      </c>
      <c r="G1173">
        <v>55</v>
      </c>
      <c r="H1173" s="1">
        <v>43828</v>
      </c>
      <c r="I1173" t="str">
        <f>A1173&amp;", "&amp;B1173</f>
        <v>North Bethesda, MD</v>
      </c>
      <c r="J1173">
        <f>VLOOKUP('Walkscore Combined with Price'!I1173,'Separated Data'!A:E,5,FALSE)</f>
        <v>2330</v>
      </c>
      <c r="K1173">
        <f>VLOOKUP('Walkscore Combined with Price'!I1173,'Separated Data'!G:K,5,FALSE)</f>
        <v>1935</v>
      </c>
      <c r="L1173">
        <f>VLOOKUP('Walkscore Combined with Price'!I1173,'Separated Data'!G:K,3,FALSE)</f>
        <v>49872</v>
      </c>
      <c r="M1173" s="1">
        <f t="shared" si="18"/>
        <v>6044</v>
      </c>
    </row>
    <row r="1174" spans="1:13" x14ac:dyDescent="0.25">
      <c r="A1174" t="s">
        <v>1711</v>
      </c>
      <c r="B1174" t="s">
        <v>1771</v>
      </c>
      <c r="D1174">
        <v>21222</v>
      </c>
      <c r="E1174">
        <v>49</v>
      </c>
      <c r="F1174">
        <v>31</v>
      </c>
      <c r="G1174">
        <v>43</v>
      </c>
      <c r="H1174" s="1">
        <v>63597</v>
      </c>
      <c r="I1174" t="str">
        <f>A1174&amp;", "&amp;B1174</f>
        <v>Dundalk, MD</v>
      </c>
      <c r="J1174" t="e">
        <f>VLOOKUP('Walkscore Combined with Price'!I1174,'Separated Data'!A:E,5,FALSE)</f>
        <v>#N/A</v>
      </c>
      <c r="K1174" t="e">
        <f>VLOOKUP('Walkscore Combined with Price'!I1174,'Separated Data'!G:K,5,FALSE)</f>
        <v>#N/A</v>
      </c>
      <c r="L1174" t="e">
        <f>VLOOKUP('Walkscore Combined with Price'!I1174,'Separated Data'!G:K,3,FALSE)</f>
        <v>#N/A</v>
      </c>
      <c r="M1174" s="1" t="e">
        <f t="shared" si="18"/>
        <v>#N/A</v>
      </c>
    </row>
    <row r="1175" spans="1:13" x14ac:dyDescent="0.25">
      <c r="A1175" t="s">
        <v>1477</v>
      </c>
      <c r="B1175" t="s">
        <v>1771</v>
      </c>
      <c r="E1175">
        <v>48</v>
      </c>
      <c r="F1175">
        <v>56</v>
      </c>
      <c r="G1175">
        <v>44</v>
      </c>
      <c r="H1175" s="1">
        <v>48284</v>
      </c>
      <c r="I1175" t="str">
        <f>A1175&amp;", "&amp;B1175</f>
        <v>Wheaton, MD</v>
      </c>
      <c r="J1175" t="e">
        <f>VLOOKUP('Walkscore Combined with Price'!I1175,'Separated Data'!A:E,5,FALSE)</f>
        <v>#N/A</v>
      </c>
      <c r="K1175" t="e">
        <f>VLOOKUP('Walkscore Combined with Price'!I1175,'Separated Data'!G:K,5,FALSE)</f>
        <v>#N/A</v>
      </c>
      <c r="L1175" t="e">
        <f>VLOOKUP('Walkscore Combined with Price'!I1175,'Separated Data'!G:K,3,FALSE)</f>
        <v>#N/A</v>
      </c>
      <c r="M1175" s="1" t="e">
        <f t="shared" si="18"/>
        <v>#N/A</v>
      </c>
    </row>
    <row r="1176" spans="1:13" x14ac:dyDescent="0.25">
      <c r="A1176" t="s">
        <v>1712</v>
      </c>
      <c r="B1176" t="s">
        <v>1771</v>
      </c>
      <c r="E1176">
        <v>48</v>
      </c>
      <c r="F1176">
        <v>35</v>
      </c>
      <c r="G1176">
        <v>58</v>
      </c>
      <c r="H1176" s="1">
        <v>38394</v>
      </c>
      <c r="I1176" t="str">
        <f>A1176&amp;", "&amp;B1176</f>
        <v>Annapolis, MD</v>
      </c>
      <c r="J1176">
        <f>VLOOKUP('Walkscore Combined with Price'!I1176,'Separated Data'!A:E,5,FALSE)</f>
        <v>1988</v>
      </c>
      <c r="K1176">
        <f>VLOOKUP('Walkscore Combined with Price'!I1176,'Separated Data'!G:K,5,FALSE)</f>
        <v>1694</v>
      </c>
      <c r="L1176">
        <f>VLOOKUP('Walkscore Combined with Price'!I1176,'Separated Data'!G:K,3,FALSE)</f>
        <v>39278</v>
      </c>
      <c r="M1176" s="1">
        <f t="shared" si="18"/>
        <v>884</v>
      </c>
    </row>
    <row r="1177" spans="1:13" x14ac:dyDescent="0.25">
      <c r="A1177" t="s">
        <v>1713</v>
      </c>
      <c r="B1177" t="s">
        <v>1771</v>
      </c>
      <c r="E1177">
        <v>48</v>
      </c>
      <c r="F1177">
        <v>42</v>
      </c>
      <c r="G1177">
        <v>30</v>
      </c>
      <c r="H1177" s="1">
        <v>23078</v>
      </c>
      <c r="I1177" t="str">
        <f>A1177&amp;", "&amp;B1177</f>
        <v>Landover, MD</v>
      </c>
      <c r="J1177">
        <f>VLOOKUP('Walkscore Combined with Price'!I1177,'Separated Data'!A:E,5,FALSE)</f>
        <v>1773</v>
      </c>
      <c r="K1177">
        <f>VLOOKUP('Walkscore Combined with Price'!I1177,'Separated Data'!G:K,5,FALSE)</f>
        <v>1468</v>
      </c>
      <c r="L1177">
        <f>VLOOKUP('Walkscore Combined with Price'!I1177,'Separated Data'!G:K,3,FALSE)</f>
        <v>22553</v>
      </c>
      <c r="M1177" s="1">
        <f t="shared" si="18"/>
        <v>-525</v>
      </c>
    </row>
    <row r="1178" spans="1:13" x14ac:dyDescent="0.25">
      <c r="A1178" t="s">
        <v>1714</v>
      </c>
      <c r="B1178" t="s">
        <v>1771</v>
      </c>
      <c r="E1178">
        <v>48</v>
      </c>
      <c r="F1178">
        <v>21</v>
      </c>
      <c r="G1178">
        <v>34</v>
      </c>
      <c r="H1178" s="1">
        <v>20859</v>
      </c>
      <c r="I1178" t="str">
        <f>A1178&amp;", "&amp;B1178</f>
        <v>Cumberland, MD</v>
      </c>
      <c r="J1178" t="e">
        <f>VLOOKUP('Walkscore Combined with Price'!I1178,'Separated Data'!A:E,5,FALSE)</f>
        <v>#N/A</v>
      </c>
      <c r="K1178" t="e">
        <f>VLOOKUP('Walkscore Combined with Price'!I1178,'Separated Data'!G:K,5,FALSE)</f>
        <v>#N/A</v>
      </c>
      <c r="L1178" t="e">
        <f>VLOOKUP('Walkscore Combined with Price'!I1178,'Separated Data'!G:K,3,FALSE)</f>
        <v>#N/A</v>
      </c>
      <c r="M1178" s="1" t="e">
        <f t="shared" si="18"/>
        <v>#N/A</v>
      </c>
    </row>
    <row r="1179" spans="1:13" x14ac:dyDescent="0.25">
      <c r="A1179" t="s">
        <v>1715</v>
      </c>
      <c r="B1179" t="s">
        <v>1771</v>
      </c>
      <c r="E1179">
        <v>47</v>
      </c>
      <c r="F1179" t="s">
        <v>597</v>
      </c>
      <c r="G1179">
        <v>47</v>
      </c>
      <c r="H1179" s="1">
        <v>65239</v>
      </c>
      <c r="I1179" t="str">
        <f>A1179&amp;", "&amp;B1179</f>
        <v>Frederick, MD</v>
      </c>
      <c r="J1179">
        <f>VLOOKUP('Walkscore Combined with Price'!I1179,'Separated Data'!A:E,5,FALSE)</f>
        <v>1883</v>
      </c>
      <c r="K1179">
        <f>VLOOKUP('Walkscore Combined with Price'!I1179,'Separated Data'!G:K,5,FALSE)</f>
        <v>1595</v>
      </c>
      <c r="L1179">
        <f>VLOOKUP('Walkscore Combined with Price'!I1179,'Separated Data'!G:K,3,FALSE)</f>
        <v>70887</v>
      </c>
      <c r="M1179" s="1">
        <f t="shared" si="18"/>
        <v>5648</v>
      </c>
    </row>
    <row r="1180" spans="1:13" x14ac:dyDescent="0.25">
      <c r="A1180" t="s">
        <v>1716</v>
      </c>
      <c r="B1180" t="s">
        <v>1771</v>
      </c>
      <c r="E1180">
        <v>45</v>
      </c>
      <c r="F1180">
        <v>43</v>
      </c>
      <c r="G1180">
        <v>57</v>
      </c>
      <c r="H1180" s="1">
        <v>60858</v>
      </c>
      <c r="I1180" t="str">
        <f>A1180&amp;", "&amp;B1180</f>
        <v>Bethesda, MD</v>
      </c>
      <c r="J1180">
        <f>VLOOKUP('Walkscore Combined with Price'!I1180,'Separated Data'!A:E,5,FALSE)</f>
        <v>2294</v>
      </c>
      <c r="K1180">
        <f>VLOOKUP('Walkscore Combined with Price'!I1180,'Separated Data'!G:K,5,FALSE)</f>
        <v>1873</v>
      </c>
      <c r="L1180">
        <f>VLOOKUP('Walkscore Combined with Price'!I1180,'Separated Data'!G:K,3,FALSE)</f>
        <v>63195</v>
      </c>
      <c r="M1180" s="1">
        <f t="shared" si="18"/>
        <v>2337</v>
      </c>
    </row>
    <row r="1181" spans="1:13" x14ac:dyDescent="0.25">
      <c r="A1181" t="s">
        <v>1717</v>
      </c>
      <c r="B1181" t="s">
        <v>1771</v>
      </c>
      <c r="E1181">
        <v>44</v>
      </c>
      <c r="F1181" t="s">
        <v>597</v>
      </c>
      <c r="G1181">
        <v>44</v>
      </c>
      <c r="H1181" s="1">
        <v>30343</v>
      </c>
      <c r="I1181" t="str">
        <f>A1181&amp;", "&amp;B1181</f>
        <v>Salisbury, MD</v>
      </c>
      <c r="J1181" t="e">
        <f>VLOOKUP('Walkscore Combined with Price'!I1181,'Separated Data'!A:E,5,FALSE)</f>
        <v>#N/A</v>
      </c>
      <c r="K1181" t="e">
        <f>VLOOKUP('Walkscore Combined with Price'!I1181,'Separated Data'!G:K,5,FALSE)</f>
        <v>#N/A</v>
      </c>
      <c r="L1181" t="e">
        <f>VLOOKUP('Walkscore Combined with Price'!I1181,'Separated Data'!G:K,3,FALSE)</f>
        <v>#N/A</v>
      </c>
      <c r="M1181" s="1" t="e">
        <f t="shared" si="18"/>
        <v>#N/A</v>
      </c>
    </row>
    <row r="1182" spans="1:13" x14ac:dyDescent="0.25">
      <c r="A1182" t="s">
        <v>1718</v>
      </c>
      <c r="B1182" t="s">
        <v>1771</v>
      </c>
      <c r="E1182">
        <v>42</v>
      </c>
      <c r="F1182">
        <v>21</v>
      </c>
      <c r="G1182">
        <v>28</v>
      </c>
      <c r="H1182" s="1">
        <v>29941</v>
      </c>
      <c r="I1182" t="str">
        <f>A1182&amp;", "&amp;B1182</f>
        <v>Carney, MD</v>
      </c>
      <c r="J1182">
        <f>VLOOKUP('Walkscore Combined with Price'!I1182,'Separated Data'!A:E,5,FALSE)</f>
        <v>1663</v>
      </c>
      <c r="K1182" t="str">
        <f>VLOOKUP('Walkscore Combined with Price'!I1182,'Separated Data'!G:K,5,FALSE)</f>
        <v xml:space="preserve">     NA</v>
      </c>
      <c r="L1182">
        <f>VLOOKUP('Walkscore Combined with Price'!I1182,'Separated Data'!G:K,3,FALSE)</f>
        <v>30289</v>
      </c>
      <c r="M1182" s="1">
        <f t="shared" si="18"/>
        <v>348</v>
      </c>
    </row>
    <row r="1183" spans="1:13" x14ac:dyDescent="0.25">
      <c r="A1183" t="s">
        <v>1719</v>
      </c>
      <c r="B1183" t="s">
        <v>1771</v>
      </c>
      <c r="E1183">
        <v>42</v>
      </c>
      <c r="F1183">
        <v>34</v>
      </c>
      <c r="G1183">
        <v>33</v>
      </c>
      <c r="H1183" s="1">
        <v>20483</v>
      </c>
      <c r="I1183" t="str">
        <f>A1183&amp;", "&amp;B1183</f>
        <v>Arbutus, MD</v>
      </c>
      <c r="J1183" t="e">
        <f>VLOOKUP('Walkscore Combined with Price'!I1183,'Separated Data'!A:E,5,FALSE)</f>
        <v>#N/A</v>
      </c>
      <c r="K1183" t="e">
        <f>VLOOKUP('Walkscore Combined with Price'!I1183,'Separated Data'!G:K,5,FALSE)</f>
        <v>#N/A</v>
      </c>
      <c r="L1183" t="e">
        <f>VLOOKUP('Walkscore Combined with Price'!I1183,'Separated Data'!G:K,3,FALSE)</f>
        <v>#N/A</v>
      </c>
      <c r="M1183" s="1" t="e">
        <f t="shared" si="18"/>
        <v>#N/A</v>
      </c>
    </row>
    <row r="1184" spans="1:13" x14ac:dyDescent="0.25">
      <c r="A1184" t="s">
        <v>1720</v>
      </c>
      <c r="B1184" t="s">
        <v>1771</v>
      </c>
      <c r="E1184">
        <v>41</v>
      </c>
      <c r="F1184">
        <v>34</v>
      </c>
      <c r="G1184">
        <v>48</v>
      </c>
      <c r="H1184" s="1">
        <v>23068</v>
      </c>
      <c r="I1184" t="str">
        <f>A1184&amp;", "&amp;B1184</f>
        <v>Greenbelt, MD</v>
      </c>
      <c r="J1184">
        <f>VLOOKUP('Walkscore Combined with Price'!I1184,'Separated Data'!A:E,5,FALSE)</f>
        <v>1902</v>
      </c>
      <c r="K1184">
        <f>VLOOKUP('Walkscore Combined with Price'!I1184,'Separated Data'!G:K,5,FALSE)</f>
        <v>1560</v>
      </c>
      <c r="L1184">
        <f>VLOOKUP('Walkscore Combined with Price'!I1184,'Separated Data'!G:K,3,FALSE)</f>
        <v>23219</v>
      </c>
      <c r="M1184" s="1">
        <f t="shared" si="18"/>
        <v>151</v>
      </c>
    </row>
    <row r="1185" spans="1:13" x14ac:dyDescent="0.25">
      <c r="A1185" t="s">
        <v>1721</v>
      </c>
      <c r="B1185" t="s">
        <v>1771</v>
      </c>
      <c r="E1185">
        <v>41</v>
      </c>
      <c r="F1185">
        <v>51</v>
      </c>
      <c r="G1185">
        <v>30</v>
      </c>
      <c r="H1185" s="1">
        <v>17403</v>
      </c>
      <c r="I1185" t="str">
        <f>A1185&amp;", "&amp;B1185</f>
        <v>White Oak, MD</v>
      </c>
      <c r="J1185" t="e">
        <f>VLOOKUP('Walkscore Combined with Price'!I1185,'Separated Data'!A:E,5,FALSE)</f>
        <v>#N/A</v>
      </c>
      <c r="K1185" t="e">
        <f>VLOOKUP('Walkscore Combined with Price'!I1185,'Separated Data'!G:K,5,FALSE)</f>
        <v>#N/A</v>
      </c>
      <c r="L1185" t="e">
        <f>VLOOKUP('Walkscore Combined with Price'!I1185,'Separated Data'!G:K,3,FALSE)</f>
        <v>#N/A</v>
      </c>
      <c r="M1185" s="1" t="e">
        <f t="shared" si="18"/>
        <v>#N/A</v>
      </c>
    </row>
    <row r="1186" spans="1:13" x14ac:dyDescent="0.25">
      <c r="A1186" t="s">
        <v>1722</v>
      </c>
      <c r="B1186" t="s">
        <v>1771</v>
      </c>
      <c r="E1186">
        <v>40</v>
      </c>
      <c r="F1186">
        <v>33</v>
      </c>
      <c r="G1186">
        <v>38</v>
      </c>
      <c r="H1186" s="1">
        <v>39262</v>
      </c>
      <c r="I1186" t="str">
        <f>A1186&amp;", "&amp;B1186</f>
        <v>Essex, MD</v>
      </c>
      <c r="J1186" t="e">
        <f>VLOOKUP('Walkscore Combined with Price'!I1186,'Separated Data'!A:E,5,FALSE)</f>
        <v>#N/A</v>
      </c>
      <c r="K1186" t="e">
        <f>VLOOKUP('Walkscore Combined with Price'!I1186,'Separated Data'!G:K,5,FALSE)</f>
        <v>#N/A</v>
      </c>
      <c r="L1186" t="e">
        <f>VLOOKUP('Walkscore Combined with Price'!I1186,'Separated Data'!G:K,3,FALSE)</f>
        <v>#N/A</v>
      </c>
      <c r="M1186" s="1" t="e">
        <f t="shared" si="18"/>
        <v>#N/A</v>
      </c>
    </row>
    <row r="1187" spans="1:13" x14ac:dyDescent="0.25">
      <c r="A1187" t="s">
        <v>1723</v>
      </c>
      <c r="B1187" t="s">
        <v>1771</v>
      </c>
      <c r="E1187">
        <v>39</v>
      </c>
      <c r="F1187">
        <v>39</v>
      </c>
      <c r="G1187">
        <v>34</v>
      </c>
      <c r="H1187" s="1">
        <v>32032</v>
      </c>
      <c r="I1187" t="str">
        <f>A1187&amp;", "&amp;B1187</f>
        <v>Montgomery Village, MD</v>
      </c>
      <c r="J1187" t="e">
        <f>VLOOKUP('Walkscore Combined with Price'!I1187,'Separated Data'!A:E,5,FALSE)</f>
        <v>#N/A</v>
      </c>
      <c r="K1187" t="e">
        <f>VLOOKUP('Walkscore Combined with Price'!I1187,'Separated Data'!G:K,5,FALSE)</f>
        <v>#N/A</v>
      </c>
      <c r="L1187" t="e">
        <f>VLOOKUP('Walkscore Combined with Price'!I1187,'Separated Data'!G:K,3,FALSE)</f>
        <v>#N/A</v>
      </c>
      <c r="M1187" s="1" t="e">
        <f t="shared" si="18"/>
        <v>#N/A</v>
      </c>
    </row>
    <row r="1188" spans="1:13" x14ac:dyDescent="0.25">
      <c r="A1188" t="s">
        <v>1724</v>
      </c>
      <c r="B1188" t="s">
        <v>1771</v>
      </c>
      <c r="E1188">
        <v>39</v>
      </c>
      <c r="F1188">
        <v>29</v>
      </c>
      <c r="G1188">
        <v>42</v>
      </c>
      <c r="H1188" s="1">
        <v>16772</v>
      </c>
      <c r="I1188" t="str">
        <f>A1188&amp;", "&amp;B1188</f>
        <v>Beltsville, MD</v>
      </c>
      <c r="J1188" t="e">
        <f>VLOOKUP('Walkscore Combined with Price'!I1188,'Separated Data'!A:E,5,FALSE)</f>
        <v>#N/A</v>
      </c>
      <c r="K1188" t="e">
        <f>VLOOKUP('Walkscore Combined with Price'!I1188,'Separated Data'!G:K,5,FALSE)</f>
        <v>#N/A</v>
      </c>
      <c r="L1188" t="e">
        <f>VLOOKUP('Walkscore Combined with Price'!I1188,'Separated Data'!G:K,3,FALSE)</f>
        <v>#N/A</v>
      </c>
      <c r="M1188" s="1" t="e">
        <f t="shared" si="18"/>
        <v>#N/A</v>
      </c>
    </row>
    <row r="1189" spans="1:13" x14ac:dyDescent="0.25">
      <c r="A1189" t="s">
        <v>1725</v>
      </c>
      <c r="B1189" t="s">
        <v>1771</v>
      </c>
      <c r="E1189">
        <v>39</v>
      </c>
      <c r="F1189">
        <v>35</v>
      </c>
      <c r="G1189">
        <v>38</v>
      </c>
      <c r="H1189" s="1">
        <v>16746</v>
      </c>
      <c r="I1189" t="str">
        <f>A1189&amp;", "&amp;B1189</f>
        <v>Ferndale, MD</v>
      </c>
      <c r="J1189" t="e">
        <f>VLOOKUP('Walkscore Combined with Price'!I1189,'Separated Data'!A:E,5,FALSE)</f>
        <v>#N/A</v>
      </c>
      <c r="K1189" t="e">
        <f>VLOOKUP('Walkscore Combined with Price'!I1189,'Separated Data'!G:K,5,FALSE)</f>
        <v>#N/A</v>
      </c>
      <c r="L1189" t="e">
        <f>VLOOKUP('Walkscore Combined with Price'!I1189,'Separated Data'!G:K,3,FALSE)</f>
        <v>#N/A</v>
      </c>
      <c r="M1189" s="1" t="e">
        <f t="shared" si="18"/>
        <v>#N/A</v>
      </c>
    </row>
    <row r="1190" spans="1:13" x14ac:dyDescent="0.25">
      <c r="A1190" t="s">
        <v>1726</v>
      </c>
      <c r="B1190" t="s">
        <v>1771</v>
      </c>
      <c r="E1190">
        <v>38</v>
      </c>
      <c r="F1190">
        <v>34</v>
      </c>
      <c r="G1190">
        <v>34</v>
      </c>
      <c r="H1190" s="1">
        <v>41567</v>
      </c>
      <c r="I1190" t="str">
        <f>A1190&amp;", "&amp;B1190</f>
        <v>Catonsville, MD</v>
      </c>
      <c r="J1190" t="e">
        <f>VLOOKUP('Walkscore Combined with Price'!I1190,'Separated Data'!A:E,5,FALSE)</f>
        <v>#N/A</v>
      </c>
      <c r="K1190" t="e">
        <f>VLOOKUP('Walkscore Combined with Price'!I1190,'Separated Data'!G:K,5,FALSE)</f>
        <v>#N/A</v>
      </c>
      <c r="L1190" t="e">
        <f>VLOOKUP('Walkscore Combined with Price'!I1190,'Separated Data'!G:K,3,FALSE)</f>
        <v>#N/A</v>
      </c>
      <c r="M1190" s="1" t="e">
        <f t="shared" si="18"/>
        <v>#N/A</v>
      </c>
    </row>
    <row r="1191" spans="1:13" x14ac:dyDescent="0.25">
      <c r="A1191" t="s">
        <v>1727</v>
      </c>
      <c r="B1191" t="s">
        <v>1771</v>
      </c>
      <c r="E1191">
        <v>38</v>
      </c>
      <c r="F1191">
        <v>37</v>
      </c>
      <c r="G1191">
        <v>33</v>
      </c>
      <c r="H1191" s="1">
        <v>37879</v>
      </c>
      <c r="I1191" t="str">
        <f>A1191&amp;", "&amp;B1191</f>
        <v>Woodlawn, MD</v>
      </c>
      <c r="J1191" t="e">
        <f>VLOOKUP('Walkscore Combined with Price'!I1191,'Separated Data'!A:E,5,FALSE)</f>
        <v>#N/A</v>
      </c>
      <c r="K1191" t="e">
        <f>VLOOKUP('Walkscore Combined with Price'!I1191,'Separated Data'!G:K,5,FALSE)</f>
        <v>#N/A</v>
      </c>
      <c r="L1191" t="e">
        <f>VLOOKUP('Walkscore Combined with Price'!I1191,'Separated Data'!G:K,3,FALSE)</f>
        <v>#N/A</v>
      </c>
      <c r="M1191" s="1" t="e">
        <f t="shared" si="18"/>
        <v>#N/A</v>
      </c>
    </row>
    <row r="1192" spans="1:13" x14ac:dyDescent="0.25">
      <c r="A1192" t="s">
        <v>752</v>
      </c>
      <c r="B1192" t="s">
        <v>1771</v>
      </c>
      <c r="E1192">
        <v>38</v>
      </c>
      <c r="F1192">
        <v>13</v>
      </c>
      <c r="G1192">
        <v>33</v>
      </c>
      <c r="H1192" s="1">
        <v>18590</v>
      </c>
      <c r="I1192" t="str">
        <f>A1192&amp;", "&amp;B1192</f>
        <v>Westminster, MD</v>
      </c>
      <c r="J1192" t="e">
        <f>VLOOKUP('Walkscore Combined with Price'!I1192,'Separated Data'!A:E,5,FALSE)</f>
        <v>#N/A</v>
      </c>
      <c r="K1192" t="e">
        <f>VLOOKUP('Walkscore Combined with Price'!I1192,'Separated Data'!G:K,5,FALSE)</f>
        <v>#N/A</v>
      </c>
      <c r="L1192" t="e">
        <f>VLOOKUP('Walkscore Combined with Price'!I1192,'Separated Data'!G:K,3,FALSE)</f>
        <v>#N/A</v>
      </c>
      <c r="M1192" s="1" t="e">
        <f t="shared" si="18"/>
        <v>#N/A</v>
      </c>
    </row>
    <row r="1193" spans="1:13" x14ac:dyDescent="0.25">
      <c r="A1193" t="s">
        <v>1728</v>
      </c>
      <c r="B1193" t="s">
        <v>1771</v>
      </c>
      <c r="E1193">
        <v>37</v>
      </c>
      <c r="F1193">
        <v>35</v>
      </c>
      <c r="G1193">
        <v>32</v>
      </c>
      <c r="H1193" s="1">
        <v>29042</v>
      </c>
      <c r="I1193" t="str">
        <f>A1193&amp;", "&amp;B1193</f>
        <v>Milford Mill, MD</v>
      </c>
      <c r="J1193">
        <f>VLOOKUP('Walkscore Combined with Price'!I1193,'Separated Data'!A:E,5,FALSE)</f>
        <v>1670</v>
      </c>
      <c r="K1193">
        <f>VLOOKUP('Walkscore Combined with Price'!I1193,'Separated Data'!G:K,5,FALSE)</f>
        <v>1344</v>
      </c>
      <c r="L1193">
        <f>VLOOKUP('Walkscore Combined with Price'!I1193,'Separated Data'!G:K,3,FALSE)</f>
        <v>29926</v>
      </c>
      <c r="M1193" s="1">
        <f t="shared" si="18"/>
        <v>884</v>
      </c>
    </row>
    <row r="1194" spans="1:13" x14ac:dyDescent="0.25">
      <c r="A1194" t="s">
        <v>1729</v>
      </c>
      <c r="B1194" t="s">
        <v>1771</v>
      </c>
      <c r="E1194">
        <v>37</v>
      </c>
      <c r="F1194">
        <v>21</v>
      </c>
      <c r="G1194">
        <v>31</v>
      </c>
      <c r="H1194" s="1">
        <v>25968</v>
      </c>
      <c r="I1194" t="str">
        <f>A1194&amp;", "&amp;B1194</f>
        <v>Reisterstown, MD</v>
      </c>
      <c r="J1194" t="e">
        <f>VLOOKUP('Walkscore Combined with Price'!I1194,'Separated Data'!A:E,5,FALSE)</f>
        <v>#N/A</v>
      </c>
      <c r="K1194" t="e">
        <f>VLOOKUP('Walkscore Combined with Price'!I1194,'Separated Data'!G:K,5,FALSE)</f>
        <v>#N/A</v>
      </c>
      <c r="L1194" t="e">
        <f>VLOOKUP('Walkscore Combined with Price'!I1194,'Separated Data'!G:K,3,FALSE)</f>
        <v>#N/A</v>
      </c>
      <c r="M1194" s="1" t="e">
        <f t="shared" si="18"/>
        <v>#N/A</v>
      </c>
    </row>
    <row r="1195" spans="1:13" x14ac:dyDescent="0.25">
      <c r="A1195" t="s">
        <v>1730</v>
      </c>
      <c r="B1195" t="s">
        <v>1771</v>
      </c>
      <c r="E1195">
        <v>37</v>
      </c>
      <c r="F1195">
        <v>43</v>
      </c>
      <c r="G1195">
        <v>30</v>
      </c>
      <c r="H1195" s="1">
        <v>25825</v>
      </c>
      <c r="I1195" t="str">
        <f>A1195&amp;", "&amp;B1195</f>
        <v>Suitland, MD</v>
      </c>
      <c r="J1195">
        <f>VLOOKUP('Walkscore Combined with Price'!I1195,'Separated Data'!A:E,5,FALSE)</f>
        <v>1568</v>
      </c>
      <c r="K1195">
        <f>VLOOKUP('Walkscore Combined with Price'!I1195,'Separated Data'!G:K,5,FALSE)</f>
        <v>1436</v>
      </c>
      <c r="L1195">
        <f>VLOOKUP('Walkscore Combined with Price'!I1195,'Separated Data'!G:K,3,FALSE)</f>
        <v>24522</v>
      </c>
      <c r="M1195" s="1">
        <f t="shared" si="18"/>
        <v>-1303</v>
      </c>
    </row>
    <row r="1196" spans="1:13" x14ac:dyDescent="0.25">
      <c r="A1196" t="s">
        <v>1731</v>
      </c>
      <c r="B1196" t="s">
        <v>1771</v>
      </c>
      <c r="E1196">
        <v>36</v>
      </c>
      <c r="F1196">
        <v>37</v>
      </c>
      <c r="G1196">
        <v>45</v>
      </c>
      <c r="H1196" s="1">
        <v>86395</v>
      </c>
      <c r="I1196" t="str">
        <f>A1196&amp;", "&amp;B1196</f>
        <v>Germantown, MD</v>
      </c>
      <c r="J1196">
        <f>VLOOKUP('Walkscore Combined with Price'!I1196,'Separated Data'!A:E,5,FALSE)</f>
        <v>2098</v>
      </c>
      <c r="K1196">
        <f>VLOOKUP('Walkscore Combined with Price'!I1196,'Separated Data'!G:K,5,FALSE)</f>
        <v>1726</v>
      </c>
      <c r="L1196">
        <f>VLOOKUP('Walkscore Combined with Price'!I1196,'Separated Data'!G:K,3,FALSE)</f>
        <v>90582</v>
      </c>
      <c r="M1196" s="1">
        <f t="shared" si="18"/>
        <v>4187</v>
      </c>
    </row>
    <row r="1197" spans="1:13" x14ac:dyDescent="0.25">
      <c r="A1197" t="s">
        <v>1732</v>
      </c>
      <c r="B1197" t="s">
        <v>1771</v>
      </c>
      <c r="E1197">
        <v>36</v>
      </c>
      <c r="F1197">
        <v>22</v>
      </c>
      <c r="G1197">
        <v>41</v>
      </c>
      <c r="H1197" s="1">
        <v>67639</v>
      </c>
      <c r="I1197" t="str">
        <f>A1197&amp;", "&amp;B1197</f>
        <v>Glen Burnie, MD</v>
      </c>
      <c r="J1197">
        <f>VLOOKUP('Walkscore Combined with Price'!I1197,'Separated Data'!A:E,5,FALSE)</f>
        <v>1664</v>
      </c>
      <c r="K1197">
        <f>VLOOKUP('Walkscore Combined with Price'!I1197,'Separated Data'!G:K,5,FALSE)</f>
        <v>1377</v>
      </c>
      <c r="L1197">
        <f>VLOOKUP('Walkscore Combined with Price'!I1197,'Separated Data'!G:K,3,FALSE)</f>
        <v>69872</v>
      </c>
      <c r="M1197" s="1">
        <f t="shared" si="18"/>
        <v>2233</v>
      </c>
    </row>
    <row r="1198" spans="1:13" x14ac:dyDescent="0.25">
      <c r="A1198" t="s">
        <v>1733</v>
      </c>
      <c r="B1198" t="s">
        <v>1771</v>
      </c>
      <c r="E1198">
        <v>35</v>
      </c>
      <c r="F1198">
        <v>22</v>
      </c>
      <c r="G1198">
        <v>24</v>
      </c>
      <c r="H1198" s="1">
        <v>30622</v>
      </c>
      <c r="I1198" t="str">
        <f>A1198&amp;", "&amp;B1198</f>
        <v>Owings Mills, MD</v>
      </c>
      <c r="J1198">
        <f>VLOOKUP('Walkscore Combined with Price'!I1198,'Separated Data'!A:E,5,FALSE)</f>
        <v>2018</v>
      </c>
      <c r="K1198">
        <f>VLOOKUP('Walkscore Combined with Price'!I1198,'Separated Data'!G:K,5,FALSE)</f>
        <v>1648</v>
      </c>
      <c r="L1198">
        <f>VLOOKUP('Walkscore Combined with Price'!I1198,'Separated Data'!G:K,3,FALSE)</f>
        <v>35081</v>
      </c>
      <c r="M1198" s="1">
        <f t="shared" si="18"/>
        <v>4459</v>
      </c>
    </row>
    <row r="1199" spans="1:13" x14ac:dyDescent="0.25">
      <c r="A1199" t="s">
        <v>1734</v>
      </c>
      <c r="B1199" t="s">
        <v>1771</v>
      </c>
      <c r="E1199">
        <v>35</v>
      </c>
      <c r="F1199">
        <v>23</v>
      </c>
      <c r="G1199">
        <v>37</v>
      </c>
      <c r="H1199" s="1">
        <v>25191</v>
      </c>
      <c r="I1199" t="str">
        <f>A1199&amp;", "&amp;B1199</f>
        <v>Middle River, MD</v>
      </c>
      <c r="J1199" t="e">
        <f>VLOOKUP('Walkscore Combined with Price'!I1199,'Separated Data'!A:E,5,FALSE)</f>
        <v>#N/A</v>
      </c>
      <c r="K1199" t="e">
        <f>VLOOKUP('Walkscore Combined with Price'!I1199,'Separated Data'!G:K,5,FALSE)</f>
        <v>#N/A</v>
      </c>
      <c r="L1199" t="e">
        <f>VLOOKUP('Walkscore Combined with Price'!I1199,'Separated Data'!G:K,3,FALSE)</f>
        <v>#N/A</v>
      </c>
      <c r="M1199" s="1" t="e">
        <f t="shared" si="18"/>
        <v>#N/A</v>
      </c>
    </row>
    <row r="1200" spans="1:13" x14ac:dyDescent="0.25">
      <c r="A1200" t="s">
        <v>1735</v>
      </c>
      <c r="B1200" t="s">
        <v>1771</v>
      </c>
      <c r="E1200">
        <v>34</v>
      </c>
      <c r="F1200">
        <v>30</v>
      </c>
      <c r="G1200">
        <v>27</v>
      </c>
      <c r="H1200" s="1">
        <v>19257</v>
      </c>
      <c r="I1200" t="str">
        <f>A1200&amp;", "&amp;B1200</f>
        <v>Rosedale, MD</v>
      </c>
      <c r="J1200" t="e">
        <f>VLOOKUP('Walkscore Combined with Price'!I1200,'Separated Data'!A:E,5,FALSE)</f>
        <v>#N/A</v>
      </c>
      <c r="K1200" t="e">
        <f>VLOOKUP('Walkscore Combined with Price'!I1200,'Separated Data'!G:K,5,FALSE)</f>
        <v>#N/A</v>
      </c>
      <c r="L1200" t="e">
        <f>VLOOKUP('Walkscore Combined with Price'!I1200,'Separated Data'!G:K,3,FALSE)</f>
        <v>#N/A</v>
      </c>
      <c r="M1200" s="1" t="e">
        <f t="shared" si="18"/>
        <v>#N/A</v>
      </c>
    </row>
    <row r="1201" spans="1:13" x14ac:dyDescent="0.25">
      <c r="A1201" t="s">
        <v>1736</v>
      </c>
      <c r="B1201" t="s">
        <v>1771</v>
      </c>
      <c r="D1201">
        <v>21044</v>
      </c>
      <c r="E1201">
        <v>33</v>
      </c>
      <c r="F1201">
        <v>28</v>
      </c>
      <c r="G1201">
        <v>32</v>
      </c>
      <c r="H1201" s="1">
        <v>99615</v>
      </c>
      <c r="I1201" t="str">
        <f>A1201&amp;", "&amp;B1201</f>
        <v>Columbia, MD</v>
      </c>
      <c r="J1201">
        <f>VLOOKUP('Walkscore Combined with Price'!I1201,'Separated Data'!A:E,5,FALSE)</f>
        <v>2253</v>
      </c>
      <c r="K1201">
        <f>VLOOKUP('Walkscore Combined with Price'!I1201,'Separated Data'!G:K,5,FALSE)</f>
        <v>1929</v>
      </c>
      <c r="L1201">
        <f>VLOOKUP('Walkscore Combined with Price'!I1201,'Separated Data'!G:K,3,FALSE)</f>
        <v>103991</v>
      </c>
      <c r="M1201" s="1">
        <f t="shared" si="18"/>
        <v>4376</v>
      </c>
    </row>
    <row r="1202" spans="1:13" x14ac:dyDescent="0.25">
      <c r="A1202" t="s">
        <v>1737</v>
      </c>
      <c r="B1202" t="s">
        <v>1771</v>
      </c>
      <c r="E1202">
        <v>33</v>
      </c>
      <c r="F1202">
        <v>28</v>
      </c>
      <c r="G1202">
        <v>28</v>
      </c>
      <c r="H1202" s="1">
        <v>30764</v>
      </c>
      <c r="I1202" t="str">
        <f>A1202&amp;", "&amp;B1202</f>
        <v>Pikesville, MD</v>
      </c>
      <c r="J1202">
        <f>VLOOKUP('Walkscore Combined with Price'!I1202,'Separated Data'!A:E,5,FALSE)</f>
        <v>1708</v>
      </c>
      <c r="K1202" t="str">
        <f>VLOOKUP('Walkscore Combined with Price'!I1202,'Separated Data'!G:K,5,FALSE)</f>
        <v xml:space="preserve">     NA</v>
      </c>
      <c r="L1202">
        <f>VLOOKUP('Walkscore Combined with Price'!I1202,'Separated Data'!G:K,3,FALSE)</f>
        <v>33486</v>
      </c>
      <c r="M1202" s="1">
        <f t="shared" si="18"/>
        <v>2722</v>
      </c>
    </row>
    <row r="1203" spans="1:13" x14ac:dyDescent="0.25">
      <c r="A1203" t="s">
        <v>1738</v>
      </c>
      <c r="B1203" t="s">
        <v>1771</v>
      </c>
      <c r="E1203">
        <v>33</v>
      </c>
      <c r="F1203">
        <v>22</v>
      </c>
      <c r="G1203">
        <v>26</v>
      </c>
      <c r="H1203" s="1">
        <v>20776</v>
      </c>
      <c r="I1203" t="str">
        <f>A1203&amp;", "&amp;B1203</f>
        <v>Cockeysville, MD</v>
      </c>
      <c r="J1203">
        <f>VLOOKUP('Walkscore Combined with Price'!I1203,'Separated Data'!A:E,5,FALSE)</f>
        <v>1644</v>
      </c>
      <c r="K1203">
        <f>VLOOKUP('Walkscore Combined with Price'!I1203,'Separated Data'!G:K,5,FALSE)</f>
        <v>1366</v>
      </c>
      <c r="L1203">
        <f>VLOOKUP('Walkscore Combined with Price'!I1203,'Separated Data'!G:K,3,FALSE)</f>
        <v>21038</v>
      </c>
      <c r="M1203" s="1">
        <f t="shared" si="18"/>
        <v>262</v>
      </c>
    </row>
    <row r="1204" spans="1:13" x14ac:dyDescent="0.25">
      <c r="A1204" t="s">
        <v>1739</v>
      </c>
      <c r="B1204" t="s">
        <v>1771</v>
      </c>
      <c r="E1204">
        <v>32</v>
      </c>
      <c r="F1204">
        <v>50</v>
      </c>
      <c r="G1204">
        <v>21</v>
      </c>
      <c r="H1204" s="1">
        <v>17295</v>
      </c>
      <c r="I1204" t="str">
        <f>A1204&amp;", "&amp;B1204</f>
        <v>Glassmanor, MD</v>
      </c>
      <c r="J1204" t="e">
        <f>VLOOKUP('Walkscore Combined with Price'!I1204,'Separated Data'!A:E,5,FALSE)</f>
        <v>#N/A</v>
      </c>
      <c r="K1204" t="e">
        <f>VLOOKUP('Walkscore Combined with Price'!I1204,'Separated Data'!G:K,5,FALSE)</f>
        <v>#N/A</v>
      </c>
      <c r="L1204" t="e">
        <f>VLOOKUP('Walkscore Combined with Price'!I1204,'Separated Data'!G:K,3,FALSE)</f>
        <v>#N/A</v>
      </c>
      <c r="M1204" s="1" t="e">
        <f t="shared" si="18"/>
        <v>#N/A</v>
      </c>
    </row>
    <row r="1205" spans="1:13" x14ac:dyDescent="0.25">
      <c r="A1205" t="s">
        <v>1740</v>
      </c>
      <c r="B1205" t="s">
        <v>1771</v>
      </c>
      <c r="E1205">
        <v>31</v>
      </c>
      <c r="F1205">
        <v>23</v>
      </c>
      <c r="G1205">
        <v>31</v>
      </c>
      <c r="H1205" s="1">
        <v>26112</v>
      </c>
      <c r="I1205" t="str">
        <f>A1205&amp;", "&amp;B1205</f>
        <v>South Laurel, MD</v>
      </c>
      <c r="J1205" t="e">
        <f>VLOOKUP('Walkscore Combined with Price'!I1205,'Separated Data'!A:E,5,FALSE)</f>
        <v>#N/A</v>
      </c>
      <c r="K1205" t="e">
        <f>VLOOKUP('Walkscore Combined with Price'!I1205,'Separated Data'!G:K,5,FALSE)</f>
        <v>#N/A</v>
      </c>
      <c r="L1205" t="e">
        <f>VLOOKUP('Walkscore Combined with Price'!I1205,'Separated Data'!G:K,3,FALSE)</f>
        <v>#N/A</v>
      </c>
      <c r="M1205" s="1" t="e">
        <f t="shared" si="18"/>
        <v>#N/A</v>
      </c>
    </row>
    <row r="1206" spans="1:13" x14ac:dyDescent="0.25">
      <c r="A1206" t="s">
        <v>1741</v>
      </c>
      <c r="B1206" t="s">
        <v>1771</v>
      </c>
      <c r="E1206">
        <v>30</v>
      </c>
      <c r="F1206">
        <v>27</v>
      </c>
      <c r="G1206">
        <v>39</v>
      </c>
      <c r="H1206" s="1">
        <v>17287</v>
      </c>
      <c r="I1206" t="str">
        <f>A1206&amp;", "&amp;B1206</f>
        <v>Seabrook, MD</v>
      </c>
      <c r="J1206" t="e">
        <f>VLOOKUP('Walkscore Combined with Price'!I1206,'Separated Data'!A:E,5,FALSE)</f>
        <v>#N/A</v>
      </c>
      <c r="K1206" t="e">
        <f>VLOOKUP('Walkscore Combined with Price'!I1206,'Separated Data'!G:K,5,FALSE)</f>
        <v>#N/A</v>
      </c>
      <c r="L1206" t="e">
        <f>VLOOKUP('Walkscore Combined with Price'!I1206,'Separated Data'!G:K,3,FALSE)</f>
        <v>#N/A</v>
      </c>
      <c r="M1206" s="1" t="e">
        <f t="shared" si="18"/>
        <v>#N/A</v>
      </c>
    </row>
    <row r="1207" spans="1:13" x14ac:dyDescent="0.25">
      <c r="A1207" t="s">
        <v>1742</v>
      </c>
      <c r="B1207" t="s">
        <v>1771</v>
      </c>
      <c r="E1207">
        <v>29</v>
      </c>
      <c r="F1207">
        <v>41</v>
      </c>
      <c r="G1207">
        <v>37</v>
      </c>
      <c r="H1207" s="1">
        <v>48759</v>
      </c>
      <c r="I1207" t="str">
        <f>A1207&amp;", "&amp;B1207</f>
        <v>Aspen Hill, MD</v>
      </c>
      <c r="J1207" t="e">
        <f>VLOOKUP('Walkscore Combined with Price'!I1207,'Separated Data'!A:E,5,FALSE)</f>
        <v>#N/A</v>
      </c>
      <c r="K1207" t="e">
        <f>VLOOKUP('Walkscore Combined with Price'!I1207,'Separated Data'!G:K,5,FALSE)</f>
        <v>#N/A</v>
      </c>
      <c r="L1207" t="e">
        <f>VLOOKUP('Walkscore Combined with Price'!I1207,'Separated Data'!G:K,3,FALSE)</f>
        <v>#N/A</v>
      </c>
      <c r="M1207" s="1" t="e">
        <f t="shared" si="18"/>
        <v>#N/A</v>
      </c>
    </row>
    <row r="1208" spans="1:13" x14ac:dyDescent="0.25">
      <c r="A1208" t="s">
        <v>1743</v>
      </c>
      <c r="B1208" t="s">
        <v>1771</v>
      </c>
      <c r="E1208">
        <v>29</v>
      </c>
      <c r="F1208">
        <v>5</v>
      </c>
      <c r="G1208">
        <v>25</v>
      </c>
      <c r="H1208" s="1">
        <v>28474</v>
      </c>
      <c r="I1208" t="str">
        <f>A1208&amp;", "&amp;B1208</f>
        <v>Perry Hall, MD</v>
      </c>
      <c r="J1208" t="e">
        <f>VLOOKUP('Walkscore Combined with Price'!I1208,'Separated Data'!A:E,5,FALSE)</f>
        <v>#N/A</v>
      </c>
      <c r="K1208" t="e">
        <f>VLOOKUP('Walkscore Combined with Price'!I1208,'Separated Data'!G:K,5,FALSE)</f>
        <v>#N/A</v>
      </c>
      <c r="L1208" t="e">
        <f>VLOOKUP('Walkscore Combined with Price'!I1208,'Separated Data'!G:K,3,FALSE)</f>
        <v>#N/A</v>
      </c>
      <c r="M1208" s="1" t="e">
        <f t="shared" si="18"/>
        <v>#N/A</v>
      </c>
    </row>
    <row r="1209" spans="1:13" x14ac:dyDescent="0.25">
      <c r="A1209" t="s">
        <v>1744</v>
      </c>
      <c r="B1209" t="s">
        <v>1771</v>
      </c>
      <c r="D1209">
        <v>21114</v>
      </c>
      <c r="E1209">
        <v>29</v>
      </c>
      <c r="F1209" t="s">
        <v>597</v>
      </c>
      <c r="G1209">
        <v>31</v>
      </c>
      <c r="H1209" s="1">
        <v>27348</v>
      </c>
      <c r="I1209" t="str">
        <f>A1209&amp;", "&amp;B1209</f>
        <v>Crofton, MD</v>
      </c>
      <c r="J1209" t="e">
        <f>VLOOKUP('Walkscore Combined with Price'!I1209,'Separated Data'!A:E,5,FALSE)</f>
        <v>#N/A</v>
      </c>
      <c r="K1209" t="e">
        <f>VLOOKUP('Walkscore Combined with Price'!I1209,'Separated Data'!G:K,5,FALSE)</f>
        <v>#N/A</v>
      </c>
      <c r="L1209" t="e">
        <f>VLOOKUP('Walkscore Combined with Price'!I1209,'Separated Data'!G:K,3,FALSE)</f>
        <v>#N/A</v>
      </c>
      <c r="M1209" s="1" t="e">
        <f t="shared" si="18"/>
        <v>#N/A</v>
      </c>
    </row>
    <row r="1210" spans="1:13" x14ac:dyDescent="0.25">
      <c r="A1210" t="s">
        <v>1745</v>
      </c>
      <c r="B1210" t="s">
        <v>1771</v>
      </c>
      <c r="E1210">
        <v>27</v>
      </c>
      <c r="F1210" t="s">
        <v>597</v>
      </c>
      <c r="G1210">
        <v>39</v>
      </c>
      <c r="H1210" s="1">
        <v>18274</v>
      </c>
      <c r="I1210" t="str">
        <f>A1210&amp;", "&amp;B1210</f>
        <v>Ballenger Creek, MD</v>
      </c>
      <c r="J1210" t="e">
        <f>VLOOKUP('Walkscore Combined with Price'!I1210,'Separated Data'!A:E,5,FALSE)</f>
        <v>#N/A</v>
      </c>
      <c r="K1210" t="e">
        <f>VLOOKUP('Walkscore Combined with Price'!I1210,'Separated Data'!G:K,5,FALSE)</f>
        <v>#N/A</v>
      </c>
      <c r="L1210" t="e">
        <f>VLOOKUP('Walkscore Combined with Price'!I1210,'Separated Data'!G:K,3,FALSE)</f>
        <v>#N/A</v>
      </c>
      <c r="M1210" s="1" t="e">
        <f t="shared" si="18"/>
        <v>#N/A</v>
      </c>
    </row>
    <row r="1211" spans="1:13" x14ac:dyDescent="0.25">
      <c r="A1211" t="s">
        <v>1746</v>
      </c>
      <c r="B1211" t="s">
        <v>1771</v>
      </c>
      <c r="E1211">
        <v>27</v>
      </c>
      <c r="F1211">
        <v>35</v>
      </c>
      <c r="G1211">
        <v>35</v>
      </c>
      <c r="H1211" s="1">
        <v>17724</v>
      </c>
      <c r="I1211" t="str">
        <f>A1211&amp;", "&amp;B1211</f>
        <v>Calverton, MD</v>
      </c>
      <c r="J1211" t="e">
        <f>VLOOKUP('Walkscore Combined with Price'!I1211,'Separated Data'!A:E,5,FALSE)</f>
        <v>#N/A</v>
      </c>
      <c r="K1211" t="e">
        <f>VLOOKUP('Walkscore Combined with Price'!I1211,'Separated Data'!G:K,5,FALSE)</f>
        <v>#N/A</v>
      </c>
      <c r="L1211" t="e">
        <f>VLOOKUP('Walkscore Combined with Price'!I1211,'Separated Data'!G:K,3,FALSE)</f>
        <v>#N/A</v>
      </c>
      <c r="M1211" s="1" t="e">
        <f t="shared" si="18"/>
        <v>#N/A</v>
      </c>
    </row>
    <row r="1212" spans="1:13" x14ac:dyDescent="0.25">
      <c r="A1212" t="s">
        <v>1747</v>
      </c>
      <c r="B1212" t="s">
        <v>1771</v>
      </c>
      <c r="E1212">
        <v>26</v>
      </c>
      <c r="F1212" t="s">
        <v>597</v>
      </c>
      <c r="G1212">
        <v>37</v>
      </c>
      <c r="H1212" s="1">
        <v>37132</v>
      </c>
      <c r="I1212" t="str">
        <f>A1212&amp;", "&amp;B1212</f>
        <v>Odenton, MD</v>
      </c>
      <c r="J1212">
        <f>VLOOKUP('Walkscore Combined with Price'!I1212,'Separated Data'!A:E,5,FALSE)</f>
        <v>2104</v>
      </c>
      <c r="K1212">
        <f>VLOOKUP('Walkscore Combined with Price'!I1212,'Separated Data'!G:K,5,FALSE)</f>
        <v>1891</v>
      </c>
      <c r="L1212">
        <f>VLOOKUP('Walkscore Combined with Price'!I1212,'Separated Data'!G:K,3,FALSE)</f>
        <v>41846</v>
      </c>
      <c r="M1212" s="1">
        <f t="shared" si="18"/>
        <v>4714</v>
      </c>
    </row>
    <row r="1213" spans="1:13" x14ac:dyDescent="0.25">
      <c r="A1213" t="s">
        <v>1748</v>
      </c>
      <c r="B1213" t="s">
        <v>1771</v>
      </c>
      <c r="E1213">
        <v>26</v>
      </c>
      <c r="F1213">
        <v>39</v>
      </c>
      <c r="G1213">
        <v>26</v>
      </c>
      <c r="H1213" s="1">
        <v>25333</v>
      </c>
      <c r="I1213" t="str">
        <f>A1213&amp;", "&amp;B1213</f>
        <v>Lochearn, MD</v>
      </c>
      <c r="J1213" t="e">
        <f>VLOOKUP('Walkscore Combined with Price'!I1213,'Separated Data'!A:E,5,FALSE)</f>
        <v>#N/A</v>
      </c>
      <c r="K1213" t="e">
        <f>VLOOKUP('Walkscore Combined with Price'!I1213,'Separated Data'!G:K,5,FALSE)</f>
        <v>#N/A</v>
      </c>
      <c r="L1213" t="e">
        <f>VLOOKUP('Walkscore Combined with Price'!I1213,'Separated Data'!G:K,3,FALSE)</f>
        <v>#N/A</v>
      </c>
      <c r="M1213" s="1" t="e">
        <f t="shared" si="18"/>
        <v>#N/A</v>
      </c>
    </row>
    <row r="1214" spans="1:13" x14ac:dyDescent="0.25">
      <c r="A1214" t="s">
        <v>1749</v>
      </c>
      <c r="B1214" t="s">
        <v>1771</v>
      </c>
      <c r="E1214">
        <v>26</v>
      </c>
      <c r="F1214">
        <v>39</v>
      </c>
      <c r="G1214">
        <v>34</v>
      </c>
      <c r="H1214" s="1">
        <v>17242</v>
      </c>
      <c r="I1214" t="str">
        <f>A1214&amp;", "&amp;B1214</f>
        <v>Redland, MD</v>
      </c>
      <c r="J1214" t="e">
        <f>VLOOKUP('Walkscore Combined with Price'!I1214,'Separated Data'!A:E,5,FALSE)</f>
        <v>#N/A</v>
      </c>
      <c r="K1214" t="e">
        <f>VLOOKUP('Walkscore Combined with Price'!I1214,'Separated Data'!G:K,5,FALSE)</f>
        <v>#N/A</v>
      </c>
      <c r="L1214" t="e">
        <f>VLOOKUP('Walkscore Combined with Price'!I1214,'Separated Data'!G:K,3,FALSE)</f>
        <v>#N/A</v>
      </c>
      <c r="M1214" s="1" t="e">
        <f t="shared" si="18"/>
        <v>#N/A</v>
      </c>
    </row>
    <row r="1215" spans="1:13" x14ac:dyDescent="0.25">
      <c r="A1215" t="s">
        <v>1750</v>
      </c>
      <c r="B1215" t="s">
        <v>1771</v>
      </c>
      <c r="E1215">
        <v>25</v>
      </c>
      <c r="F1215">
        <v>24</v>
      </c>
      <c r="G1215">
        <v>38</v>
      </c>
      <c r="H1215" s="1">
        <v>54727</v>
      </c>
      <c r="I1215" t="str">
        <f>A1215&amp;", "&amp;B1215</f>
        <v>Bowie, MD</v>
      </c>
      <c r="J1215" t="e">
        <f>VLOOKUP('Walkscore Combined with Price'!I1215,'Separated Data'!A:E,5,FALSE)</f>
        <v>#N/A</v>
      </c>
      <c r="K1215" t="e">
        <f>VLOOKUP('Walkscore Combined with Price'!I1215,'Separated Data'!G:K,5,FALSE)</f>
        <v>#N/A</v>
      </c>
      <c r="L1215" t="e">
        <f>VLOOKUP('Walkscore Combined with Price'!I1215,'Separated Data'!G:K,3,FALSE)</f>
        <v>#N/A</v>
      </c>
      <c r="M1215" s="1" t="e">
        <f t="shared" si="18"/>
        <v>#N/A</v>
      </c>
    </row>
    <row r="1216" spans="1:13" x14ac:dyDescent="0.25">
      <c r="A1216" t="s">
        <v>1751</v>
      </c>
      <c r="B1216" t="s">
        <v>1771</v>
      </c>
      <c r="E1216">
        <v>25</v>
      </c>
      <c r="F1216" t="s">
        <v>597</v>
      </c>
      <c r="G1216">
        <v>25</v>
      </c>
      <c r="H1216" s="1">
        <v>24333</v>
      </c>
      <c r="I1216" t="str">
        <f>A1216&amp;", "&amp;B1216</f>
        <v>Scaggsville, MD</v>
      </c>
      <c r="J1216" t="e">
        <f>VLOOKUP('Walkscore Combined with Price'!I1216,'Separated Data'!A:E,5,FALSE)</f>
        <v>#N/A</v>
      </c>
      <c r="K1216" t="e">
        <f>VLOOKUP('Walkscore Combined with Price'!I1216,'Separated Data'!G:K,5,FALSE)</f>
        <v>#N/A</v>
      </c>
      <c r="L1216" t="e">
        <f>VLOOKUP('Walkscore Combined with Price'!I1216,'Separated Data'!G:K,3,FALSE)</f>
        <v>#N/A</v>
      </c>
      <c r="M1216" s="1" t="e">
        <f t="shared" si="18"/>
        <v>#N/A</v>
      </c>
    </row>
    <row r="1217" spans="1:13" x14ac:dyDescent="0.25">
      <c r="A1217" t="s">
        <v>735</v>
      </c>
      <c r="B1217" t="s">
        <v>1771</v>
      </c>
      <c r="E1217">
        <v>25</v>
      </c>
      <c r="F1217" t="s">
        <v>597</v>
      </c>
      <c r="G1217">
        <v>31</v>
      </c>
      <c r="H1217" s="1">
        <v>24287</v>
      </c>
      <c r="I1217" t="str">
        <f>A1217&amp;", "&amp;B1217</f>
        <v>Pasadena, MD</v>
      </c>
      <c r="J1217" t="e">
        <f>VLOOKUP('Walkscore Combined with Price'!I1217,'Separated Data'!A:E,5,FALSE)</f>
        <v>#N/A</v>
      </c>
      <c r="K1217" t="e">
        <f>VLOOKUP('Walkscore Combined with Price'!I1217,'Separated Data'!G:K,5,FALSE)</f>
        <v>#N/A</v>
      </c>
      <c r="L1217" t="e">
        <f>VLOOKUP('Walkscore Combined with Price'!I1217,'Separated Data'!G:K,3,FALSE)</f>
        <v>#N/A</v>
      </c>
      <c r="M1217" s="1" t="e">
        <f t="shared" si="18"/>
        <v>#N/A</v>
      </c>
    </row>
    <row r="1218" spans="1:13" x14ac:dyDescent="0.25">
      <c r="A1218" t="s">
        <v>1752</v>
      </c>
      <c r="B1218" t="s">
        <v>1771</v>
      </c>
      <c r="E1218">
        <v>23</v>
      </c>
      <c r="F1218">
        <v>11</v>
      </c>
      <c r="G1218">
        <v>23</v>
      </c>
      <c r="H1218" s="1">
        <v>65834</v>
      </c>
      <c r="I1218" t="str">
        <f>A1218&amp;", "&amp;B1218</f>
        <v>Ellicott City, MD</v>
      </c>
      <c r="J1218">
        <f>VLOOKUP('Walkscore Combined with Price'!I1218,'Separated Data'!A:E,5,FALSE)</f>
        <v>2327</v>
      </c>
      <c r="K1218">
        <f>VLOOKUP('Walkscore Combined with Price'!I1218,'Separated Data'!G:K,5,FALSE)</f>
        <v>1804</v>
      </c>
      <c r="L1218">
        <f>VLOOKUP('Walkscore Combined with Price'!I1218,'Separated Data'!G:K,3,FALSE)</f>
        <v>72665</v>
      </c>
      <c r="M1218" s="1">
        <f t="shared" si="18"/>
        <v>6831</v>
      </c>
    </row>
    <row r="1219" spans="1:13" x14ac:dyDescent="0.25">
      <c r="A1219" t="s">
        <v>1753</v>
      </c>
      <c r="B1219" t="s">
        <v>1771</v>
      </c>
      <c r="D1219">
        <v>20832</v>
      </c>
      <c r="E1219">
        <v>23</v>
      </c>
      <c r="F1219">
        <v>26</v>
      </c>
      <c r="G1219">
        <v>44</v>
      </c>
      <c r="H1219" s="1">
        <v>33844</v>
      </c>
      <c r="I1219" t="str">
        <f>A1219&amp;", "&amp;B1219</f>
        <v>Olney, MD</v>
      </c>
      <c r="J1219" t="e">
        <f>VLOOKUP('Walkscore Combined with Price'!I1219,'Separated Data'!A:E,5,FALSE)</f>
        <v>#N/A</v>
      </c>
      <c r="K1219" t="e">
        <f>VLOOKUP('Walkscore Combined with Price'!I1219,'Separated Data'!G:K,5,FALSE)</f>
        <v>#N/A</v>
      </c>
      <c r="L1219" t="e">
        <f>VLOOKUP('Walkscore Combined with Price'!I1219,'Separated Data'!G:K,3,FALSE)</f>
        <v>#N/A</v>
      </c>
      <c r="M1219" s="1" t="e">
        <f t="shared" ref="M1219:M1282" si="19">L1219-H1219</f>
        <v>#N/A</v>
      </c>
    </row>
    <row r="1220" spans="1:13" x14ac:dyDescent="0.25">
      <c r="A1220" t="s">
        <v>1754</v>
      </c>
      <c r="B1220" t="s">
        <v>1771</v>
      </c>
      <c r="E1220">
        <v>23</v>
      </c>
      <c r="F1220">
        <v>23</v>
      </c>
      <c r="G1220">
        <v>27</v>
      </c>
      <c r="H1220" s="1">
        <v>32430</v>
      </c>
      <c r="I1220" t="str">
        <f>A1220&amp;", "&amp;B1220</f>
        <v>Randallstown, MD</v>
      </c>
      <c r="J1220" t="e">
        <f>VLOOKUP('Walkscore Combined with Price'!I1220,'Separated Data'!A:E,5,FALSE)</f>
        <v>#N/A</v>
      </c>
      <c r="K1220" t="e">
        <f>VLOOKUP('Walkscore Combined with Price'!I1220,'Separated Data'!G:K,5,FALSE)</f>
        <v>#N/A</v>
      </c>
      <c r="L1220" t="e">
        <f>VLOOKUP('Walkscore Combined with Price'!I1220,'Separated Data'!G:K,3,FALSE)</f>
        <v>#N/A</v>
      </c>
      <c r="M1220" s="1" t="e">
        <f t="shared" si="19"/>
        <v>#N/A</v>
      </c>
    </row>
    <row r="1221" spans="1:13" x14ac:dyDescent="0.25">
      <c r="A1221" t="s">
        <v>1755</v>
      </c>
      <c r="B1221" t="s">
        <v>1771</v>
      </c>
      <c r="E1221">
        <v>23</v>
      </c>
      <c r="F1221">
        <v>41</v>
      </c>
      <c r="G1221">
        <v>41</v>
      </c>
      <c r="H1221" s="1">
        <v>23681</v>
      </c>
      <c r="I1221" t="str">
        <f>A1221&amp;", "&amp;B1221</f>
        <v>Fairland, MD</v>
      </c>
      <c r="J1221" t="e">
        <f>VLOOKUP('Walkscore Combined with Price'!I1221,'Separated Data'!A:E,5,FALSE)</f>
        <v>#N/A</v>
      </c>
      <c r="K1221" t="e">
        <f>VLOOKUP('Walkscore Combined with Price'!I1221,'Separated Data'!G:K,5,FALSE)</f>
        <v>#N/A</v>
      </c>
      <c r="L1221" t="e">
        <f>VLOOKUP('Walkscore Combined with Price'!I1221,'Separated Data'!G:K,3,FALSE)</f>
        <v>#N/A</v>
      </c>
      <c r="M1221" s="1" t="e">
        <f t="shared" si="19"/>
        <v>#N/A</v>
      </c>
    </row>
    <row r="1222" spans="1:13" x14ac:dyDescent="0.25">
      <c r="A1222" t="s">
        <v>1756</v>
      </c>
      <c r="B1222" t="s">
        <v>1771</v>
      </c>
      <c r="E1222">
        <v>23</v>
      </c>
      <c r="F1222">
        <v>27</v>
      </c>
      <c r="G1222">
        <v>25</v>
      </c>
      <c r="H1222" s="1">
        <v>17722</v>
      </c>
      <c r="I1222" t="str">
        <f>A1222&amp;", "&amp;B1222</f>
        <v>Oxon Hill, MD</v>
      </c>
      <c r="J1222">
        <f>VLOOKUP('Walkscore Combined with Price'!I1222,'Separated Data'!A:E,5,FALSE)</f>
        <v>1753</v>
      </c>
      <c r="K1222">
        <f>VLOOKUP('Walkscore Combined with Price'!I1222,'Separated Data'!G:K,5,FALSE)</f>
        <v>1489</v>
      </c>
      <c r="L1222">
        <f>VLOOKUP('Walkscore Combined with Price'!I1222,'Separated Data'!G:K,3,FALSE)</f>
        <v>18080</v>
      </c>
      <c r="M1222" s="1">
        <f t="shared" si="19"/>
        <v>358</v>
      </c>
    </row>
    <row r="1223" spans="1:13" x14ac:dyDescent="0.25">
      <c r="A1223" t="s">
        <v>1757</v>
      </c>
      <c r="B1223" t="s">
        <v>1771</v>
      </c>
      <c r="E1223">
        <v>22</v>
      </c>
      <c r="F1223">
        <v>16</v>
      </c>
      <c r="G1223">
        <v>24</v>
      </c>
      <c r="H1223" s="1">
        <v>47709</v>
      </c>
      <c r="I1223" t="str">
        <f>A1223&amp;", "&amp;B1223</f>
        <v>Bel Air South, MD</v>
      </c>
      <c r="J1223" t="e">
        <f>VLOOKUP('Walkscore Combined with Price'!I1223,'Separated Data'!A:E,5,FALSE)</f>
        <v>#N/A</v>
      </c>
      <c r="K1223" t="e">
        <f>VLOOKUP('Walkscore Combined with Price'!I1223,'Separated Data'!G:K,5,FALSE)</f>
        <v>#N/A</v>
      </c>
      <c r="L1223" t="e">
        <f>VLOOKUP('Walkscore Combined with Price'!I1223,'Separated Data'!G:K,3,FALSE)</f>
        <v>#N/A</v>
      </c>
      <c r="M1223" s="1" t="e">
        <f t="shared" si="19"/>
        <v>#N/A</v>
      </c>
    </row>
    <row r="1224" spans="1:13" x14ac:dyDescent="0.25">
      <c r="A1224" t="s">
        <v>1758</v>
      </c>
      <c r="B1224" t="s">
        <v>1771</v>
      </c>
      <c r="E1224">
        <v>22</v>
      </c>
      <c r="F1224">
        <v>27</v>
      </c>
      <c r="G1224">
        <v>28</v>
      </c>
      <c r="H1224" s="1">
        <v>19096</v>
      </c>
      <c r="I1224" t="str">
        <f>A1224&amp;", "&amp;B1224</f>
        <v>Camp Springs, MD</v>
      </c>
      <c r="J1224" t="e">
        <f>VLOOKUP('Walkscore Combined with Price'!I1224,'Separated Data'!A:E,5,FALSE)</f>
        <v>#N/A</v>
      </c>
      <c r="K1224" t="e">
        <f>VLOOKUP('Walkscore Combined with Price'!I1224,'Separated Data'!G:K,5,FALSE)</f>
        <v>#N/A</v>
      </c>
      <c r="L1224" t="e">
        <f>VLOOKUP('Walkscore Combined with Price'!I1224,'Separated Data'!G:K,3,FALSE)</f>
        <v>#N/A</v>
      </c>
      <c r="M1224" s="1" t="e">
        <f t="shared" si="19"/>
        <v>#N/A</v>
      </c>
    </row>
    <row r="1225" spans="1:13" x14ac:dyDescent="0.25">
      <c r="A1225" t="s">
        <v>1759</v>
      </c>
      <c r="B1225" t="s">
        <v>1771</v>
      </c>
      <c r="D1225">
        <v>21040</v>
      </c>
      <c r="E1225">
        <v>21</v>
      </c>
      <c r="F1225">
        <v>23</v>
      </c>
      <c r="G1225">
        <v>26</v>
      </c>
      <c r="H1225" s="1">
        <v>25562</v>
      </c>
      <c r="I1225" t="str">
        <f>A1225&amp;", "&amp;B1225</f>
        <v>Edgewood, MD</v>
      </c>
      <c r="J1225" t="e">
        <f>VLOOKUP('Walkscore Combined with Price'!I1225,'Separated Data'!A:E,5,FALSE)</f>
        <v>#N/A</v>
      </c>
      <c r="K1225" t="e">
        <f>VLOOKUP('Walkscore Combined with Price'!I1225,'Separated Data'!G:K,5,FALSE)</f>
        <v>#N/A</v>
      </c>
      <c r="L1225" t="e">
        <f>VLOOKUP('Walkscore Combined with Price'!I1225,'Separated Data'!G:K,3,FALSE)</f>
        <v>#N/A</v>
      </c>
      <c r="M1225" s="1" t="e">
        <f t="shared" si="19"/>
        <v>#N/A</v>
      </c>
    </row>
    <row r="1226" spans="1:13" x14ac:dyDescent="0.25">
      <c r="A1226" t="s">
        <v>1760</v>
      </c>
      <c r="B1226" t="s">
        <v>1771</v>
      </c>
      <c r="D1226">
        <v>21146</v>
      </c>
      <c r="E1226">
        <v>20</v>
      </c>
      <c r="F1226">
        <v>11</v>
      </c>
      <c r="G1226">
        <v>29</v>
      </c>
      <c r="H1226" s="1">
        <v>37634</v>
      </c>
      <c r="I1226" t="str">
        <f>A1226&amp;", "&amp;B1226</f>
        <v>Severna Park, MD</v>
      </c>
      <c r="J1226" t="e">
        <f>VLOOKUP('Walkscore Combined with Price'!I1226,'Separated Data'!A:E,5,FALSE)</f>
        <v>#N/A</v>
      </c>
      <c r="K1226" t="e">
        <f>VLOOKUP('Walkscore Combined with Price'!I1226,'Separated Data'!G:K,5,FALSE)</f>
        <v>#N/A</v>
      </c>
      <c r="L1226" t="e">
        <f>VLOOKUP('Walkscore Combined with Price'!I1226,'Separated Data'!G:K,3,FALSE)</f>
        <v>#N/A</v>
      </c>
      <c r="M1226" s="1" t="e">
        <f t="shared" si="19"/>
        <v>#N/A</v>
      </c>
    </row>
    <row r="1227" spans="1:13" x14ac:dyDescent="0.25">
      <c r="A1227" t="s">
        <v>1761</v>
      </c>
      <c r="B1227" t="s">
        <v>1771</v>
      </c>
      <c r="E1227">
        <v>20</v>
      </c>
      <c r="F1227">
        <v>24</v>
      </c>
      <c r="G1227">
        <v>32</v>
      </c>
      <c r="H1227" s="1">
        <v>24410</v>
      </c>
      <c r="I1227" t="str">
        <f>A1227&amp;", "&amp;B1227</f>
        <v>North Potomac, MD</v>
      </c>
      <c r="J1227" t="e">
        <f>VLOOKUP('Walkscore Combined with Price'!I1227,'Separated Data'!A:E,5,FALSE)</f>
        <v>#N/A</v>
      </c>
      <c r="K1227" t="e">
        <f>VLOOKUP('Walkscore Combined with Price'!I1227,'Separated Data'!G:K,5,FALSE)</f>
        <v>#N/A</v>
      </c>
      <c r="L1227" t="e">
        <f>VLOOKUP('Walkscore Combined with Price'!I1227,'Separated Data'!G:K,3,FALSE)</f>
        <v>#N/A</v>
      </c>
      <c r="M1227" s="1" t="e">
        <f t="shared" si="19"/>
        <v>#N/A</v>
      </c>
    </row>
    <row r="1228" spans="1:13" x14ac:dyDescent="0.25">
      <c r="A1228" t="s">
        <v>1762</v>
      </c>
      <c r="B1228" t="s">
        <v>1771</v>
      </c>
      <c r="E1228">
        <v>20</v>
      </c>
      <c r="F1228" t="s">
        <v>597</v>
      </c>
      <c r="G1228">
        <v>21</v>
      </c>
      <c r="H1228" s="1">
        <v>23476</v>
      </c>
      <c r="I1228" t="str">
        <f>A1228&amp;", "&amp;B1228</f>
        <v>Ilchester, MD</v>
      </c>
      <c r="J1228" t="e">
        <f>VLOOKUP('Walkscore Combined with Price'!I1228,'Separated Data'!A:E,5,FALSE)</f>
        <v>#N/A</v>
      </c>
      <c r="K1228" t="e">
        <f>VLOOKUP('Walkscore Combined with Price'!I1228,'Separated Data'!G:K,5,FALSE)</f>
        <v>#N/A</v>
      </c>
      <c r="L1228" t="e">
        <f>VLOOKUP('Walkscore Combined with Price'!I1228,'Separated Data'!G:K,3,FALSE)</f>
        <v>#N/A</v>
      </c>
      <c r="M1228" s="1" t="e">
        <f t="shared" si="19"/>
        <v>#N/A</v>
      </c>
    </row>
    <row r="1229" spans="1:13" x14ac:dyDescent="0.25">
      <c r="A1229" t="s">
        <v>1763</v>
      </c>
      <c r="B1229" t="s">
        <v>1771</v>
      </c>
      <c r="E1229">
        <v>19</v>
      </c>
      <c r="F1229" t="s">
        <v>597</v>
      </c>
      <c r="G1229">
        <v>34</v>
      </c>
      <c r="H1229" s="1">
        <v>67752</v>
      </c>
      <c r="I1229" t="str">
        <f>A1229&amp;", "&amp;B1229</f>
        <v>Waldorf, MD</v>
      </c>
      <c r="J1229">
        <f>VLOOKUP('Walkscore Combined with Price'!I1229,'Separated Data'!A:E,5,FALSE)</f>
        <v>2006</v>
      </c>
      <c r="K1229" t="str">
        <f>VLOOKUP('Walkscore Combined with Price'!I1229,'Separated Data'!G:K,5,FALSE)</f>
        <v xml:space="preserve">     NA</v>
      </c>
      <c r="L1229">
        <f>VLOOKUP('Walkscore Combined with Price'!I1229,'Separated Data'!G:K,3,FALSE)</f>
        <v>75489</v>
      </c>
      <c r="M1229" s="1">
        <f t="shared" si="19"/>
        <v>7737</v>
      </c>
    </row>
    <row r="1230" spans="1:13" x14ac:dyDescent="0.25">
      <c r="A1230" t="s">
        <v>1764</v>
      </c>
      <c r="B1230" t="s">
        <v>1771</v>
      </c>
      <c r="E1230">
        <v>17</v>
      </c>
      <c r="F1230">
        <v>16</v>
      </c>
      <c r="G1230">
        <v>30</v>
      </c>
      <c r="H1230" s="1">
        <v>44231</v>
      </c>
      <c r="I1230" t="str">
        <f>A1230&amp;", "&amp;B1230</f>
        <v>Severn, MD</v>
      </c>
      <c r="J1230">
        <f>VLOOKUP('Walkscore Combined with Price'!I1230,'Separated Data'!A:E,5,FALSE)</f>
        <v>2063</v>
      </c>
      <c r="K1230">
        <f>VLOOKUP('Walkscore Combined with Price'!I1230,'Separated Data'!G:K,5,FALSE)</f>
        <v>2054</v>
      </c>
      <c r="L1230">
        <f>VLOOKUP('Walkscore Combined with Price'!I1230,'Separated Data'!G:K,3,FALSE)</f>
        <v>50496</v>
      </c>
      <c r="M1230" s="1">
        <f t="shared" si="19"/>
        <v>6265</v>
      </c>
    </row>
    <row r="1231" spans="1:13" x14ac:dyDescent="0.25">
      <c r="A1231" t="s">
        <v>1765</v>
      </c>
      <c r="B1231" t="s">
        <v>1771</v>
      </c>
      <c r="E1231">
        <v>17</v>
      </c>
      <c r="F1231" t="s">
        <v>597</v>
      </c>
      <c r="G1231">
        <v>27</v>
      </c>
      <c r="H1231" s="1">
        <v>30568</v>
      </c>
      <c r="I1231" t="str">
        <f>A1231&amp;", "&amp;B1231</f>
        <v>Bel Air North, MD</v>
      </c>
      <c r="J1231" t="e">
        <f>VLOOKUP('Walkscore Combined with Price'!I1231,'Separated Data'!A:E,5,FALSE)</f>
        <v>#N/A</v>
      </c>
      <c r="K1231" t="e">
        <f>VLOOKUP('Walkscore Combined with Price'!I1231,'Separated Data'!G:K,5,FALSE)</f>
        <v>#N/A</v>
      </c>
      <c r="L1231" t="e">
        <f>VLOOKUP('Walkscore Combined with Price'!I1231,'Separated Data'!G:K,3,FALSE)</f>
        <v>#N/A</v>
      </c>
      <c r="M1231" s="1" t="e">
        <f t="shared" si="19"/>
        <v>#N/A</v>
      </c>
    </row>
    <row r="1232" spans="1:13" x14ac:dyDescent="0.25">
      <c r="A1232" t="s">
        <v>1766</v>
      </c>
      <c r="B1232" t="s">
        <v>1771</v>
      </c>
      <c r="E1232">
        <v>16</v>
      </c>
      <c r="F1232" t="s">
        <v>597</v>
      </c>
      <c r="G1232">
        <v>25</v>
      </c>
      <c r="H1232" s="1">
        <v>44965</v>
      </c>
      <c r="I1232" t="str">
        <f>A1232&amp;", "&amp;B1232</f>
        <v>Potomac, MD</v>
      </c>
      <c r="J1232" t="e">
        <f>VLOOKUP('Walkscore Combined with Price'!I1232,'Separated Data'!A:E,5,FALSE)</f>
        <v>#N/A</v>
      </c>
      <c r="K1232" t="e">
        <f>VLOOKUP('Walkscore Combined with Price'!I1232,'Separated Data'!G:K,5,FALSE)</f>
        <v>#N/A</v>
      </c>
      <c r="L1232" t="e">
        <f>VLOOKUP('Walkscore Combined with Price'!I1232,'Separated Data'!G:K,3,FALSE)</f>
        <v>#N/A</v>
      </c>
      <c r="M1232" s="1" t="e">
        <f t="shared" si="19"/>
        <v>#N/A</v>
      </c>
    </row>
    <row r="1233" spans="1:13" x14ac:dyDescent="0.25">
      <c r="A1233" t="s">
        <v>1767</v>
      </c>
      <c r="B1233" t="s">
        <v>1771</v>
      </c>
      <c r="E1233">
        <v>16</v>
      </c>
      <c r="F1233">
        <v>21</v>
      </c>
      <c r="G1233">
        <v>19</v>
      </c>
      <c r="H1233" s="1">
        <v>23717</v>
      </c>
      <c r="I1233" t="str">
        <f>A1233&amp;", "&amp;B1233</f>
        <v>Fort Washington, MD</v>
      </c>
      <c r="J1233" t="e">
        <f>VLOOKUP('Walkscore Combined with Price'!I1233,'Separated Data'!A:E,5,FALSE)</f>
        <v>#N/A</v>
      </c>
      <c r="K1233" t="e">
        <f>VLOOKUP('Walkscore Combined with Price'!I1233,'Separated Data'!G:K,5,FALSE)</f>
        <v>#N/A</v>
      </c>
      <c r="L1233" t="e">
        <f>VLOOKUP('Walkscore Combined with Price'!I1233,'Separated Data'!G:K,3,FALSE)</f>
        <v>#N/A</v>
      </c>
      <c r="M1233" s="1" t="e">
        <f t="shared" si="19"/>
        <v>#N/A</v>
      </c>
    </row>
    <row r="1234" spans="1:13" x14ac:dyDescent="0.25">
      <c r="A1234" t="s">
        <v>1768</v>
      </c>
      <c r="B1234" t="s">
        <v>1771</v>
      </c>
      <c r="D1234">
        <v>21012</v>
      </c>
      <c r="E1234">
        <v>15</v>
      </c>
      <c r="F1234">
        <v>9</v>
      </c>
      <c r="G1234">
        <v>19</v>
      </c>
      <c r="H1234" s="1">
        <v>23106</v>
      </c>
      <c r="I1234" t="str">
        <f>A1234&amp;", "&amp;B1234</f>
        <v>Arnold, MD</v>
      </c>
      <c r="J1234" t="e">
        <f>VLOOKUP('Walkscore Combined with Price'!I1234,'Separated Data'!A:E,5,FALSE)</f>
        <v>#N/A</v>
      </c>
      <c r="K1234" t="e">
        <f>VLOOKUP('Walkscore Combined with Price'!I1234,'Separated Data'!G:K,5,FALSE)</f>
        <v>#N/A</v>
      </c>
      <c r="L1234" t="e">
        <f>VLOOKUP('Walkscore Combined with Price'!I1234,'Separated Data'!G:K,3,FALSE)</f>
        <v>#N/A</v>
      </c>
      <c r="M1234" s="1" t="e">
        <f t="shared" si="19"/>
        <v>#N/A</v>
      </c>
    </row>
    <row r="1235" spans="1:13" x14ac:dyDescent="0.25">
      <c r="A1235" t="s">
        <v>1769</v>
      </c>
      <c r="B1235" t="s">
        <v>1771</v>
      </c>
      <c r="E1235">
        <v>14</v>
      </c>
      <c r="F1235" t="s">
        <v>597</v>
      </c>
      <c r="G1235">
        <v>18</v>
      </c>
      <c r="H1235" s="1">
        <v>30531</v>
      </c>
      <c r="I1235" t="str">
        <f>A1235&amp;", "&amp;B1235</f>
        <v>Eldersburg, MD</v>
      </c>
      <c r="J1235" t="e">
        <f>VLOOKUP('Walkscore Combined with Price'!I1235,'Separated Data'!A:E,5,FALSE)</f>
        <v>#N/A</v>
      </c>
      <c r="K1235" t="e">
        <f>VLOOKUP('Walkscore Combined with Price'!I1235,'Separated Data'!G:K,5,FALSE)</f>
        <v>#N/A</v>
      </c>
      <c r="L1235" t="e">
        <f>VLOOKUP('Walkscore Combined with Price'!I1235,'Separated Data'!G:K,3,FALSE)</f>
        <v>#N/A</v>
      </c>
      <c r="M1235" s="1" t="e">
        <f t="shared" si="19"/>
        <v>#N/A</v>
      </c>
    </row>
    <row r="1236" spans="1:13" x14ac:dyDescent="0.25">
      <c r="A1236" t="s">
        <v>1770</v>
      </c>
      <c r="B1236" t="s">
        <v>1771</v>
      </c>
      <c r="E1236">
        <v>14</v>
      </c>
      <c r="F1236" t="s">
        <v>597</v>
      </c>
      <c r="G1236">
        <v>25</v>
      </c>
      <c r="H1236" s="1">
        <v>19477</v>
      </c>
      <c r="I1236" t="str">
        <f>A1236&amp;", "&amp;B1236</f>
        <v>Lake Shore, MD</v>
      </c>
      <c r="J1236" t="e">
        <f>VLOOKUP('Walkscore Combined with Price'!I1236,'Separated Data'!A:E,5,FALSE)</f>
        <v>#N/A</v>
      </c>
      <c r="K1236" t="e">
        <f>VLOOKUP('Walkscore Combined with Price'!I1236,'Separated Data'!G:K,5,FALSE)</f>
        <v>#N/A</v>
      </c>
      <c r="L1236" t="e">
        <f>VLOOKUP('Walkscore Combined with Price'!I1236,'Separated Data'!G:K,3,FALSE)</f>
        <v>#N/A</v>
      </c>
      <c r="M1236" s="1" t="e">
        <f t="shared" si="19"/>
        <v>#N/A</v>
      </c>
    </row>
    <row r="1237" spans="1:13" x14ac:dyDescent="0.25">
      <c r="A1237" t="s">
        <v>1610</v>
      </c>
      <c r="B1237" t="s">
        <v>1771</v>
      </c>
      <c r="D1237">
        <v>20735</v>
      </c>
      <c r="E1237">
        <v>13</v>
      </c>
      <c r="F1237">
        <v>5</v>
      </c>
      <c r="G1237">
        <v>24</v>
      </c>
      <c r="H1237" s="1">
        <v>35970</v>
      </c>
      <c r="I1237" t="str">
        <f>A1237&amp;", "&amp;B1237</f>
        <v>Clinton, MD</v>
      </c>
      <c r="J1237" t="e">
        <f>VLOOKUP('Walkscore Combined with Price'!I1237,'Separated Data'!A:E,5,FALSE)</f>
        <v>#N/A</v>
      </c>
      <c r="K1237" t="e">
        <f>VLOOKUP('Walkscore Combined with Price'!I1237,'Separated Data'!G:K,5,FALSE)</f>
        <v>#N/A</v>
      </c>
      <c r="L1237" t="e">
        <f>VLOOKUP('Walkscore Combined with Price'!I1237,'Separated Data'!G:K,3,FALSE)</f>
        <v>#N/A</v>
      </c>
      <c r="M1237" s="1" t="e">
        <f t="shared" si="19"/>
        <v>#N/A</v>
      </c>
    </row>
    <row r="1238" spans="1:13" x14ac:dyDescent="0.25">
      <c r="A1238" t="s">
        <v>1772</v>
      </c>
      <c r="B1238" t="s">
        <v>1831</v>
      </c>
      <c r="D1238">
        <v>2138</v>
      </c>
      <c r="E1238">
        <v>90</v>
      </c>
      <c r="F1238">
        <v>70</v>
      </c>
      <c r="G1238">
        <v>96</v>
      </c>
      <c r="H1238" s="1">
        <v>105162</v>
      </c>
      <c r="I1238" t="str">
        <f>A1238&amp;", "&amp;B1238</f>
        <v>Cambridge, MA</v>
      </c>
      <c r="J1238">
        <f>VLOOKUP('Walkscore Combined with Price'!I1238,'Separated Data'!A:E,5,FALSE)</f>
        <v>2956</v>
      </c>
      <c r="K1238">
        <f>VLOOKUP('Walkscore Combined with Price'!I1238,'Separated Data'!G:K,5,FALSE)</f>
        <v>2447</v>
      </c>
      <c r="L1238">
        <f>VLOOKUP('Walkscore Combined with Price'!I1238,'Separated Data'!G:K,3,FALSE)</f>
        <v>116632</v>
      </c>
      <c r="M1238" s="1">
        <f t="shared" si="19"/>
        <v>11470</v>
      </c>
    </row>
    <row r="1239" spans="1:13" x14ac:dyDescent="0.25">
      <c r="A1239" t="s">
        <v>1773</v>
      </c>
      <c r="B1239" t="s">
        <v>1831</v>
      </c>
      <c r="D1239">
        <v>2145</v>
      </c>
      <c r="E1239">
        <v>89</v>
      </c>
      <c r="F1239">
        <v>62</v>
      </c>
      <c r="G1239">
        <v>90</v>
      </c>
      <c r="H1239" s="1">
        <v>75754</v>
      </c>
      <c r="I1239" t="str">
        <f>A1239&amp;", "&amp;B1239</f>
        <v>Somerville, MA</v>
      </c>
      <c r="J1239">
        <f>VLOOKUP('Walkscore Combined with Price'!I1239,'Separated Data'!A:E,5,FALSE)</f>
        <v>2368</v>
      </c>
      <c r="K1239">
        <f>VLOOKUP('Walkscore Combined with Price'!I1239,'Separated Data'!G:K,5,FALSE)</f>
        <v>1963</v>
      </c>
      <c r="L1239">
        <f>VLOOKUP('Walkscore Combined with Price'!I1239,'Separated Data'!G:K,3,FALSE)</f>
        <v>80906</v>
      </c>
      <c r="M1239" s="1">
        <f t="shared" si="19"/>
        <v>5152</v>
      </c>
    </row>
    <row r="1240" spans="1:13" x14ac:dyDescent="0.25">
      <c r="A1240" t="s">
        <v>2816</v>
      </c>
      <c r="B1240" t="s">
        <v>1831</v>
      </c>
      <c r="C1240" t="s">
        <v>2859</v>
      </c>
      <c r="D1240">
        <v>2124</v>
      </c>
      <c r="E1240">
        <v>83</v>
      </c>
      <c r="F1240">
        <v>72</v>
      </c>
      <c r="G1240">
        <v>69</v>
      </c>
      <c r="H1240" s="1">
        <v>617594</v>
      </c>
      <c r="I1240" t="str">
        <f>A1240&amp;", "&amp;B1240</f>
        <v>Boston, MA</v>
      </c>
      <c r="J1240">
        <f>VLOOKUP('Walkscore Combined with Price'!I1240,'Separated Data'!A:E,5,FALSE)</f>
        <v>2166</v>
      </c>
      <c r="K1240">
        <f>VLOOKUP('Walkscore Combined with Price'!I1240,'Separated Data'!G:K,5,FALSE)</f>
        <v>2078</v>
      </c>
      <c r="L1240">
        <f>VLOOKUP('Walkscore Combined with Price'!I1240,'Separated Data'!G:K,3,FALSE)</f>
        <v>684379</v>
      </c>
      <c r="M1240" s="1">
        <f t="shared" si="19"/>
        <v>66785</v>
      </c>
    </row>
    <row r="1241" spans="1:13" x14ac:dyDescent="0.25">
      <c r="A1241" t="s">
        <v>1774</v>
      </c>
      <c r="B1241" t="s">
        <v>1831</v>
      </c>
      <c r="D1241">
        <v>2149</v>
      </c>
      <c r="E1241">
        <v>83</v>
      </c>
      <c r="F1241">
        <v>51</v>
      </c>
      <c r="G1241">
        <v>50</v>
      </c>
      <c r="H1241" s="1">
        <v>41667</v>
      </c>
      <c r="I1241" t="str">
        <f>A1241&amp;", "&amp;B1241</f>
        <v>Everett, MA</v>
      </c>
      <c r="J1241" t="e">
        <f>VLOOKUP('Walkscore Combined with Price'!I1241,'Separated Data'!A:E,5,FALSE)</f>
        <v>#N/A</v>
      </c>
      <c r="K1241" t="e">
        <f>VLOOKUP('Walkscore Combined with Price'!I1241,'Separated Data'!G:K,5,FALSE)</f>
        <v>#N/A</v>
      </c>
      <c r="L1241" t="e">
        <f>VLOOKUP('Walkscore Combined with Price'!I1241,'Separated Data'!G:K,3,FALSE)</f>
        <v>#N/A</v>
      </c>
      <c r="M1241" s="1" t="e">
        <f t="shared" si="19"/>
        <v>#N/A</v>
      </c>
    </row>
    <row r="1242" spans="1:13" x14ac:dyDescent="0.25">
      <c r="A1242" t="s">
        <v>1775</v>
      </c>
      <c r="B1242" t="s">
        <v>1831</v>
      </c>
      <c r="D1242">
        <v>2446</v>
      </c>
      <c r="E1242">
        <v>81</v>
      </c>
      <c r="F1242">
        <v>67</v>
      </c>
      <c r="G1242">
        <v>74</v>
      </c>
      <c r="H1242" s="1">
        <v>58732</v>
      </c>
      <c r="I1242" t="str">
        <f>A1242&amp;", "&amp;B1242</f>
        <v>Brookline, MA</v>
      </c>
      <c r="J1242" t="e">
        <f>VLOOKUP('Walkscore Combined with Price'!I1242,'Separated Data'!A:E,5,FALSE)</f>
        <v>#N/A</v>
      </c>
      <c r="K1242" t="e">
        <f>VLOOKUP('Walkscore Combined with Price'!I1242,'Separated Data'!G:K,5,FALSE)</f>
        <v>#N/A</v>
      </c>
      <c r="L1242" t="e">
        <f>VLOOKUP('Walkscore Combined with Price'!I1242,'Separated Data'!G:K,3,FALSE)</f>
        <v>#N/A</v>
      </c>
      <c r="M1242" s="1" t="e">
        <f t="shared" si="19"/>
        <v>#N/A</v>
      </c>
    </row>
    <row r="1243" spans="1:13" x14ac:dyDescent="0.25">
      <c r="A1243" t="s">
        <v>1776</v>
      </c>
      <c r="B1243" t="s">
        <v>1831</v>
      </c>
      <c r="D1243">
        <v>2150</v>
      </c>
      <c r="E1243">
        <v>81</v>
      </c>
      <c r="F1243">
        <v>58</v>
      </c>
      <c r="G1243">
        <v>45</v>
      </c>
      <c r="H1243" s="1">
        <v>35177</v>
      </c>
      <c r="I1243" t="str">
        <f>A1243&amp;", "&amp;B1243</f>
        <v>Chelsea, MA</v>
      </c>
      <c r="J1243" t="e">
        <f>VLOOKUP('Walkscore Combined with Price'!I1243,'Separated Data'!A:E,5,FALSE)</f>
        <v>#N/A</v>
      </c>
      <c r="K1243" t="e">
        <f>VLOOKUP('Walkscore Combined with Price'!I1243,'Separated Data'!G:K,5,FALSE)</f>
        <v>#N/A</v>
      </c>
      <c r="L1243" t="e">
        <f>VLOOKUP('Walkscore Combined with Price'!I1243,'Separated Data'!G:K,3,FALSE)</f>
        <v>#N/A</v>
      </c>
      <c r="M1243" s="1" t="e">
        <f t="shared" si="19"/>
        <v>#N/A</v>
      </c>
    </row>
    <row r="1244" spans="1:13" x14ac:dyDescent="0.25">
      <c r="A1244" t="s">
        <v>1777</v>
      </c>
      <c r="B1244" t="s">
        <v>1831</v>
      </c>
      <c r="D1244">
        <v>2472</v>
      </c>
      <c r="E1244">
        <v>76</v>
      </c>
      <c r="F1244">
        <v>46</v>
      </c>
      <c r="G1244">
        <v>68</v>
      </c>
      <c r="H1244" s="1">
        <v>31915</v>
      </c>
      <c r="I1244" t="str">
        <f>A1244&amp;", "&amp;B1244</f>
        <v>Watertown Town, MA</v>
      </c>
      <c r="J1244" t="e">
        <f>VLOOKUP('Walkscore Combined with Price'!I1244,'Separated Data'!A:E,5,FALSE)</f>
        <v>#N/A</v>
      </c>
      <c r="K1244" t="e">
        <f>VLOOKUP('Walkscore Combined with Price'!I1244,'Separated Data'!G:K,5,FALSE)</f>
        <v>#N/A</v>
      </c>
      <c r="L1244" t="e">
        <f>VLOOKUP('Walkscore Combined with Price'!I1244,'Separated Data'!G:K,3,FALSE)</f>
        <v>#N/A</v>
      </c>
      <c r="M1244" s="1" t="e">
        <f t="shared" si="19"/>
        <v>#N/A</v>
      </c>
    </row>
    <row r="1245" spans="1:13" x14ac:dyDescent="0.25">
      <c r="A1245" t="s">
        <v>1778</v>
      </c>
      <c r="B1245" t="s">
        <v>1831</v>
      </c>
      <c r="D1245">
        <v>2148</v>
      </c>
      <c r="E1245">
        <v>73</v>
      </c>
      <c r="F1245">
        <v>53</v>
      </c>
      <c r="G1245">
        <v>49</v>
      </c>
      <c r="H1245" s="1">
        <v>59450</v>
      </c>
      <c r="I1245" t="str">
        <f>A1245&amp;", "&amp;B1245</f>
        <v>Malden, MA</v>
      </c>
      <c r="J1245" t="e">
        <f>VLOOKUP('Walkscore Combined with Price'!I1245,'Separated Data'!A:E,5,FALSE)</f>
        <v>#N/A</v>
      </c>
      <c r="K1245" t="e">
        <f>VLOOKUP('Walkscore Combined with Price'!I1245,'Separated Data'!G:K,5,FALSE)</f>
        <v>#N/A</v>
      </c>
      <c r="L1245" t="e">
        <f>VLOOKUP('Walkscore Combined with Price'!I1245,'Separated Data'!G:K,3,FALSE)</f>
        <v>#N/A</v>
      </c>
      <c r="M1245" s="1" t="e">
        <f t="shared" si="19"/>
        <v>#N/A</v>
      </c>
    </row>
    <row r="1246" spans="1:13" x14ac:dyDescent="0.25">
      <c r="A1246" t="s">
        <v>1590</v>
      </c>
      <c r="B1246" t="s">
        <v>1831</v>
      </c>
      <c r="D1246">
        <v>1841</v>
      </c>
      <c r="E1246">
        <v>72</v>
      </c>
      <c r="F1246">
        <v>37</v>
      </c>
      <c r="G1246">
        <v>44</v>
      </c>
      <c r="H1246" s="1">
        <v>76377</v>
      </c>
      <c r="I1246" t="str">
        <f>A1246&amp;", "&amp;B1246</f>
        <v>Lawrence, MA</v>
      </c>
      <c r="J1246" t="e">
        <f>VLOOKUP('Walkscore Combined with Price'!I1246,'Separated Data'!A:E,5,FALSE)</f>
        <v>#N/A</v>
      </c>
      <c r="K1246" t="e">
        <f>VLOOKUP('Walkscore Combined with Price'!I1246,'Separated Data'!G:K,5,FALSE)</f>
        <v>#N/A</v>
      </c>
      <c r="L1246" t="e">
        <f>VLOOKUP('Walkscore Combined with Price'!I1246,'Separated Data'!G:K,3,FALSE)</f>
        <v>#N/A</v>
      </c>
      <c r="M1246" s="1" t="e">
        <f t="shared" si="19"/>
        <v>#N/A</v>
      </c>
    </row>
    <row r="1247" spans="1:13" x14ac:dyDescent="0.25">
      <c r="A1247" t="s">
        <v>1779</v>
      </c>
      <c r="B1247" t="s">
        <v>1831</v>
      </c>
      <c r="D1247">
        <v>1902</v>
      </c>
      <c r="E1247">
        <v>70</v>
      </c>
      <c r="F1247">
        <v>40</v>
      </c>
      <c r="G1247">
        <v>45</v>
      </c>
      <c r="H1247" s="1">
        <v>90329</v>
      </c>
      <c r="I1247" t="str">
        <f>A1247&amp;", "&amp;B1247</f>
        <v>Lynn, MA</v>
      </c>
      <c r="J1247" t="e">
        <f>VLOOKUP('Walkscore Combined with Price'!I1247,'Separated Data'!A:E,5,FALSE)</f>
        <v>#N/A</v>
      </c>
      <c r="K1247" t="e">
        <f>VLOOKUP('Walkscore Combined with Price'!I1247,'Separated Data'!G:K,5,FALSE)</f>
        <v>#N/A</v>
      </c>
      <c r="L1247" t="e">
        <f>VLOOKUP('Walkscore Combined with Price'!I1247,'Separated Data'!G:K,3,FALSE)</f>
        <v>#N/A</v>
      </c>
      <c r="M1247" s="1" t="e">
        <f t="shared" si="19"/>
        <v>#N/A</v>
      </c>
    </row>
    <row r="1248" spans="1:13" x14ac:dyDescent="0.25">
      <c r="A1248" t="s">
        <v>1780</v>
      </c>
      <c r="B1248" t="s">
        <v>1831</v>
      </c>
      <c r="D1248">
        <v>1970</v>
      </c>
      <c r="E1248">
        <v>70</v>
      </c>
      <c r="F1248">
        <v>32</v>
      </c>
      <c r="G1248">
        <v>54</v>
      </c>
      <c r="H1248" s="1">
        <v>41340</v>
      </c>
      <c r="I1248" t="str">
        <f>A1248&amp;", "&amp;B1248</f>
        <v>Salem, MA</v>
      </c>
      <c r="J1248" t="e">
        <f>VLOOKUP('Walkscore Combined with Price'!I1248,'Separated Data'!A:E,5,FALSE)</f>
        <v>#N/A</v>
      </c>
      <c r="K1248" t="e">
        <f>VLOOKUP('Walkscore Combined with Price'!I1248,'Separated Data'!G:K,5,FALSE)</f>
        <v>#N/A</v>
      </c>
      <c r="L1248" t="e">
        <f>VLOOKUP('Walkscore Combined with Price'!I1248,'Separated Data'!G:K,3,FALSE)</f>
        <v>#N/A</v>
      </c>
      <c r="M1248" s="1" t="e">
        <f t="shared" si="19"/>
        <v>#N/A</v>
      </c>
    </row>
    <row r="1249" spans="1:13" x14ac:dyDescent="0.25">
      <c r="A1249" t="s">
        <v>1781</v>
      </c>
      <c r="B1249" t="s">
        <v>1831</v>
      </c>
      <c r="D1249">
        <v>2155</v>
      </c>
      <c r="E1249">
        <v>68</v>
      </c>
      <c r="F1249">
        <v>48</v>
      </c>
      <c r="G1249">
        <v>59</v>
      </c>
      <c r="H1249" s="1">
        <v>56173</v>
      </c>
      <c r="I1249" t="str">
        <f>A1249&amp;", "&amp;B1249</f>
        <v>Medford, MA</v>
      </c>
      <c r="J1249">
        <f>VLOOKUP('Walkscore Combined with Price'!I1249,'Separated Data'!A:E,5,FALSE)</f>
        <v>2498</v>
      </c>
      <c r="K1249">
        <f>VLOOKUP('Walkscore Combined with Price'!I1249,'Separated Data'!G:K,5,FALSE)</f>
        <v>1737</v>
      </c>
      <c r="L1249">
        <f>VLOOKUP('Walkscore Combined with Price'!I1249,'Separated Data'!G:K,3,FALSE)</f>
        <v>57637</v>
      </c>
      <c r="M1249" s="1">
        <f t="shared" si="19"/>
        <v>1464</v>
      </c>
    </row>
    <row r="1250" spans="1:13" x14ac:dyDescent="0.25">
      <c r="A1250" t="s">
        <v>1782</v>
      </c>
      <c r="B1250" t="s">
        <v>1831</v>
      </c>
      <c r="D1250">
        <v>1852</v>
      </c>
      <c r="E1250">
        <v>67</v>
      </c>
      <c r="F1250">
        <v>32</v>
      </c>
      <c r="G1250">
        <v>44</v>
      </c>
      <c r="H1250" s="1">
        <v>106519</v>
      </c>
      <c r="I1250" t="str">
        <f>A1250&amp;", "&amp;B1250</f>
        <v>Lowell, MA</v>
      </c>
      <c r="J1250">
        <f>VLOOKUP('Walkscore Combined with Price'!I1250,'Separated Data'!A:E,5,FALSE)</f>
        <v>1700</v>
      </c>
      <c r="K1250">
        <f>VLOOKUP('Walkscore Combined with Price'!I1250,'Separated Data'!G:K,5,FALSE)</f>
        <v>1224</v>
      </c>
      <c r="L1250">
        <f>VLOOKUP('Walkscore Combined with Price'!I1250,'Separated Data'!G:K,3,FALSE)</f>
        <v>111306</v>
      </c>
      <c r="M1250" s="1">
        <f t="shared" si="19"/>
        <v>4787</v>
      </c>
    </row>
    <row r="1251" spans="1:13" x14ac:dyDescent="0.25">
      <c r="A1251" t="s">
        <v>1783</v>
      </c>
      <c r="B1251" t="s">
        <v>1831</v>
      </c>
      <c r="D1251">
        <v>2151</v>
      </c>
      <c r="E1251">
        <v>67</v>
      </c>
      <c r="F1251">
        <v>52</v>
      </c>
      <c r="G1251">
        <v>44</v>
      </c>
      <c r="H1251" s="1">
        <v>51755</v>
      </c>
      <c r="I1251" t="str">
        <f>A1251&amp;", "&amp;B1251</f>
        <v>Revere, MA</v>
      </c>
      <c r="J1251">
        <f>VLOOKUP('Walkscore Combined with Price'!I1251,'Separated Data'!A:E,5,FALSE)</f>
        <v>2014</v>
      </c>
      <c r="K1251">
        <f>VLOOKUP('Walkscore Combined with Price'!I1251,'Separated Data'!G:K,5,FALSE)</f>
        <v>1622</v>
      </c>
      <c r="L1251">
        <f>VLOOKUP('Walkscore Combined with Price'!I1251,'Separated Data'!G:K,3,FALSE)</f>
        <v>53692</v>
      </c>
      <c r="M1251" s="1">
        <f t="shared" si="19"/>
        <v>1937</v>
      </c>
    </row>
    <row r="1252" spans="1:13" x14ac:dyDescent="0.25">
      <c r="A1252" t="s">
        <v>1784</v>
      </c>
      <c r="B1252" t="s">
        <v>1831</v>
      </c>
      <c r="D1252">
        <v>2740</v>
      </c>
      <c r="E1252">
        <v>65</v>
      </c>
      <c r="F1252">
        <v>33</v>
      </c>
      <c r="G1252">
        <v>49</v>
      </c>
      <c r="H1252" s="1">
        <v>95072</v>
      </c>
      <c r="I1252" t="str">
        <f>A1252&amp;", "&amp;B1252</f>
        <v>New Bedford, MA</v>
      </c>
      <c r="J1252" t="e">
        <f>VLOOKUP('Walkscore Combined with Price'!I1252,'Separated Data'!A:E,5,FALSE)</f>
        <v>#N/A</v>
      </c>
      <c r="K1252" t="e">
        <f>VLOOKUP('Walkscore Combined with Price'!I1252,'Separated Data'!G:K,5,FALSE)</f>
        <v>#N/A</v>
      </c>
      <c r="L1252" t="e">
        <f>VLOOKUP('Walkscore Combined with Price'!I1252,'Separated Data'!G:K,3,FALSE)</f>
        <v>#N/A</v>
      </c>
      <c r="M1252" s="1" t="e">
        <f t="shared" si="19"/>
        <v>#N/A</v>
      </c>
    </row>
    <row r="1253" spans="1:13" x14ac:dyDescent="0.25">
      <c r="A1253" t="s">
        <v>1785</v>
      </c>
      <c r="B1253" t="s">
        <v>1831</v>
      </c>
      <c r="D1253">
        <v>2720</v>
      </c>
      <c r="E1253">
        <v>65</v>
      </c>
      <c r="F1253">
        <v>35</v>
      </c>
      <c r="G1253">
        <v>48</v>
      </c>
      <c r="H1253" s="1">
        <v>88857</v>
      </c>
      <c r="I1253" t="str">
        <f>A1253&amp;", "&amp;B1253</f>
        <v>Fall River, MA</v>
      </c>
      <c r="J1253" t="e">
        <f>VLOOKUP('Walkscore Combined with Price'!I1253,'Separated Data'!A:E,5,FALSE)</f>
        <v>#N/A</v>
      </c>
      <c r="K1253" t="e">
        <f>VLOOKUP('Walkscore Combined with Price'!I1253,'Separated Data'!G:K,5,FALSE)</f>
        <v>#N/A</v>
      </c>
      <c r="L1253" t="e">
        <f>VLOOKUP('Walkscore Combined with Price'!I1253,'Separated Data'!G:K,3,FALSE)</f>
        <v>#N/A</v>
      </c>
      <c r="M1253" s="1" t="e">
        <f t="shared" si="19"/>
        <v>#N/A</v>
      </c>
    </row>
    <row r="1254" spans="1:13" x14ac:dyDescent="0.25">
      <c r="A1254" t="s">
        <v>1786</v>
      </c>
      <c r="B1254" t="s">
        <v>1831</v>
      </c>
      <c r="D1254">
        <v>2474</v>
      </c>
      <c r="E1254">
        <v>64</v>
      </c>
      <c r="F1254">
        <v>45</v>
      </c>
      <c r="G1254">
        <v>65</v>
      </c>
      <c r="H1254" s="1">
        <v>42844</v>
      </c>
      <c r="I1254" t="str">
        <f>A1254&amp;", "&amp;B1254</f>
        <v>Arlington, MA</v>
      </c>
      <c r="J1254" t="e">
        <f>VLOOKUP('Walkscore Combined with Price'!I1254,'Separated Data'!A:E,5,FALSE)</f>
        <v>#N/A</v>
      </c>
      <c r="K1254" t="e">
        <f>VLOOKUP('Walkscore Combined with Price'!I1254,'Separated Data'!G:K,5,FALSE)</f>
        <v>#N/A</v>
      </c>
      <c r="L1254" t="e">
        <f>VLOOKUP('Walkscore Combined with Price'!I1254,'Separated Data'!G:K,3,FALSE)</f>
        <v>#N/A</v>
      </c>
      <c r="M1254" s="1" t="e">
        <f t="shared" si="19"/>
        <v>#N/A</v>
      </c>
    </row>
    <row r="1255" spans="1:13" x14ac:dyDescent="0.25">
      <c r="A1255" t="s">
        <v>1476</v>
      </c>
      <c r="B1255" t="s">
        <v>1831</v>
      </c>
      <c r="D1255">
        <v>2169</v>
      </c>
      <c r="E1255">
        <v>63</v>
      </c>
      <c r="F1255">
        <v>47</v>
      </c>
      <c r="G1255">
        <v>42</v>
      </c>
      <c r="H1255" s="1">
        <v>92271</v>
      </c>
      <c r="I1255" t="str">
        <f>A1255&amp;", "&amp;B1255</f>
        <v>Quincy, MA</v>
      </c>
      <c r="J1255">
        <f>VLOOKUP('Walkscore Combined with Price'!I1255,'Separated Data'!A:E,5,FALSE)</f>
        <v>2398</v>
      </c>
      <c r="K1255">
        <f>VLOOKUP('Walkscore Combined with Price'!I1255,'Separated Data'!G:K,5,FALSE)</f>
        <v>1896</v>
      </c>
      <c r="L1255">
        <f>VLOOKUP('Walkscore Combined with Price'!I1255,'Separated Data'!G:K,3,FALSE)</f>
        <v>94207</v>
      </c>
      <c r="M1255" s="1">
        <f t="shared" si="19"/>
        <v>1936</v>
      </c>
    </row>
    <row r="1256" spans="1:13" x14ac:dyDescent="0.25">
      <c r="A1256" t="s">
        <v>1787</v>
      </c>
      <c r="B1256" t="s">
        <v>1831</v>
      </c>
      <c r="D1256">
        <v>2176</v>
      </c>
      <c r="E1256">
        <v>62</v>
      </c>
      <c r="F1256">
        <v>34</v>
      </c>
      <c r="G1256">
        <v>39</v>
      </c>
      <c r="H1256" s="1">
        <v>26983</v>
      </c>
      <c r="I1256" t="str">
        <f>A1256&amp;", "&amp;B1256</f>
        <v>Melrose, MA</v>
      </c>
      <c r="J1256" t="e">
        <f>VLOOKUP('Walkscore Combined with Price'!I1256,'Separated Data'!A:E,5,FALSE)</f>
        <v>#N/A</v>
      </c>
      <c r="K1256" t="e">
        <f>VLOOKUP('Walkscore Combined with Price'!I1256,'Separated Data'!G:K,5,FALSE)</f>
        <v>#N/A</v>
      </c>
      <c r="L1256" t="e">
        <f>VLOOKUP('Walkscore Combined with Price'!I1256,'Separated Data'!G:K,3,FALSE)</f>
        <v>#N/A</v>
      </c>
      <c r="M1256" s="1" t="e">
        <f t="shared" si="19"/>
        <v>#N/A</v>
      </c>
    </row>
    <row r="1257" spans="1:13" x14ac:dyDescent="0.25">
      <c r="A1257" t="s">
        <v>872</v>
      </c>
      <c r="B1257" t="s">
        <v>1831</v>
      </c>
      <c r="D1257">
        <v>2478</v>
      </c>
      <c r="E1257">
        <v>60</v>
      </c>
      <c r="F1257">
        <v>40</v>
      </c>
      <c r="G1257">
        <v>61</v>
      </c>
      <c r="H1257" s="1">
        <v>24729</v>
      </c>
      <c r="I1257" t="str">
        <f>A1257&amp;", "&amp;B1257</f>
        <v>Belmont, MA</v>
      </c>
      <c r="J1257" t="e">
        <f>VLOOKUP('Walkscore Combined with Price'!I1257,'Separated Data'!A:E,5,FALSE)</f>
        <v>#N/A</v>
      </c>
      <c r="K1257" t="e">
        <f>VLOOKUP('Walkscore Combined with Price'!I1257,'Separated Data'!G:K,5,FALSE)</f>
        <v>#N/A</v>
      </c>
      <c r="L1257" t="e">
        <f>VLOOKUP('Walkscore Combined with Price'!I1257,'Separated Data'!G:K,3,FALSE)</f>
        <v>#N/A</v>
      </c>
      <c r="M1257" s="1" t="e">
        <f t="shared" si="19"/>
        <v>#N/A</v>
      </c>
    </row>
    <row r="1258" spans="1:13" x14ac:dyDescent="0.25">
      <c r="A1258" t="s">
        <v>1788</v>
      </c>
      <c r="B1258" t="s">
        <v>1831</v>
      </c>
      <c r="E1258">
        <v>60</v>
      </c>
      <c r="F1258" t="s">
        <v>597</v>
      </c>
      <c r="G1258">
        <v>41</v>
      </c>
      <c r="H1258" s="1">
        <v>17497</v>
      </c>
      <c r="I1258" t="str">
        <f>A1258&amp;", "&amp;B1258</f>
        <v>Winthrop Town, MA</v>
      </c>
      <c r="J1258" t="e">
        <f>VLOOKUP('Walkscore Combined with Price'!I1258,'Separated Data'!A:E,5,FALSE)</f>
        <v>#N/A</v>
      </c>
      <c r="K1258" t="e">
        <f>VLOOKUP('Walkscore Combined with Price'!I1258,'Separated Data'!G:K,5,FALSE)</f>
        <v>#N/A</v>
      </c>
      <c r="L1258" t="e">
        <f>VLOOKUP('Walkscore Combined with Price'!I1258,'Separated Data'!G:K,3,FALSE)</f>
        <v>#N/A</v>
      </c>
      <c r="M1258" s="1" t="e">
        <f t="shared" si="19"/>
        <v>#N/A</v>
      </c>
    </row>
    <row r="1259" spans="1:13" x14ac:dyDescent="0.25">
      <c r="A1259" t="s">
        <v>1489</v>
      </c>
      <c r="B1259" t="s">
        <v>1831</v>
      </c>
      <c r="D1259">
        <v>1109</v>
      </c>
      <c r="E1259">
        <v>58</v>
      </c>
      <c r="F1259">
        <v>40</v>
      </c>
      <c r="G1259">
        <v>45</v>
      </c>
      <c r="H1259" s="1">
        <v>153060</v>
      </c>
      <c r="I1259" t="str">
        <f>A1259&amp;", "&amp;B1259</f>
        <v>Springfield, MA</v>
      </c>
      <c r="J1259" t="e">
        <f>VLOOKUP('Walkscore Combined with Price'!I1259,'Separated Data'!A:E,5,FALSE)</f>
        <v>#N/A</v>
      </c>
      <c r="K1259" t="e">
        <f>VLOOKUP('Walkscore Combined with Price'!I1259,'Separated Data'!G:K,5,FALSE)</f>
        <v>#N/A</v>
      </c>
      <c r="L1259" t="e">
        <f>VLOOKUP('Walkscore Combined with Price'!I1259,'Separated Data'!G:K,3,FALSE)</f>
        <v>#N/A</v>
      </c>
      <c r="M1259" s="1" t="e">
        <f t="shared" si="19"/>
        <v>#N/A</v>
      </c>
    </row>
    <row r="1260" spans="1:13" x14ac:dyDescent="0.25">
      <c r="A1260" t="s">
        <v>1636</v>
      </c>
      <c r="B1260" t="s">
        <v>1831</v>
      </c>
      <c r="D1260">
        <v>2459</v>
      </c>
      <c r="E1260">
        <v>57</v>
      </c>
      <c r="F1260">
        <v>40</v>
      </c>
      <c r="G1260">
        <v>47</v>
      </c>
      <c r="H1260" s="1">
        <v>85146</v>
      </c>
      <c r="I1260" t="str">
        <f>A1260&amp;", "&amp;B1260</f>
        <v>Newton, MA</v>
      </c>
      <c r="J1260" t="e">
        <f>VLOOKUP('Walkscore Combined with Price'!I1260,'Separated Data'!A:E,5,FALSE)</f>
        <v>#N/A</v>
      </c>
      <c r="K1260" t="e">
        <f>VLOOKUP('Walkscore Combined with Price'!I1260,'Separated Data'!G:K,5,FALSE)</f>
        <v>#N/A</v>
      </c>
      <c r="L1260" t="e">
        <f>VLOOKUP('Walkscore Combined with Price'!I1260,'Separated Data'!G:K,3,FALSE)</f>
        <v>#N/A</v>
      </c>
      <c r="M1260" s="1" t="e">
        <f t="shared" si="19"/>
        <v>#N/A</v>
      </c>
    </row>
    <row r="1261" spans="1:13" x14ac:dyDescent="0.25">
      <c r="A1261" t="s">
        <v>1789</v>
      </c>
      <c r="B1261" t="s">
        <v>1831</v>
      </c>
      <c r="D1261">
        <v>2453</v>
      </c>
      <c r="E1261">
        <v>57</v>
      </c>
      <c r="F1261">
        <v>32</v>
      </c>
      <c r="G1261">
        <v>47</v>
      </c>
      <c r="H1261" s="1">
        <v>60632</v>
      </c>
      <c r="I1261" t="str">
        <f>A1261&amp;", "&amp;B1261</f>
        <v>Waltham, MA</v>
      </c>
      <c r="J1261">
        <f>VLOOKUP('Walkscore Combined with Price'!I1261,'Separated Data'!A:E,5,FALSE)</f>
        <v>2508</v>
      </c>
      <c r="K1261">
        <f>VLOOKUP('Walkscore Combined with Price'!I1261,'Separated Data'!G:K,5,FALSE)</f>
        <v>1849</v>
      </c>
      <c r="L1261">
        <f>VLOOKUP('Walkscore Combined with Price'!I1261,'Separated Data'!G:K,3,FALSE)</f>
        <v>62777</v>
      </c>
      <c r="M1261" s="1">
        <f t="shared" si="19"/>
        <v>2145</v>
      </c>
    </row>
    <row r="1262" spans="1:13" x14ac:dyDescent="0.25">
      <c r="A1262" t="s">
        <v>1790</v>
      </c>
      <c r="B1262" t="s">
        <v>1831</v>
      </c>
      <c r="D1262">
        <v>1604</v>
      </c>
      <c r="E1262">
        <v>56</v>
      </c>
      <c r="F1262">
        <v>34</v>
      </c>
      <c r="G1262">
        <v>35</v>
      </c>
      <c r="H1262" s="1">
        <v>181045</v>
      </c>
      <c r="I1262" t="str">
        <f>A1262&amp;", "&amp;B1262</f>
        <v>Worcester, MA</v>
      </c>
      <c r="J1262">
        <f>VLOOKUP('Walkscore Combined with Price'!I1262,'Separated Data'!A:E,5,FALSE)</f>
        <v>1615</v>
      </c>
      <c r="K1262">
        <f>VLOOKUP('Walkscore Combined with Price'!I1262,'Separated Data'!G:K,5,FALSE)</f>
        <v>1205</v>
      </c>
      <c r="L1262">
        <f>VLOOKUP('Walkscore Combined with Price'!I1262,'Separated Data'!G:K,3,FALSE)</f>
        <v>185143</v>
      </c>
      <c r="M1262" s="1">
        <f t="shared" si="19"/>
        <v>4098</v>
      </c>
    </row>
    <row r="1263" spans="1:13" x14ac:dyDescent="0.25">
      <c r="A1263" t="s">
        <v>1791</v>
      </c>
      <c r="B1263" t="s">
        <v>1831</v>
      </c>
      <c r="D1263">
        <v>1040</v>
      </c>
      <c r="E1263">
        <v>55</v>
      </c>
      <c r="F1263">
        <v>35</v>
      </c>
      <c r="G1263">
        <v>41</v>
      </c>
      <c r="H1263" s="1">
        <v>39880</v>
      </c>
      <c r="I1263" t="str">
        <f>A1263&amp;", "&amp;B1263</f>
        <v>Holyoke, MA</v>
      </c>
      <c r="J1263" t="e">
        <f>VLOOKUP('Walkscore Combined with Price'!I1263,'Separated Data'!A:E,5,FALSE)</f>
        <v>#N/A</v>
      </c>
      <c r="K1263" t="e">
        <f>VLOOKUP('Walkscore Combined with Price'!I1263,'Separated Data'!G:K,5,FALSE)</f>
        <v>#N/A</v>
      </c>
      <c r="L1263" t="e">
        <f>VLOOKUP('Walkscore Combined with Price'!I1263,'Separated Data'!G:K,3,FALSE)</f>
        <v>#N/A</v>
      </c>
      <c r="M1263" s="1" t="e">
        <f t="shared" si="19"/>
        <v>#N/A</v>
      </c>
    </row>
    <row r="1264" spans="1:13" x14ac:dyDescent="0.25">
      <c r="A1264" t="s">
        <v>1792</v>
      </c>
      <c r="B1264" t="s">
        <v>1831</v>
      </c>
      <c r="D1264">
        <v>1003</v>
      </c>
      <c r="E1264">
        <v>52</v>
      </c>
      <c r="F1264" t="s">
        <v>597</v>
      </c>
      <c r="G1264">
        <v>55</v>
      </c>
      <c r="H1264" s="1">
        <v>19065</v>
      </c>
      <c r="I1264" t="str">
        <f>A1264&amp;", "&amp;B1264</f>
        <v>Amherst Center, MA</v>
      </c>
      <c r="J1264" t="e">
        <f>VLOOKUP('Walkscore Combined with Price'!I1264,'Separated Data'!A:E,5,FALSE)</f>
        <v>#N/A</v>
      </c>
      <c r="K1264" t="e">
        <f>VLOOKUP('Walkscore Combined with Price'!I1264,'Separated Data'!G:K,5,FALSE)</f>
        <v>#N/A</v>
      </c>
      <c r="L1264" t="e">
        <f>VLOOKUP('Walkscore Combined with Price'!I1264,'Separated Data'!G:K,3,FALSE)</f>
        <v>#N/A</v>
      </c>
      <c r="M1264" s="1" t="e">
        <f t="shared" si="19"/>
        <v>#N/A</v>
      </c>
    </row>
    <row r="1265" spans="1:13" x14ac:dyDescent="0.25">
      <c r="A1265" t="s">
        <v>1793</v>
      </c>
      <c r="B1265" t="s">
        <v>1831</v>
      </c>
      <c r="D1265">
        <v>1950</v>
      </c>
      <c r="E1265">
        <v>52</v>
      </c>
      <c r="F1265" t="s">
        <v>597</v>
      </c>
      <c r="G1265">
        <v>44</v>
      </c>
      <c r="H1265" s="1">
        <v>17416</v>
      </c>
      <c r="I1265" t="str">
        <f>A1265&amp;", "&amp;B1265</f>
        <v>Newburyport, MA</v>
      </c>
      <c r="J1265" t="e">
        <f>VLOOKUP('Walkscore Combined with Price'!I1265,'Separated Data'!A:E,5,FALSE)</f>
        <v>#N/A</v>
      </c>
      <c r="K1265" t="e">
        <f>VLOOKUP('Walkscore Combined with Price'!I1265,'Separated Data'!G:K,5,FALSE)</f>
        <v>#N/A</v>
      </c>
      <c r="L1265" t="e">
        <f>VLOOKUP('Walkscore Combined with Price'!I1265,'Separated Data'!G:K,3,FALSE)</f>
        <v>#N/A</v>
      </c>
      <c r="M1265" s="1" t="e">
        <f t="shared" si="19"/>
        <v>#N/A</v>
      </c>
    </row>
    <row r="1266" spans="1:13" x14ac:dyDescent="0.25">
      <c r="A1266" t="s">
        <v>1794</v>
      </c>
      <c r="B1266" t="s">
        <v>1831</v>
      </c>
      <c r="D1266">
        <v>2301</v>
      </c>
      <c r="E1266">
        <v>51</v>
      </c>
      <c r="F1266">
        <v>34</v>
      </c>
      <c r="G1266">
        <v>43</v>
      </c>
      <c r="H1266" s="1">
        <v>93810</v>
      </c>
      <c r="I1266" t="str">
        <f>A1266&amp;", "&amp;B1266</f>
        <v>Brockton, MA</v>
      </c>
      <c r="J1266" t="e">
        <f>VLOOKUP('Walkscore Combined with Price'!I1266,'Separated Data'!A:E,5,FALSE)</f>
        <v>#N/A</v>
      </c>
      <c r="K1266" t="e">
        <f>VLOOKUP('Walkscore Combined with Price'!I1266,'Separated Data'!G:K,5,FALSE)</f>
        <v>#N/A</v>
      </c>
      <c r="L1266" t="e">
        <f>VLOOKUP('Walkscore Combined with Price'!I1266,'Separated Data'!G:K,3,FALSE)</f>
        <v>#N/A</v>
      </c>
      <c r="M1266" s="1" t="e">
        <f t="shared" si="19"/>
        <v>#N/A</v>
      </c>
    </row>
    <row r="1267" spans="1:13" x14ac:dyDescent="0.25">
      <c r="A1267" t="s">
        <v>1795</v>
      </c>
      <c r="B1267" t="s">
        <v>1831</v>
      </c>
      <c r="D1267">
        <v>1915</v>
      </c>
      <c r="E1267">
        <v>51</v>
      </c>
      <c r="F1267" t="s">
        <v>597</v>
      </c>
      <c r="G1267">
        <v>37</v>
      </c>
      <c r="H1267" s="1">
        <v>39502</v>
      </c>
      <c r="I1267" t="str">
        <f>A1267&amp;", "&amp;B1267</f>
        <v>Beverly, MA</v>
      </c>
      <c r="J1267" t="e">
        <f>VLOOKUP('Walkscore Combined with Price'!I1267,'Separated Data'!A:E,5,FALSE)</f>
        <v>#N/A</v>
      </c>
      <c r="K1267" t="e">
        <f>VLOOKUP('Walkscore Combined with Price'!I1267,'Separated Data'!G:K,5,FALSE)</f>
        <v>#N/A</v>
      </c>
      <c r="L1267" t="e">
        <f>VLOOKUP('Walkscore Combined with Price'!I1267,'Separated Data'!G:K,3,FALSE)</f>
        <v>#N/A</v>
      </c>
      <c r="M1267" s="1" t="e">
        <f t="shared" si="19"/>
        <v>#N/A</v>
      </c>
    </row>
    <row r="1268" spans="1:13" x14ac:dyDescent="0.25">
      <c r="A1268" t="s">
        <v>1796</v>
      </c>
      <c r="B1268" t="s">
        <v>1831</v>
      </c>
      <c r="D1268">
        <v>2062</v>
      </c>
      <c r="E1268">
        <v>49</v>
      </c>
      <c r="F1268">
        <v>26</v>
      </c>
      <c r="G1268">
        <v>40</v>
      </c>
      <c r="H1268" s="1">
        <v>28602</v>
      </c>
      <c r="I1268" t="str">
        <f>A1268&amp;", "&amp;B1268</f>
        <v>Norwood, MA</v>
      </c>
      <c r="J1268">
        <f>VLOOKUP('Walkscore Combined with Price'!I1268,'Separated Data'!A:E,5,FALSE)</f>
        <v>2103</v>
      </c>
      <c r="K1268">
        <f>VLOOKUP('Walkscore Combined with Price'!I1268,'Separated Data'!G:K,5,FALSE)</f>
        <v>1838</v>
      </c>
      <c r="L1268">
        <f>VLOOKUP('Walkscore Combined with Price'!I1268,'Separated Data'!G:K,3,FALSE)</f>
        <v>29306</v>
      </c>
      <c r="M1268" s="1">
        <f t="shared" si="19"/>
        <v>704</v>
      </c>
    </row>
    <row r="1269" spans="1:13" x14ac:dyDescent="0.25">
      <c r="A1269" t="s">
        <v>1797</v>
      </c>
      <c r="B1269" t="s">
        <v>1831</v>
      </c>
      <c r="D1269">
        <v>1880</v>
      </c>
      <c r="E1269">
        <v>49</v>
      </c>
      <c r="F1269">
        <v>27</v>
      </c>
      <c r="G1269">
        <v>39</v>
      </c>
      <c r="H1269" s="1">
        <v>24932</v>
      </c>
      <c r="I1269" t="str">
        <f>A1269&amp;", "&amp;B1269</f>
        <v>Wakefield, MA</v>
      </c>
      <c r="J1269" t="e">
        <f>VLOOKUP('Walkscore Combined with Price'!I1269,'Separated Data'!A:E,5,FALSE)</f>
        <v>#N/A</v>
      </c>
      <c r="K1269" t="e">
        <f>VLOOKUP('Walkscore Combined with Price'!I1269,'Separated Data'!G:K,5,FALSE)</f>
        <v>#N/A</v>
      </c>
      <c r="L1269" t="e">
        <f>VLOOKUP('Walkscore Combined with Price'!I1269,'Separated Data'!G:K,3,FALSE)</f>
        <v>#N/A</v>
      </c>
      <c r="M1269" s="1" t="e">
        <f t="shared" si="19"/>
        <v>#N/A</v>
      </c>
    </row>
    <row r="1270" spans="1:13" x14ac:dyDescent="0.25">
      <c r="A1270" t="s">
        <v>1798</v>
      </c>
      <c r="B1270" t="s">
        <v>1831</v>
      </c>
      <c r="D1270">
        <v>1945</v>
      </c>
      <c r="E1270">
        <v>49</v>
      </c>
      <c r="F1270">
        <v>26</v>
      </c>
      <c r="G1270">
        <v>36</v>
      </c>
      <c r="H1270" s="1">
        <v>19808</v>
      </c>
      <c r="I1270" t="str">
        <f>A1270&amp;", "&amp;B1270</f>
        <v>Marblehead, MA</v>
      </c>
      <c r="J1270" t="e">
        <f>VLOOKUP('Walkscore Combined with Price'!I1270,'Separated Data'!A:E,5,FALSE)</f>
        <v>#N/A</v>
      </c>
      <c r="K1270" t="e">
        <f>VLOOKUP('Walkscore Combined with Price'!I1270,'Separated Data'!G:K,5,FALSE)</f>
        <v>#N/A</v>
      </c>
      <c r="L1270" t="e">
        <f>VLOOKUP('Walkscore Combined with Price'!I1270,'Separated Data'!G:K,3,FALSE)</f>
        <v>#N/A</v>
      </c>
      <c r="M1270" s="1" t="e">
        <f t="shared" si="19"/>
        <v>#N/A</v>
      </c>
    </row>
    <row r="1271" spans="1:13" x14ac:dyDescent="0.25">
      <c r="A1271" t="s">
        <v>1799</v>
      </c>
      <c r="B1271" t="s">
        <v>1831</v>
      </c>
      <c r="D1271">
        <v>1801</v>
      </c>
      <c r="E1271">
        <v>46</v>
      </c>
      <c r="F1271">
        <v>25</v>
      </c>
      <c r="G1271">
        <v>34</v>
      </c>
      <c r="H1271" s="1">
        <v>38120</v>
      </c>
      <c r="I1271" t="str">
        <f>A1271&amp;", "&amp;B1271</f>
        <v>Woburn, MA</v>
      </c>
      <c r="J1271">
        <f>VLOOKUP('Walkscore Combined with Price'!I1271,'Separated Data'!A:E,5,FALSE)</f>
        <v>2290</v>
      </c>
      <c r="K1271">
        <f>VLOOKUP('Walkscore Combined with Price'!I1271,'Separated Data'!G:K,5,FALSE)</f>
        <v>1821</v>
      </c>
      <c r="L1271">
        <f>VLOOKUP('Walkscore Combined with Price'!I1271,'Separated Data'!G:K,3,FALSE)</f>
        <v>40304</v>
      </c>
      <c r="M1271" s="1">
        <f t="shared" si="19"/>
        <v>2184</v>
      </c>
    </row>
    <row r="1272" spans="1:13" x14ac:dyDescent="0.25">
      <c r="A1272" t="s">
        <v>1800</v>
      </c>
      <c r="B1272" t="s">
        <v>1831</v>
      </c>
      <c r="D1272">
        <v>2180</v>
      </c>
      <c r="E1272">
        <v>45</v>
      </c>
      <c r="F1272">
        <v>23</v>
      </c>
      <c r="G1272">
        <v>39</v>
      </c>
      <c r="H1272" s="1">
        <v>21437</v>
      </c>
      <c r="I1272" t="str">
        <f>A1272&amp;", "&amp;B1272</f>
        <v>Stoneham, MA</v>
      </c>
      <c r="J1272" t="e">
        <f>VLOOKUP('Walkscore Combined with Price'!I1272,'Separated Data'!A:E,5,FALSE)</f>
        <v>#N/A</v>
      </c>
      <c r="K1272" t="e">
        <f>VLOOKUP('Walkscore Combined with Price'!I1272,'Separated Data'!G:K,5,FALSE)</f>
        <v>#N/A</v>
      </c>
      <c r="L1272" t="e">
        <f>VLOOKUP('Walkscore Combined with Price'!I1272,'Separated Data'!G:K,3,FALSE)</f>
        <v>#N/A</v>
      </c>
      <c r="M1272" s="1" t="e">
        <f t="shared" si="19"/>
        <v>#N/A</v>
      </c>
    </row>
    <row r="1273" spans="1:13" x14ac:dyDescent="0.25">
      <c r="A1273" t="s">
        <v>1801</v>
      </c>
      <c r="B1273" t="s">
        <v>1831</v>
      </c>
      <c r="D1273">
        <v>1060</v>
      </c>
      <c r="E1273">
        <v>44</v>
      </c>
      <c r="F1273">
        <v>26</v>
      </c>
      <c r="G1273">
        <v>63</v>
      </c>
      <c r="H1273" s="1">
        <v>28549</v>
      </c>
      <c r="I1273" t="str">
        <f>A1273&amp;", "&amp;B1273</f>
        <v>Northampton, MA</v>
      </c>
      <c r="J1273" t="e">
        <f>VLOOKUP('Walkscore Combined with Price'!I1273,'Separated Data'!A:E,5,FALSE)</f>
        <v>#N/A</v>
      </c>
      <c r="K1273" t="e">
        <f>VLOOKUP('Walkscore Combined with Price'!I1273,'Separated Data'!G:K,5,FALSE)</f>
        <v>#N/A</v>
      </c>
      <c r="L1273" t="e">
        <f>VLOOKUP('Walkscore Combined with Price'!I1273,'Separated Data'!G:K,3,FALSE)</f>
        <v>#N/A</v>
      </c>
      <c r="M1273" s="1" t="e">
        <f t="shared" si="19"/>
        <v>#N/A</v>
      </c>
    </row>
    <row r="1274" spans="1:13" x14ac:dyDescent="0.25">
      <c r="A1274" t="s">
        <v>1802</v>
      </c>
      <c r="B1274" t="s">
        <v>1831</v>
      </c>
      <c r="D1274">
        <v>1960</v>
      </c>
      <c r="E1274">
        <v>43</v>
      </c>
      <c r="F1274" t="s">
        <v>597</v>
      </c>
      <c r="G1274">
        <v>35</v>
      </c>
      <c r="H1274" s="1">
        <v>51251</v>
      </c>
      <c r="I1274" t="str">
        <f>A1274&amp;", "&amp;B1274</f>
        <v>Peabody, MA</v>
      </c>
      <c r="J1274" t="e">
        <f>VLOOKUP('Walkscore Combined with Price'!I1274,'Separated Data'!A:E,5,FALSE)</f>
        <v>#N/A</v>
      </c>
      <c r="K1274" t="e">
        <f>VLOOKUP('Walkscore Combined with Price'!I1274,'Separated Data'!G:K,5,FALSE)</f>
        <v>#N/A</v>
      </c>
      <c r="L1274" t="e">
        <f>VLOOKUP('Walkscore Combined with Price'!I1274,'Separated Data'!G:K,3,FALSE)</f>
        <v>#N/A</v>
      </c>
      <c r="M1274" s="1" t="e">
        <f t="shared" si="19"/>
        <v>#N/A</v>
      </c>
    </row>
    <row r="1275" spans="1:13" x14ac:dyDescent="0.25">
      <c r="A1275" t="s">
        <v>1803</v>
      </c>
      <c r="B1275" t="s">
        <v>1831</v>
      </c>
      <c r="D1275">
        <v>1420</v>
      </c>
      <c r="E1275">
        <v>43</v>
      </c>
      <c r="F1275">
        <v>29</v>
      </c>
      <c r="G1275">
        <v>33</v>
      </c>
      <c r="H1275" s="1">
        <v>40318</v>
      </c>
      <c r="I1275" t="str">
        <f>A1275&amp;", "&amp;B1275</f>
        <v>Fitchburg, MA</v>
      </c>
      <c r="J1275" t="e">
        <f>VLOOKUP('Walkscore Combined with Price'!I1275,'Separated Data'!A:E,5,FALSE)</f>
        <v>#N/A</v>
      </c>
      <c r="K1275" t="e">
        <f>VLOOKUP('Walkscore Combined with Price'!I1275,'Separated Data'!G:K,5,FALSE)</f>
        <v>#N/A</v>
      </c>
      <c r="L1275" t="e">
        <f>VLOOKUP('Walkscore Combined with Price'!I1275,'Separated Data'!G:K,3,FALSE)</f>
        <v>#N/A</v>
      </c>
      <c r="M1275" s="1" t="e">
        <f t="shared" si="19"/>
        <v>#N/A</v>
      </c>
    </row>
    <row r="1276" spans="1:13" x14ac:dyDescent="0.25">
      <c r="A1276" t="s">
        <v>1804</v>
      </c>
      <c r="B1276" t="s">
        <v>1831</v>
      </c>
      <c r="D1276">
        <v>2026</v>
      </c>
      <c r="E1276">
        <v>43</v>
      </c>
      <c r="F1276">
        <v>30</v>
      </c>
      <c r="G1276">
        <v>35</v>
      </c>
      <c r="H1276" s="1">
        <v>24729</v>
      </c>
      <c r="I1276" t="str">
        <f>A1276&amp;", "&amp;B1276</f>
        <v>Dedham, MA</v>
      </c>
      <c r="J1276" t="e">
        <f>VLOOKUP('Walkscore Combined with Price'!I1276,'Separated Data'!A:E,5,FALSE)</f>
        <v>#N/A</v>
      </c>
      <c r="K1276" t="e">
        <f>VLOOKUP('Walkscore Combined with Price'!I1276,'Separated Data'!G:K,5,FALSE)</f>
        <v>#N/A</v>
      </c>
      <c r="L1276" t="e">
        <f>VLOOKUP('Walkscore Combined with Price'!I1276,'Separated Data'!G:K,3,FALSE)</f>
        <v>#N/A</v>
      </c>
      <c r="M1276" s="1" t="e">
        <f t="shared" si="19"/>
        <v>#N/A</v>
      </c>
    </row>
    <row r="1277" spans="1:13" x14ac:dyDescent="0.25">
      <c r="A1277" t="s">
        <v>1805</v>
      </c>
      <c r="B1277" t="s">
        <v>1831</v>
      </c>
      <c r="D1277">
        <v>1702</v>
      </c>
      <c r="E1277">
        <v>42</v>
      </c>
      <c r="F1277">
        <v>24</v>
      </c>
      <c r="G1277">
        <v>37</v>
      </c>
      <c r="H1277" s="1">
        <v>68318</v>
      </c>
      <c r="I1277" t="str">
        <f>A1277&amp;", "&amp;B1277</f>
        <v>Framingham, MA</v>
      </c>
      <c r="J1277">
        <f>VLOOKUP('Walkscore Combined with Price'!I1277,'Separated Data'!A:E,5,FALSE)</f>
        <v>2271</v>
      </c>
      <c r="K1277">
        <f>VLOOKUP('Walkscore Combined with Price'!I1277,'Separated Data'!G:K,5,FALSE)</f>
        <v>1703</v>
      </c>
      <c r="L1277">
        <f>VLOOKUP('Walkscore Combined with Price'!I1277,'Separated Data'!G:K,3,FALSE)</f>
        <v>72308</v>
      </c>
      <c r="M1277" s="1">
        <f t="shared" si="19"/>
        <v>3990</v>
      </c>
    </row>
    <row r="1278" spans="1:13" x14ac:dyDescent="0.25">
      <c r="A1278" t="s">
        <v>1806</v>
      </c>
      <c r="B1278" t="s">
        <v>1831</v>
      </c>
      <c r="D1278">
        <v>1020</v>
      </c>
      <c r="E1278">
        <v>42</v>
      </c>
      <c r="F1278">
        <v>31</v>
      </c>
      <c r="G1278">
        <v>37</v>
      </c>
      <c r="H1278" s="1">
        <v>55298</v>
      </c>
      <c r="I1278" t="str">
        <f>A1278&amp;", "&amp;B1278</f>
        <v>Chicopee, MA</v>
      </c>
      <c r="J1278" t="e">
        <f>VLOOKUP('Walkscore Combined with Price'!I1278,'Separated Data'!A:E,5,FALSE)</f>
        <v>#N/A</v>
      </c>
      <c r="K1278" t="e">
        <f>VLOOKUP('Walkscore Combined with Price'!I1278,'Separated Data'!G:K,5,FALSE)</f>
        <v>#N/A</v>
      </c>
      <c r="L1278" t="e">
        <f>VLOOKUP('Walkscore Combined with Price'!I1278,'Separated Data'!G:K,3,FALSE)</f>
        <v>#N/A</v>
      </c>
      <c r="M1278" s="1" t="e">
        <f t="shared" si="19"/>
        <v>#N/A</v>
      </c>
    </row>
    <row r="1279" spans="1:13" x14ac:dyDescent="0.25">
      <c r="A1279" t="s">
        <v>1807</v>
      </c>
      <c r="B1279" t="s">
        <v>1831</v>
      </c>
      <c r="D1279">
        <v>1930</v>
      </c>
      <c r="E1279">
        <v>42</v>
      </c>
      <c r="F1279">
        <v>30</v>
      </c>
      <c r="G1279">
        <v>29</v>
      </c>
      <c r="H1279" s="1">
        <v>28789</v>
      </c>
      <c r="I1279" t="str">
        <f>A1279&amp;", "&amp;B1279</f>
        <v>Gloucester, MA</v>
      </c>
      <c r="J1279" t="e">
        <f>VLOOKUP('Walkscore Combined with Price'!I1279,'Separated Data'!A:E,5,FALSE)</f>
        <v>#N/A</v>
      </c>
      <c r="K1279" t="e">
        <f>VLOOKUP('Walkscore Combined with Price'!I1279,'Separated Data'!G:K,5,FALSE)</f>
        <v>#N/A</v>
      </c>
      <c r="L1279" t="e">
        <f>VLOOKUP('Walkscore Combined with Price'!I1279,'Separated Data'!G:K,3,FALSE)</f>
        <v>#N/A</v>
      </c>
      <c r="M1279" s="1" t="e">
        <f t="shared" si="19"/>
        <v>#N/A</v>
      </c>
    </row>
    <row r="1280" spans="1:13" x14ac:dyDescent="0.25">
      <c r="A1280" t="s">
        <v>1808</v>
      </c>
      <c r="B1280" t="s">
        <v>1831</v>
      </c>
      <c r="D1280">
        <v>1906</v>
      </c>
      <c r="E1280">
        <v>42</v>
      </c>
      <c r="F1280">
        <v>28</v>
      </c>
      <c r="G1280">
        <v>29</v>
      </c>
      <c r="H1280" s="1">
        <v>26628</v>
      </c>
      <c r="I1280" t="str">
        <f>A1280&amp;", "&amp;B1280</f>
        <v>Saugus, MA</v>
      </c>
      <c r="J1280" t="e">
        <f>VLOOKUP('Walkscore Combined with Price'!I1280,'Separated Data'!A:E,5,FALSE)</f>
        <v>#N/A</v>
      </c>
      <c r="K1280" t="e">
        <f>VLOOKUP('Walkscore Combined with Price'!I1280,'Separated Data'!G:K,5,FALSE)</f>
        <v>#N/A</v>
      </c>
      <c r="L1280" t="e">
        <f>VLOOKUP('Walkscore Combined with Price'!I1280,'Separated Data'!G:K,3,FALSE)</f>
        <v>#N/A</v>
      </c>
      <c r="M1280" s="1" t="e">
        <f t="shared" si="19"/>
        <v>#N/A</v>
      </c>
    </row>
    <row r="1281" spans="1:13" x14ac:dyDescent="0.25">
      <c r="A1281" t="s">
        <v>1123</v>
      </c>
      <c r="B1281" t="s">
        <v>1831</v>
      </c>
      <c r="E1281">
        <v>42</v>
      </c>
      <c r="F1281" t="s">
        <v>597</v>
      </c>
      <c r="G1281">
        <v>41</v>
      </c>
      <c r="H1281" s="1">
        <v>25055</v>
      </c>
      <c r="I1281" t="str">
        <f>A1281&amp;", "&amp;B1281</f>
        <v>Milford, MA</v>
      </c>
      <c r="J1281" t="e">
        <f>VLOOKUP('Walkscore Combined with Price'!I1281,'Separated Data'!A:E,5,FALSE)</f>
        <v>#N/A</v>
      </c>
      <c r="K1281" t="e">
        <f>VLOOKUP('Walkscore Combined with Price'!I1281,'Separated Data'!G:K,5,FALSE)</f>
        <v>#N/A</v>
      </c>
      <c r="L1281" t="e">
        <f>VLOOKUP('Walkscore Combined with Price'!I1281,'Separated Data'!G:K,3,FALSE)</f>
        <v>#N/A</v>
      </c>
      <c r="M1281" s="1" t="e">
        <f t="shared" si="19"/>
        <v>#N/A</v>
      </c>
    </row>
    <row r="1282" spans="1:13" x14ac:dyDescent="0.25">
      <c r="A1282" t="s">
        <v>1809</v>
      </c>
      <c r="B1282" t="s">
        <v>1831</v>
      </c>
      <c r="E1282">
        <v>42</v>
      </c>
      <c r="F1282" t="s">
        <v>597</v>
      </c>
      <c r="G1282">
        <v>38</v>
      </c>
      <c r="H1282" s="1">
        <v>17456</v>
      </c>
      <c r="I1282" t="str">
        <f>A1282&amp;", "&amp;B1282</f>
        <v>Greenfield Town, MA</v>
      </c>
      <c r="J1282" t="e">
        <f>VLOOKUP('Walkscore Combined with Price'!I1282,'Separated Data'!A:E,5,FALSE)</f>
        <v>#N/A</v>
      </c>
      <c r="K1282" t="e">
        <f>VLOOKUP('Walkscore Combined with Price'!I1282,'Separated Data'!G:K,5,FALSE)</f>
        <v>#N/A</v>
      </c>
      <c r="L1282" t="e">
        <f>VLOOKUP('Walkscore Combined with Price'!I1282,'Separated Data'!G:K,3,FALSE)</f>
        <v>#N/A</v>
      </c>
      <c r="M1282" s="1" t="e">
        <f t="shared" si="19"/>
        <v>#N/A</v>
      </c>
    </row>
    <row r="1283" spans="1:13" x14ac:dyDescent="0.25">
      <c r="A1283" t="s">
        <v>1810</v>
      </c>
      <c r="B1283" t="s">
        <v>1831</v>
      </c>
      <c r="D1283">
        <v>1830</v>
      </c>
      <c r="E1283">
        <v>41</v>
      </c>
      <c r="F1283">
        <v>25</v>
      </c>
      <c r="G1283">
        <v>33</v>
      </c>
      <c r="H1283" s="1">
        <v>60879</v>
      </c>
      <c r="I1283" t="str">
        <f>A1283&amp;", "&amp;B1283</f>
        <v>Haverhill, MA</v>
      </c>
      <c r="J1283" t="e">
        <f>VLOOKUP('Walkscore Combined with Price'!I1283,'Separated Data'!A:E,5,FALSE)</f>
        <v>#N/A</v>
      </c>
      <c r="K1283" t="e">
        <f>VLOOKUP('Walkscore Combined with Price'!I1283,'Separated Data'!G:K,5,FALSE)</f>
        <v>#N/A</v>
      </c>
      <c r="L1283" t="e">
        <f>VLOOKUP('Walkscore Combined with Price'!I1283,'Separated Data'!G:K,3,FALSE)</f>
        <v>#N/A</v>
      </c>
      <c r="M1283" s="1" t="e">
        <f t="shared" ref="M1283:M1346" si="20">L1283-H1283</f>
        <v>#N/A</v>
      </c>
    </row>
    <row r="1284" spans="1:13" x14ac:dyDescent="0.25">
      <c r="A1284" t="s">
        <v>1811</v>
      </c>
      <c r="B1284" t="s">
        <v>1831</v>
      </c>
      <c r="D1284">
        <v>1453</v>
      </c>
      <c r="E1284">
        <v>41</v>
      </c>
      <c r="F1284">
        <v>22</v>
      </c>
      <c r="G1284">
        <v>30</v>
      </c>
      <c r="H1284" s="1">
        <v>40759</v>
      </c>
      <c r="I1284" t="str">
        <f>A1284&amp;", "&amp;B1284</f>
        <v>Leominster, MA</v>
      </c>
      <c r="J1284" t="e">
        <f>VLOOKUP('Walkscore Combined with Price'!I1284,'Separated Data'!A:E,5,FALSE)</f>
        <v>#N/A</v>
      </c>
      <c r="K1284" t="e">
        <f>VLOOKUP('Walkscore Combined with Price'!I1284,'Separated Data'!G:K,5,FALSE)</f>
        <v>#N/A</v>
      </c>
      <c r="L1284" t="e">
        <f>VLOOKUP('Walkscore Combined with Price'!I1284,'Separated Data'!G:K,3,FALSE)</f>
        <v>#N/A</v>
      </c>
      <c r="M1284" s="1" t="e">
        <f t="shared" si="20"/>
        <v>#N/A</v>
      </c>
    </row>
    <row r="1285" spans="1:13" x14ac:dyDescent="0.25">
      <c r="A1285" t="s">
        <v>1812</v>
      </c>
      <c r="B1285" t="s">
        <v>1831</v>
      </c>
      <c r="D1285">
        <v>1752</v>
      </c>
      <c r="E1285">
        <v>41</v>
      </c>
      <c r="F1285" t="s">
        <v>597</v>
      </c>
      <c r="G1285">
        <v>29</v>
      </c>
      <c r="H1285" s="1">
        <v>38499</v>
      </c>
      <c r="I1285" t="str">
        <f>A1285&amp;", "&amp;B1285</f>
        <v>Marlborough, MA</v>
      </c>
      <c r="J1285">
        <f>VLOOKUP('Walkscore Combined with Price'!I1285,'Separated Data'!A:E,5,FALSE)</f>
        <v>2199</v>
      </c>
      <c r="K1285">
        <f>VLOOKUP('Walkscore Combined with Price'!I1285,'Separated Data'!G:K,5,FALSE)</f>
        <v>1815</v>
      </c>
      <c r="L1285">
        <f>VLOOKUP('Walkscore Combined with Price'!I1285,'Separated Data'!G:K,3,FALSE)</f>
        <v>39736</v>
      </c>
      <c r="M1285" s="1">
        <f t="shared" si="20"/>
        <v>1237</v>
      </c>
    </row>
    <row r="1286" spans="1:13" x14ac:dyDescent="0.25">
      <c r="A1286" t="s">
        <v>1813</v>
      </c>
      <c r="B1286" t="s">
        <v>1831</v>
      </c>
      <c r="E1286">
        <v>40</v>
      </c>
      <c r="F1286">
        <v>20</v>
      </c>
      <c r="G1286">
        <v>39</v>
      </c>
      <c r="H1286" s="1">
        <v>44737</v>
      </c>
      <c r="I1286" t="str">
        <f>A1286&amp;", "&amp;B1286</f>
        <v>Pittsfield, MA</v>
      </c>
      <c r="J1286" t="e">
        <f>VLOOKUP('Walkscore Combined with Price'!I1286,'Separated Data'!A:E,5,FALSE)</f>
        <v>#N/A</v>
      </c>
      <c r="K1286" t="e">
        <f>VLOOKUP('Walkscore Combined with Price'!I1286,'Separated Data'!G:K,5,FALSE)</f>
        <v>#N/A</v>
      </c>
      <c r="L1286" t="e">
        <f>VLOOKUP('Walkscore Combined with Price'!I1286,'Separated Data'!G:K,3,FALSE)</f>
        <v>#N/A</v>
      </c>
      <c r="M1286" s="1" t="e">
        <f t="shared" si="20"/>
        <v>#N/A</v>
      </c>
    </row>
    <row r="1287" spans="1:13" x14ac:dyDescent="0.25">
      <c r="A1287" t="s">
        <v>1652</v>
      </c>
      <c r="B1287" t="s">
        <v>1831</v>
      </c>
      <c r="D1287">
        <v>1890</v>
      </c>
      <c r="E1287">
        <v>40</v>
      </c>
      <c r="F1287">
        <v>29</v>
      </c>
      <c r="G1287">
        <v>44</v>
      </c>
      <c r="H1287" s="1">
        <v>21374</v>
      </c>
      <c r="I1287" t="str">
        <f>A1287&amp;", "&amp;B1287</f>
        <v>Winchester, MA</v>
      </c>
      <c r="J1287" t="e">
        <f>VLOOKUP('Walkscore Combined with Price'!I1287,'Separated Data'!A:E,5,FALSE)</f>
        <v>#N/A</v>
      </c>
      <c r="K1287" t="e">
        <f>VLOOKUP('Walkscore Combined with Price'!I1287,'Separated Data'!G:K,5,FALSE)</f>
        <v>#N/A</v>
      </c>
      <c r="L1287" t="e">
        <f>VLOOKUP('Walkscore Combined with Price'!I1287,'Separated Data'!G:K,3,FALSE)</f>
        <v>#N/A</v>
      </c>
      <c r="M1287" s="1" t="e">
        <f t="shared" si="20"/>
        <v>#N/A</v>
      </c>
    </row>
    <row r="1288" spans="1:13" x14ac:dyDescent="0.25">
      <c r="A1288" t="s">
        <v>1814</v>
      </c>
      <c r="B1288" t="s">
        <v>1831</v>
      </c>
      <c r="D1288">
        <v>2492</v>
      </c>
      <c r="E1288">
        <v>39</v>
      </c>
      <c r="F1288">
        <v>22</v>
      </c>
      <c r="G1288">
        <v>35</v>
      </c>
      <c r="H1288" s="1">
        <v>28886</v>
      </c>
      <c r="I1288" t="str">
        <f>A1288&amp;", "&amp;B1288</f>
        <v>Needham, MA</v>
      </c>
      <c r="J1288" t="e">
        <f>VLOOKUP('Walkscore Combined with Price'!I1288,'Separated Data'!A:E,5,FALSE)</f>
        <v>#N/A</v>
      </c>
      <c r="K1288" t="e">
        <f>VLOOKUP('Walkscore Combined with Price'!I1288,'Separated Data'!G:K,5,FALSE)</f>
        <v>#N/A</v>
      </c>
      <c r="L1288" t="e">
        <f>VLOOKUP('Walkscore Combined with Price'!I1288,'Separated Data'!G:K,3,FALSE)</f>
        <v>#N/A</v>
      </c>
      <c r="M1288" s="1" t="e">
        <f t="shared" si="20"/>
        <v>#N/A</v>
      </c>
    </row>
    <row r="1289" spans="1:13" x14ac:dyDescent="0.25">
      <c r="A1289" t="s">
        <v>1644</v>
      </c>
      <c r="B1289" t="s">
        <v>1831</v>
      </c>
      <c r="D1289">
        <v>1440</v>
      </c>
      <c r="E1289">
        <v>39</v>
      </c>
      <c r="F1289" t="s">
        <v>597</v>
      </c>
      <c r="G1289">
        <v>25</v>
      </c>
      <c r="H1289" s="1">
        <v>20228</v>
      </c>
      <c r="I1289" t="str">
        <f>A1289&amp;", "&amp;B1289</f>
        <v>Gardner, MA</v>
      </c>
      <c r="J1289" t="e">
        <f>VLOOKUP('Walkscore Combined with Price'!I1289,'Separated Data'!A:E,5,FALSE)</f>
        <v>#N/A</v>
      </c>
      <c r="K1289" t="e">
        <f>VLOOKUP('Walkscore Combined with Price'!I1289,'Separated Data'!G:K,5,FALSE)</f>
        <v>#N/A</v>
      </c>
      <c r="L1289" t="e">
        <f>VLOOKUP('Walkscore Combined with Price'!I1289,'Separated Data'!G:K,3,FALSE)</f>
        <v>#N/A</v>
      </c>
      <c r="M1289" s="1" t="e">
        <f t="shared" si="20"/>
        <v>#N/A</v>
      </c>
    </row>
    <row r="1290" spans="1:13" x14ac:dyDescent="0.25">
      <c r="A1290" t="s">
        <v>1815</v>
      </c>
      <c r="B1290" t="s">
        <v>1831</v>
      </c>
      <c r="D1290">
        <v>1550</v>
      </c>
      <c r="E1290">
        <v>39</v>
      </c>
      <c r="F1290" t="s">
        <v>597</v>
      </c>
      <c r="G1290">
        <v>29</v>
      </c>
      <c r="H1290" s="1">
        <v>16719</v>
      </c>
      <c r="I1290" t="str">
        <f>A1290&amp;", "&amp;B1290</f>
        <v>Southbridge Town, MA</v>
      </c>
      <c r="J1290" t="e">
        <f>VLOOKUP('Walkscore Combined with Price'!I1290,'Separated Data'!A:E,5,FALSE)</f>
        <v>#N/A</v>
      </c>
      <c r="K1290" t="e">
        <f>VLOOKUP('Walkscore Combined with Price'!I1290,'Separated Data'!G:K,5,FALSE)</f>
        <v>#N/A</v>
      </c>
      <c r="L1290" t="e">
        <f>VLOOKUP('Walkscore Combined with Price'!I1290,'Separated Data'!G:K,3,FALSE)</f>
        <v>#N/A</v>
      </c>
      <c r="M1290" s="1" t="e">
        <f t="shared" si="20"/>
        <v>#N/A</v>
      </c>
    </row>
    <row r="1291" spans="1:13" x14ac:dyDescent="0.25">
      <c r="A1291" t="s">
        <v>1816</v>
      </c>
      <c r="B1291" t="s">
        <v>1831</v>
      </c>
      <c r="D1291">
        <v>1844</v>
      </c>
      <c r="E1291">
        <v>38</v>
      </c>
      <c r="F1291" t="s">
        <v>597</v>
      </c>
      <c r="G1291">
        <v>31</v>
      </c>
      <c r="H1291" s="1">
        <v>47255</v>
      </c>
      <c r="I1291" t="str">
        <f>A1291&amp;", "&amp;B1291</f>
        <v>Methuen Town, MA</v>
      </c>
      <c r="J1291" t="e">
        <f>VLOOKUP('Walkscore Combined with Price'!I1291,'Separated Data'!A:E,5,FALSE)</f>
        <v>#N/A</v>
      </c>
      <c r="K1291" t="e">
        <f>VLOOKUP('Walkscore Combined with Price'!I1291,'Separated Data'!G:K,5,FALSE)</f>
        <v>#N/A</v>
      </c>
      <c r="L1291" t="e">
        <f>VLOOKUP('Walkscore Combined with Price'!I1291,'Separated Data'!G:K,3,FALSE)</f>
        <v>#N/A</v>
      </c>
      <c r="M1291" s="1" t="e">
        <f t="shared" si="20"/>
        <v>#N/A</v>
      </c>
    </row>
    <row r="1292" spans="1:13" x14ac:dyDescent="0.25">
      <c r="A1292" t="s">
        <v>1817</v>
      </c>
      <c r="B1292" t="s">
        <v>1831</v>
      </c>
      <c r="D1292">
        <v>2184</v>
      </c>
      <c r="E1292">
        <v>38</v>
      </c>
      <c r="F1292">
        <v>33</v>
      </c>
      <c r="G1292">
        <v>32</v>
      </c>
      <c r="H1292" s="1">
        <v>35744</v>
      </c>
      <c r="I1292" t="str">
        <f>A1292&amp;", "&amp;B1292</f>
        <v>Braintree Town, MA</v>
      </c>
      <c r="J1292" t="e">
        <f>VLOOKUP('Walkscore Combined with Price'!I1292,'Separated Data'!A:E,5,FALSE)</f>
        <v>#N/A</v>
      </c>
      <c r="K1292" t="e">
        <f>VLOOKUP('Walkscore Combined with Price'!I1292,'Separated Data'!G:K,5,FALSE)</f>
        <v>#N/A</v>
      </c>
      <c r="L1292" t="e">
        <f>VLOOKUP('Walkscore Combined with Price'!I1292,'Separated Data'!G:K,3,FALSE)</f>
        <v>#N/A</v>
      </c>
      <c r="M1292" s="1" t="e">
        <f t="shared" si="20"/>
        <v>#N/A</v>
      </c>
    </row>
    <row r="1293" spans="1:13" x14ac:dyDescent="0.25">
      <c r="A1293" t="s">
        <v>1818</v>
      </c>
      <c r="B1293" t="s">
        <v>1831</v>
      </c>
      <c r="D1293">
        <v>2190</v>
      </c>
      <c r="E1293">
        <v>37</v>
      </c>
      <c r="F1293">
        <v>25</v>
      </c>
      <c r="G1293">
        <v>34</v>
      </c>
      <c r="H1293" s="1">
        <v>53743</v>
      </c>
      <c r="I1293" t="str">
        <f>A1293&amp;", "&amp;B1293</f>
        <v>Weymouth Town, MA</v>
      </c>
      <c r="J1293">
        <f>VLOOKUP('Walkscore Combined with Price'!I1293,'Separated Data'!A:E,5,FALSE)</f>
        <v>2163</v>
      </c>
      <c r="K1293">
        <f>VLOOKUP('Walkscore Combined with Price'!I1293,'Separated Data'!G:K,5,FALSE)</f>
        <v>1728</v>
      </c>
      <c r="L1293">
        <f>VLOOKUP('Walkscore Combined with Price'!I1293,'Separated Data'!G:K,3,FALSE)</f>
        <v>56734</v>
      </c>
      <c r="M1293" s="1">
        <f t="shared" si="20"/>
        <v>2991</v>
      </c>
    </row>
    <row r="1294" spans="1:13" x14ac:dyDescent="0.25">
      <c r="A1294" t="s">
        <v>1819</v>
      </c>
      <c r="B1294" t="s">
        <v>1831</v>
      </c>
      <c r="D1294">
        <v>2481</v>
      </c>
      <c r="E1294">
        <v>37</v>
      </c>
      <c r="F1294" t="s">
        <v>597</v>
      </c>
      <c r="G1294">
        <v>33</v>
      </c>
      <c r="H1294" s="1">
        <v>27982</v>
      </c>
      <c r="I1294" t="str">
        <f>A1294&amp;", "&amp;B1294</f>
        <v>Wellesley, MA</v>
      </c>
      <c r="J1294" t="e">
        <f>VLOOKUP('Walkscore Combined with Price'!I1294,'Separated Data'!A:E,5,FALSE)</f>
        <v>#N/A</v>
      </c>
      <c r="K1294" t="e">
        <f>VLOOKUP('Walkscore Combined with Price'!I1294,'Separated Data'!G:K,5,FALSE)</f>
        <v>#N/A</v>
      </c>
      <c r="L1294" t="e">
        <f>VLOOKUP('Walkscore Combined with Price'!I1294,'Separated Data'!G:K,3,FALSE)</f>
        <v>#N/A</v>
      </c>
      <c r="M1294" s="1" t="e">
        <f t="shared" si="20"/>
        <v>#N/A</v>
      </c>
    </row>
    <row r="1295" spans="1:13" x14ac:dyDescent="0.25">
      <c r="A1295" t="s">
        <v>1391</v>
      </c>
      <c r="B1295" t="s">
        <v>1831</v>
      </c>
      <c r="D1295">
        <v>2186</v>
      </c>
      <c r="E1295">
        <v>37</v>
      </c>
      <c r="F1295">
        <v>38</v>
      </c>
      <c r="G1295">
        <v>48</v>
      </c>
      <c r="H1295" s="1">
        <v>27003</v>
      </c>
      <c r="I1295" t="str">
        <f>A1295&amp;", "&amp;B1295</f>
        <v>Milton, MA</v>
      </c>
      <c r="J1295" t="e">
        <f>VLOOKUP('Walkscore Combined with Price'!I1295,'Separated Data'!A:E,5,FALSE)</f>
        <v>#N/A</v>
      </c>
      <c r="K1295" t="e">
        <f>VLOOKUP('Walkscore Combined with Price'!I1295,'Separated Data'!G:K,5,FALSE)</f>
        <v>#N/A</v>
      </c>
      <c r="L1295" t="e">
        <f>VLOOKUP('Walkscore Combined with Price'!I1295,'Separated Data'!G:K,3,FALSE)</f>
        <v>#N/A</v>
      </c>
      <c r="M1295" s="1" t="e">
        <f t="shared" si="20"/>
        <v>#N/A</v>
      </c>
    </row>
    <row r="1296" spans="1:13" x14ac:dyDescent="0.25">
      <c r="A1296" t="s">
        <v>1820</v>
      </c>
      <c r="B1296" t="s">
        <v>1831</v>
      </c>
      <c r="D1296">
        <v>1923</v>
      </c>
      <c r="E1296">
        <v>37</v>
      </c>
      <c r="F1296" t="s">
        <v>597</v>
      </c>
      <c r="G1296">
        <v>33</v>
      </c>
      <c r="H1296" s="1">
        <v>26493</v>
      </c>
      <c r="I1296" t="str">
        <f>A1296&amp;", "&amp;B1296</f>
        <v>Danvers, MA</v>
      </c>
      <c r="J1296" t="e">
        <f>VLOOKUP('Walkscore Combined with Price'!I1296,'Separated Data'!A:E,5,FALSE)</f>
        <v>#N/A</v>
      </c>
      <c r="K1296" t="e">
        <f>VLOOKUP('Walkscore Combined with Price'!I1296,'Separated Data'!G:K,5,FALSE)</f>
        <v>#N/A</v>
      </c>
      <c r="L1296" t="e">
        <f>VLOOKUP('Walkscore Combined with Price'!I1296,'Separated Data'!G:K,3,FALSE)</f>
        <v>#N/A</v>
      </c>
      <c r="M1296" s="1" t="e">
        <f t="shared" si="20"/>
        <v>#N/A</v>
      </c>
    </row>
    <row r="1297" spans="1:13" x14ac:dyDescent="0.25">
      <c r="A1297" t="s">
        <v>1821</v>
      </c>
      <c r="B1297" t="s">
        <v>1831</v>
      </c>
      <c r="D1297">
        <v>2368</v>
      </c>
      <c r="E1297">
        <v>35</v>
      </c>
      <c r="F1297">
        <v>31</v>
      </c>
      <c r="G1297">
        <v>41</v>
      </c>
      <c r="H1297" s="1">
        <v>32112</v>
      </c>
      <c r="I1297" t="str">
        <f>A1297&amp;", "&amp;B1297</f>
        <v>Randolph, MA</v>
      </c>
      <c r="J1297" t="e">
        <f>VLOOKUP('Walkscore Combined with Price'!I1297,'Separated Data'!A:E,5,FALSE)</f>
        <v>#N/A</v>
      </c>
      <c r="K1297" t="e">
        <f>VLOOKUP('Walkscore Combined with Price'!I1297,'Separated Data'!G:K,5,FALSE)</f>
        <v>#N/A</v>
      </c>
      <c r="L1297" t="e">
        <f>VLOOKUP('Walkscore Combined with Price'!I1297,'Separated Data'!G:K,3,FALSE)</f>
        <v>#N/A</v>
      </c>
      <c r="M1297" s="1" t="e">
        <f t="shared" si="20"/>
        <v>#N/A</v>
      </c>
    </row>
    <row r="1298" spans="1:13" x14ac:dyDescent="0.25">
      <c r="A1298" t="s">
        <v>1822</v>
      </c>
      <c r="B1298" t="s">
        <v>1831</v>
      </c>
      <c r="D1298">
        <v>1089</v>
      </c>
      <c r="E1298">
        <v>35</v>
      </c>
      <c r="F1298">
        <v>28</v>
      </c>
      <c r="G1298">
        <v>35</v>
      </c>
      <c r="H1298" s="1">
        <v>28391</v>
      </c>
      <c r="I1298" t="str">
        <f>A1298&amp;", "&amp;B1298</f>
        <v>West Springfield Town, MA</v>
      </c>
      <c r="J1298" t="e">
        <f>VLOOKUP('Walkscore Combined with Price'!I1298,'Separated Data'!A:E,5,FALSE)</f>
        <v>#N/A</v>
      </c>
      <c r="K1298" t="e">
        <f>VLOOKUP('Walkscore Combined with Price'!I1298,'Separated Data'!G:K,5,FALSE)</f>
        <v>#N/A</v>
      </c>
      <c r="L1298" t="e">
        <f>VLOOKUP('Walkscore Combined with Price'!I1298,'Separated Data'!G:K,3,FALSE)</f>
        <v>#N/A</v>
      </c>
      <c r="M1298" s="1" t="e">
        <f t="shared" si="20"/>
        <v>#N/A</v>
      </c>
    </row>
    <row r="1299" spans="1:13" x14ac:dyDescent="0.25">
      <c r="A1299" t="s">
        <v>1823</v>
      </c>
      <c r="B1299" t="s">
        <v>1831</v>
      </c>
      <c r="D1299">
        <v>1867</v>
      </c>
      <c r="E1299">
        <v>35</v>
      </c>
      <c r="F1299" t="s">
        <v>597</v>
      </c>
      <c r="G1299">
        <v>35</v>
      </c>
      <c r="H1299" s="1">
        <v>24747</v>
      </c>
      <c r="I1299" t="str">
        <f>A1299&amp;", "&amp;B1299</f>
        <v>Reading, MA</v>
      </c>
      <c r="J1299" t="e">
        <f>VLOOKUP('Walkscore Combined with Price'!I1299,'Separated Data'!A:E,5,FALSE)</f>
        <v>#N/A</v>
      </c>
      <c r="K1299" t="e">
        <f>VLOOKUP('Walkscore Combined with Price'!I1299,'Separated Data'!G:K,5,FALSE)</f>
        <v>#N/A</v>
      </c>
      <c r="L1299" t="e">
        <f>VLOOKUP('Walkscore Combined with Price'!I1299,'Separated Data'!G:K,3,FALSE)</f>
        <v>#N/A</v>
      </c>
      <c r="M1299" s="1" t="e">
        <f t="shared" si="20"/>
        <v>#N/A</v>
      </c>
    </row>
    <row r="1300" spans="1:13" x14ac:dyDescent="0.25">
      <c r="A1300" t="s">
        <v>1824</v>
      </c>
      <c r="B1300" t="s">
        <v>1831</v>
      </c>
      <c r="D1300">
        <v>2703</v>
      </c>
      <c r="E1300">
        <v>33</v>
      </c>
      <c r="F1300">
        <v>23</v>
      </c>
      <c r="G1300">
        <v>38</v>
      </c>
      <c r="H1300" s="1">
        <v>43593</v>
      </c>
      <c r="I1300" t="str">
        <f>A1300&amp;", "&amp;B1300</f>
        <v>Attleboro, MA</v>
      </c>
      <c r="J1300" t="e">
        <f>VLOOKUP('Walkscore Combined with Price'!I1300,'Separated Data'!A:E,5,FALSE)</f>
        <v>#N/A</v>
      </c>
      <c r="K1300" t="e">
        <f>VLOOKUP('Walkscore Combined with Price'!I1300,'Separated Data'!G:K,5,FALSE)</f>
        <v>#N/A</v>
      </c>
      <c r="L1300" t="e">
        <f>VLOOKUP('Walkscore Combined with Price'!I1300,'Separated Data'!G:K,3,FALSE)</f>
        <v>#N/A</v>
      </c>
      <c r="M1300" s="1" t="e">
        <f t="shared" si="20"/>
        <v>#N/A</v>
      </c>
    </row>
    <row r="1301" spans="1:13" x14ac:dyDescent="0.25">
      <c r="A1301" t="s">
        <v>1825</v>
      </c>
      <c r="B1301" t="s">
        <v>1831</v>
      </c>
      <c r="D1301">
        <v>2421</v>
      </c>
      <c r="E1301">
        <v>33</v>
      </c>
      <c r="F1301" t="s">
        <v>597</v>
      </c>
      <c r="G1301">
        <v>44</v>
      </c>
      <c r="H1301" s="1">
        <v>31394</v>
      </c>
      <c r="I1301" t="str">
        <f>A1301&amp;", "&amp;B1301</f>
        <v>Lexington, MA</v>
      </c>
      <c r="J1301" t="e">
        <f>VLOOKUP('Walkscore Combined with Price'!I1301,'Separated Data'!A:E,5,FALSE)</f>
        <v>#N/A</v>
      </c>
      <c r="K1301" t="e">
        <f>VLOOKUP('Walkscore Combined with Price'!I1301,'Separated Data'!G:K,5,FALSE)</f>
        <v>#N/A</v>
      </c>
      <c r="L1301" t="e">
        <f>VLOOKUP('Walkscore Combined with Price'!I1301,'Separated Data'!G:K,3,FALSE)</f>
        <v>#N/A</v>
      </c>
      <c r="M1301" s="1" t="e">
        <f t="shared" si="20"/>
        <v>#N/A</v>
      </c>
    </row>
    <row r="1302" spans="1:13" x14ac:dyDescent="0.25">
      <c r="A1302" t="s">
        <v>1606</v>
      </c>
      <c r="B1302" t="s">
        <v>1831</v>
      </c>
      <c r="D1302">
        <v>1803</v>
      </c>
      <c r="E1302">
        <v>31</v>
      </c>
      <c r="F1302" t="s">
        <v>597</v>
      </c>
      <c r="G1302">
        <v>29</v>
      </c>
      <c r="H1302" s="1">
        <v>24498</v>
      </c>
      <c r="I1302" t="str">
        <f>A1302&amp;", "&amp;B1302</f>
        <v>Burlington, MA</v>
      </c>
      <c r="J1302">
        <f>VLOOKUP('Walkscore Combined with Price'!I1302,'Separated Data'!A:E,5,FALSE)</f>
        <v>2764</v>
      </c>
      <c r="K1302">
        <f>VLOOKUP('Walkscore Combined with Price'!I1302,'Separated Data'!G:K,5,FALSE)</f>
        <v>2288</v>
      </c>
      <c r="L1302">
        <f>VLOOKUP('Walkscore Combined with Price'!I1302,'Separated Data'!G:K,3,FALSE)</f>
        <v>27650</v>
      </c>
      <c r="M1302" s="1">
        <f t="shared" si="20"/>
        <v>3152</v>
      </c>
    </row>
    <row r="1303" spans="1:13" x14ac:dyDescent="0.25">
      <c r="A1303" t="s">
        <v>1826</v>
      </c>
      <c r="B1303" t="s">
        <v>1831</v>
      </c>
      <c r="D1303">
        <v>2780</v>
      </c>
      <c r="E1303">
        <v>30</v>
      </c>
      <c r="F1303" t="s">
        <v>597</v>
      </c>
      <c r="G1303">
        <v>34</v>
      </c>
      <c r="H1303" s="1">
        <v>55874</v>
      </c>
      <c r="I1303" t="str">
        <f>A1303&amp;", "&amp;B1303</f>
        <v>Taunton, MA</v>
      </c>
      <c r="J1303" t="e">
        <f>VLOOKUP('Walkscore Combined with Price'!I1303,'Separated Data'!A:E,5,FALSE)</f>
        <v>#N/A</v>
      </c>
      <c r="K1303" t="e">
        <f>VLOOKUP('Walkscore Combined with Price'!I1303,'Separated Data'!G:K,5,FALSE)</f>
        <v>#N/A</v>
      </c>
      <c r="L1303" t="e">
        <f>VLOOKUP('Walkscore Combined with Price'!I1303,'Separated Data'!G:K,3,FALSE)</f>
        <v>#N/A</v>
      </c>
      <c r="M1303" s="1" t="e">
        <f t="shared" si="20"/>
        <v>#N/A</v>
      </c>
    </row>
    <row r="1304" spans="1:13" x14ac:dyDescent="0.25">
      <c r="A1304" t="s">
        <v>1599</v>
      </c>
      <c r="B1304" t="s">
        <v>1831</v>
      </c>
      <c r="E1304">
        <v>29</v>
      </c>
      <c r="F1304">
        <v>16</v>
      </c>
      <c r="G1304">
        <v>36</v>
      </c>
      <c r="H1304" s="1">
        <v>41094</v>
      </c>
      <c r="I1304" t="str">
        <f>A1304&amp;", "&amp;B1304</f>
        <v>Westfield, MA</v>
      </c>
      <c r="J1304" t="e">
        <f>VLOOKUP('Walkscore Combined with Price'!I1304,'Separated Data'!A:E,5,FALSE)</f>
        <v>#N/A</v>
      </c>
      <c r="K1304" t="e">
        <f>VLOOKUP('Walkscore Combined with Price'!I1304,'Separated Data'!G:K,5,FALSE)</f>
        <v>#N/A</v>
      </c>
      <c r="L1304" t="e">
        <f>VLOOKUP('Walkscore Combined with Price'!I1304,'Separated Data'!G:K,3,FALSE)</f>
        <v>#N/A</v>
      </c>
      <c r="M1304" s="1" t="e">
        <f t="shared" si="20"/>
        <v>#N/A</v>
      </c>
    </row>
    <row r="1305" spans="1:13" x14ac:dyDescent="0.25">
      <c r="A1305" t="s">
        <v>1827</v>
      </c>
      <c r="B1305" t="s">
        <v>1831</v>
      </c>
      <c r="D1305">
        <v>2726</v>
      </c>
      <c r="E1305">
        <v>29</v>
      </c>
      <c r="F1305" t="s">
        <v>597</v>
      </c>
      <c r="G1305">
        <v>34</v>
      </c>
      <c r="H1305" s="1">
        <v>18165</v>
      </c>
      <c r="I1305" t="str">
        <f>A1305&amp;", "&amp;B1305</f>
        <v>Somerset, MA</v>
      </c>
      <c r="J1305" t="e">
        <f>VLOOKUP('Walkscore Combined with Price'!I1305,'Separated Data'!A:E,5,FALSE)</f>
        <v>#N/A</v>
      </c>
      <c r="K1305" t="e">
        <f>VLOOKUP('Walkscore Combined with Price'!I1305,'Separated Data'!G:K,5,FALSE)</f>
        <v>#N/A</v>
      </c>
      <c r="L1305" t="e">
        <f>VLOOKUP('Walkscore Combined with Price'!I1305,'Separated Data'!G:K,3,FALSE)</f>
        <v>#N/A</v>
      </c>
      <c r="M1305" s="1" t="e">
        <f t="shared" si="20"/>
        <v>#N/A</v>
      </c>
    </row>
    <row r="1306" spans="1:13" x14ac:dyDescent="0.25">
      <c r="A1306" t="s">
        <v>1828</v>
      </c>
      <c r="B1306" t="s">
        <v>1831</v>
      </c>
      <c r="D1306">
        <v>2601</v>
      </c>
      <c r="E1306">
        <v>24</v>
      </c>
      <c r="F1306">
        <v>14</v>
      </c>
      <c r="G1306">
        <v>32</v>
      </c>
      <c r="H1306" s="1">
        <v>45193</v>
      </c>
      <c r="I1306" t="str">
        <f>A1306&amp;", "&amp;B1306</f>
        <v>Barnstable Town, MA</v>
      </c>
      <c r="J1306" t="e">
        <f>VLOOKUP('Walkscore Combined with Price'!I1306,'Separated Data'!A:E,5,FALSE)</f>
        <v>#N/A</v>
      </c>
      <c r="K1306" t="e">
        <f>VLOOKUP('Walkscore Combined with Price'!I1306,'Separated Data'!G:K,5,FALSE)</f>
        <v>#N/A</v>
      </c>
      <c r="L1306" t="e">
        <f>VLOOKUP('Walkscore Combined with Price'!I1306,'Separated Data'!G:K,3,FALSE)</f>
        <v>#N/A</v>
      </c>
      <c r="M1306" s="1" t="e">
        <f t="shared" si="20"/>
        <v>#N/A</v>
      </c>
    </row>
    <row r="1307" spans="1:13" x14ac:dyDescent="0.25">
      <c r="A1307" t="s">
        <v>1829</v>
      </c>
      <c r="B1307" t="s">
        <v>1831</v>
      </c>
      <c r="D1307">
        <v>1001</v>
      </c>
      <c r="E1307">
        <v>23</v>
      </c>
      <c r="F1307" t="s">
        <v>597</v>
      </c>
      <c r="G1307">
        <v>35</v>
      </c>
      <c r="H1307" s="1">
        <v>28438</v>
      </c>
      <c r="I1307" t="str">
        <f>A1307&amp;", "&amp;B1307</f>
        <v>Agawam Town, MA</v>
      </c>
      <c r="J1307" t="e">
        <f>VLOOKUP('Walkscore Combined with Price'!I1307,'Separated Data'!A:E,5,FALSE)</f>
        <v>#N/A</v>
      </c>
      <c r="K1307" t="e">
        <f>VLOOKUP('Walkscore Combined with Price'!I1307,'Separated Data'!G:K,5,FALSE)</f>
        <v>#N/A</v>
      </c>
      <c r="L1307" t="e">
        <f>VLOOKUP('Walkscore Combined with Price'!I1307,'Separated Data'!G:K,3,FALSE)</f>
        <v>#N/A</v>
      </c>
      <c r="M1307" s="1" t="e">
        <f t="shared" si="20"/>
        <v>#N/A</v>
      </c>
    </row>
    <row r="1308" spans="1:13" x14ac:dyDescent="0.25">
      <c r="A1308" t="s">
        <v>1138</v>
      </c>
      <c r="B1308" t="s">
        <v>1831</v>
      </c>
      <c r="D1308">
        <v>1887</v>
      </c>
      <c r="E1308">
        <v>23</v>
      </c>
      <c r="F1308" t="s">
        <v>597</v>
      </c>
      <c r="G1308">
        <v>30</v>
      </c>
      <c r="H1308" s="1">
        <v>22325</v>
      </c>
      <c r="I1308" t="str">
        <f>A1308&amp;", "&amp;B1308</f>
        <v>Wilmington, MA</v>
      </c>
      <c r="J1308" t="e">
        <f>VLOOKUP('Walkscore Combined with Price'!I1308,'Separated Data'!A:E,5,FALSE)</f>
        <v>#N/A</v>
      </c>
      <c r="K1308" t="e">
        <f>VLOOKUP('Walkscore Combined with Price'!I1308,'Separated Data'!G:K,5,FALSE)</f>
        <v>#N/A</v>
      </c>
      <c r="L1308" t="e">
        <f>VLOOKUP('Walkscore Combined with Price'!I1308,'Separated Data'!G:K,3,FALSE)</f>
        <v>#N/A</v>
      </c>
      <c r="M1308" s="1" t="e">
        <f t="shared" si="20"/>
        <v>#N/A</v>
      </c>
    </row>
    <row r="1309" spans="1:13" x14ac:dyDescent="0.25">
      <c r="A1309" t="s">
        <v>1830</v>
      </c>
      <c r="B1309" t="s">
        <v>1831</v>
      </c>
      <c r="D1309">
        <v>2038</v>
      </c>
      <c r="E1309">
        <v>22</v>
      </c>
      <c r="F1309" t="s">
        <v>597</v>
      </c>
      <c r="G1309">
        <v>25</v>
      </c>
      <c r="H1309" s="1">
        <v>31635</v>
      </c>
      <c r="I1309" t="str">
        <f>A1309&amp;", "&amp;B1309</f>
        <v>Franklin Town, MA</v>
      </c>
      <c r="J1309" t="e">
        <f>VLOOKUP('Walkscore Combined with Price'!I1309,'Separated Data'!A:E,5,FALSE)</f>
        <v>#N/A</v>
      </c>
      <c r="K1309" t="e">
        <f>VLOOKUP('Walkscore Combined with Price'!I1309,'Separated Data'!G:K,5,FALSE)</f>
        <v>#N/A</v>
      </c>
      <c r="L1309" t="e">
        <f>VLOOKUP('Walkscore Combined with Price'!I1309,'Separated Data'!G:K,3,FALSE)</f>
        <v>#N/A</v>
      </c>
      <c r="M1309" s="1" t="e">
        <f t="shared" si="20"/>
        <v>#N/A</v>
      </c>
    </row>
    <row r="1310" spans="1:13" x14ac:dyDescent="0.25">
      <c r="A1310" t="s">
        <v>1834</v>
      </c>
      <c r="B1310" t="s">
        <v>1890</v>
      </c>
      <c r="E1310">
        <v>82</v>
      </c>
      <c r="F1310" t="s">
        <v>597</v>
      </c>
      <c r="G1310">
        <v>54</v>
      </c>
      <c r="H1310" s="1">
        <v>22423</v>
      </c>
      <c r="I1310" t="str">
        <f>A1310&amp;", "&amp;B1310</f>
        <v>Hamtramck, MI</v>
      </c>
      <c r="J1310" t="e">
        <f>VLOOKUP('Walkscore Combined with Price'!I1310,'Separated Data'!A:E,5,FALSE)</f>
        <v>#N/A</v>
      </c>
      <c r="K1310" t="e">
        <f>VLOOKUP('Walkscore Combined with Price'!I1310,'Separated Data'!G:K,5,FALSE)</f>
        <v>#N/A</v>
      </c>
      <c r="L1310" t="e">
        <f>VLOOKUP('Walkscore Combined with Price'!I1310,'Separated Data'!G:K,3,FALSE)</f>
        <v>#N/A</v>
      </c>
      <c r="M1310" s="1" t="e">
        <f t="shared" si="20"/>
        <v>#N/A</v>
      </c>
    </row>
    <row r="1311" spans="1:13" x14ac:dyDescent="0.25">
      <c r="A1311" t="s">
        <v>1725</v>
      </c>
      <c r="B1311" t="s">
        <v>1890</v>
      </c>
      <c r="D1311">
        <v>48220</v>
      </c>
      <c r="E1311">
        <v>67</v>
      </c>
      <c r="F1311">
        <v>13</v>
      </c>
      <c r="G1311">
        <v>67</v>
      </c>
      <c r="H1311" s="1">
        <v>19900</v>
      </c>
      <c r="I1311" t="str">
        <f>A1311&amp;", "&amp;B1311</f>
        <v>Ferndale, MI</v>
      </c>
      <c r="J1311" t="e">
        <f>VLOOKUP('Walkscore Combined with Price'!I1311,'Separated Data'!A:E,5,FALSE)</f>
        <v>#N/A</v>
      </c>
      <c r="K1311" t="e">
        <f>VLOOKUP('Walkscore Combined with Price'!I1311,'Separated Data'!G:K,5,FALSE)</f>
        <v>#N/A</v>
      </c>
      <c r="L1311" t="e">
        <f>VLOOKUP('Walkscore Combined with Price'!I1311,'Separated Data'!G:K,3,FALSE)</f>
        <v>#N/A</v>
      </c>
      <c r="M1311" s="1" t="e">
        <f t="shared" si="20"/>
        <v>#N/A</v>
      </c>
    </row>
    <row r="1312" spans="1:13" x14ac:dyDescent="0.25">
      <c r="A1312" t="s">
        <v>1835</v>
      </c>
      <c r="B1312" t="s">
        <v>1890</v>
      </c>
      <c r="E1312">
        <v>62</v>
      </c>
      <c r="F1312">
        <v>43</v>
      </c>
      <c r="G1312">
        <v>66</v>
      </c>
      <c r="H1312" s="1">
        <v>19435</v>
      </c>
      <c r="I1312" t="str">
        <f>A1312&amp;", "&amp;B1312</f>
        <v>Ypsilanti, MI</v>
      </c>
      <c r="J1312" t="e">
        <f>VLOOKUP('Walkscore Combined with Price'!I1312,'Separated Data'!A:E,5,FALSE)</f>
        <v>#N/A</v>
      </c>
      <c r="K1312" t="e">
        <f>VLOOKUP('Walkscore Combined with Price'!I1312,'Separated Data'!G:K,5,FALSE)</f>
        <v>#N/A</v>
      </c>
      <c r="L1312" t="e">
        <f>VLOOKUP('Walkscore Combined with Price'!I1312,'Separated Data'!G:K,3,FALSE)</f>
        <v>#N/A</v>
      </c>
      <c r="M1312" s="1" t="e">
        <f t="shared" si="20"/>
        <v>#N/A</v>
      </c>
    </row>
    <row r="1313" spans="1:13" x14ac:dyDescent="0.25">
      <c r="A1313" t="s">
        <v>1836</v>
      </c>
      <c r="B1313" t="s">
        <v>1890</v>
      </c>
      <c r="D1313">
        <v>48146</v>
      </c>
      <c r="E1313">
        <v>60</v>
      </c>
      <c r="F1313" t="s">
        <v>597</v>
      </c>
      <c r="G1313">
        <v>50</v>
      </c>
      <c r="H1313" s="1">
        <v>38144</v>
      </c>
      <c r="I1313" t="str">
        <f>A1313&amp;", "&amp;B1313</f>
        <v>Lincoln Park, MI</v>
      </c>
      <c r="J1313" t="e">
        <f>VLOOKUP('Walkscore Combined with Price'!I1313,'Separated Data'!A:E,5,FALSE)</f>
        <v>#N/A</v>
      </c>
      <c r="K1313" t="e">
        <f>VLOOKUP('Walkscore Combined with Price'!I1313,'Separated Data'!G:K,5,FALSE)</f>
        <v>#N/A</v>
      </c>
      <c r="L1313" t="e">
        <f>VLOOKUP('Walkscore Combined with Price'!I1313,'Separated Data'!G:K,3,FALSE)</f>
        <v>#N/A</v>
      </c>
      <c r="M1313" s="1" t="e">
        <f t="shared" si="20"/>
        <v>#N/A</v>
      </c>
    </row>
    <row r="1314" spans="1:13" x14ac:dyDescent="0.25">
      <c r="A1314" t="s">
        <v>1837</v>
      </c>
      <c r="B1314" t="s">
        <v>1890</v>
      </c>
      <c r="E1314">
        <v>60</v>
      </c>
      <c r="F1314" t="s">
        <v>597</v>
      </c>
      <c r="G1314">
        <v>49</v>
      </c>
      <c r="H1314" s="1">
        <v>25883</v>
      </c>
      <c r="I1314" t="str">
        <f>A1314&amp;", "&amp;B1314</f>
        <v>Wyandotte, MI</v>
      </c>
      <c r="J1314" t="e">
        <f>VLOOKUP('Walkscore Combined with Price'!I1314,'Separated Data'!A:E,5,FALSE)</f>
        <v>#N/A</v>
      </c>
      <c r="K1314" t="e">
        <f>VLOOKUP('Walkscore Combined with Price'!I1314,'Separated Data'!G:K,5,FALSE)</f>
        <v>#N/A</v>
      </c>
      <c r="L1314" t="e">
        <f>VLOOKUP('Walkscore Combined with Price'!I1314,'Separated Data'!G:K,3,FALSE)</f>
        <v>#N/A</v>
      </c>
      <c r="M1314" s="1" t="e">
        <f t="shared" si="20"/>
        <v>#N/A</v>
      </c>
    </row>
    <row r="1315" spans="1:13" x14ac:dyDescent="0.25">
      <c r="A1315" t="s">
        <v>1838</v>
      </c>
      <c r="B1315" t="s">
        <v>1890</v>
      </c>
      <c r="D1315">
        <v>48009</v>
      </c>
      <c r="E1315">
        <v>60</v>
      </c>
      <c r="F1315" t="s">
        <v>597</v>
      </c>
      <c r="G1315">
        <v>47</v>
      </c>
      <c r="H1315" s="1">
        <v>20103</v>
      </c>
      <c r="I1315" t="str">
        <f>A1315&amp;", "&amp;B1315</f>
        <v>Birmingham, MI</v>
      </c>
      <c r="J1315" t="e">
        <f>VLOOKUP('Walkscore Combined with Price'!I1315,'Separated Data'!A:E,5,FALSE)</f>
        <v>#N/A</v>
      </c>
      <c r="K1315" t="e">
        <f>VLOOKUP('Walkscore Combined with Price'!I1315,'Separated Data'!G:K,5,FALSE)</f>
        <v>#N/A</v>
      </c>
      <c r="L1315" t="e">
        <f>VLOOKUP('Walkscore Combined with Price'!I1315,'Separated Data'!G:K,3,FALSE)</f>
        <v>#N/A</v>
      </c>
      <c r="M1315" s="1" t="e">
        <f t="shared" si="20"/>
        <v>#N/A</v>
      </c>
    </row>
    <row r="1316" spans="1:13" x14ac:dyDescent="0.25">
      <c r="A1316" t="s">
        <v>1839</v>
      </c>
      <c r="B1316" t="s">
        <v>1890</v>
      </c>
      <c r="D1316">
        <v>48126</v>
      </c>
      <c r="E1316">
        <v>58</v>
      </c>
      <c r="F1316" t="s">
        <v>597</v>
      </c>
      <c r="G1316">
        <v>47</v>
      </c>
      <c r="H1316" s="1">
        <v>98153</v>
      </c>
      <c r="I1316" t="str">
        <f>A1316&amp;", "&amp;B1316</f>
        <v>Dearborn, MI</v>
      </c>
      <c r="J1316" t="e">
        <f>VLOOKUP('Walkscore Combined with Price'!I1316,'Separated Data'!A:E,5,FALSE)</f>
        <v>#N/A</v>
      </c>
      <c r="K1316" t="e">
        <f>VLOOKUP('Walkscore Combined with Price'!I1316,'Separated Data'!G:K,5,FALSE)</f>
        <v>#N/A</v>
      </c>
      <c r="L1316" t="e">
        <f>VLOOKUP('Walkscore Combined with Price'!I1316,'Separated Data'!G:K,3,FALSE)</f>
        <v>#N/A</v>
      </c>
      <c r="M1316" s="1" t="e">
        <f t="shared" si="20"/>
        <v>#N/A</v>
      </c>
    </row>
    <row r="1317" spans="1:13" x14ac:dyDescent="0.25">
      <c r="A1317" t="s">
        <v>1840</v>
      </c>
      <c r="B1317" t="s">
        <v>1890</v>
      </c>
      <c r="D1317">
        <v>48073</v>
      </c>
      <c r="E1317">
        <v>57</v>
      </c>
      <c r="F1317" t="s">
        <v>597</v>
      </c>
      <c r="G1317">
        <v>53</v>
      </c>
      <c r="H1317" s="1">
        <v>57236</v>
      </c>
      <c r="I1317" t="str">
        <f>A1317&amp;", "&amp;B1317</f>
        <v>Royal Oak, MI</v>
      </c>
      <c r="J1317" t="e">
        <f>VLOOKUP('Walkscore Combined with Price'!I1317,'Separated Data'!A:E,5,FALSE)</f>
        <v>#N/A</v>
      </c>
      <c r="K1317" t="e">
        <f>VLOOKUP('Walkscore Combined with Price'!I1317,'Separated Data'!G:K,5,FALSE)</f>
        <v>#N/A</v>
      </c>
      <c r="L1317" t="e">
        <f>VLOOKUP('Walkscore Combined with Price'!I1317,'Separated Data'!G:K,3,FALSE)</f>
        <v>#N/A</v>
      </c>
      <c r="M1317" s="1" t="e">
        <f t="shared" si="20"/>
        <v>#N/A</v>
      </c>
    </row>
    <row r="1318" spans="1:13" x14ac:dyDescent="0.25">
      <c r="A1318" t="s">
        <v>1841</v>
      </c>
      <c r="B1318" t="s">
        <v>1890</v>
      </c>
      <c r="D1318">
        <v>48021</v>
      </c>
      <c r="E1318">
        <v>57</v>
      </c>
      <c r="F1318" t="s">
        <v>597</v>
      </c>
      <c r="G1318">
        <v>47</v>
      </c>
      <c r="H1318" s="1">
        <v>32442</v>
      </c>
      <c r="I1318" t="str">
        <f>A1318&amp;", "&amp;B1318</f>
        <v>Eastpointe, MI</v>
      </c>
      <c r="J1318" t="e">
        <f>VLOOKUP('Walkscore Combined with Price'!I1318,'Separated Data'!A:E,5,FALSE)</f>
        <v>#N/A</v>
      </c>
      <c r="K1318" t="e">
        <f>VLOOKUP('Walkscore Combined with Price'!I1318,'Separated Data'!G:K,5,FALSE)</f>
        <v>#N/A</v>
      </c>
      <c r="L1318" t="e">
        <f>VLOOKUP('Walkscore Combined with Price'!I1318,'Separated Data'!G:K,3,FALSE)</f>
        <v>#N/A</v>
      </c>
      <c r="M1318" s="1" t="e">
        <f t="shared" si="20"/>
        <v>#N/A</v>
      </c>
    </row>
    <row r="1319" spans="1:13" x14ac:dyDescent="0.25">
      <c r="A1319" t="s">
        <v>1842</v>
      </c>
      <c r="B1319" t="s">
        <v>1890</v>
      </c>
      <c r="D1319">
        <v>48071</v>
      </c>
      <c r="E1319">
        <v>57</v>
      </c>
      <c r="F1319" t="s">
        <v>597</v>
      </c>
      <c r="G1319">
        <v>48</v>
      </c>
      <c r="H1319" s="1">
        <v>29694</v>
      </c>
      <c r="I1319" t="str">
        <f>A1319&amp;", "&amp;B1319</f>
        <v>Madison Heights, MI</v>
      </c>
      <c r="J1319" t="e">
        <f>VLOOKUP('Walkscore Combined with Price'!I1319,'Separated Data'!A:E,5,FALSE)</f>
        <v>#N/A</v>
      </c>
      <c r="K1319" t="e">
        <f>VLOOKUP('Walkscore Combined with Price'!I1319,'Separated Data'!G:K,5,FALSE)</f>
        <v>#N/A</v>
      </c>
      <c r="L1319" t="e">
        <f>VLOOKUP('Walkscore Combined with Price'!I1319,'Separated Data'!G:K,3,FALSE)</f>
        <v>#N/A</v>
      </c>
      <c r="M1319" s="1" t="e">
        <f t="shared" si="20"/>
        <v>#N/A</v>
      </c>
    </row>
    <row r="1320" spans="1:13" x14ac:dyDescent="0.25">
      <c r="A1320" t="s">
        <v>1843</v>
      </c>
      <c r="B1320" t="s">
        <v>1890</v>
      </c>
      <c r="D1320">
        <v>49504</v>
      </c>
      <c r="E1320">
        <v>56</v>
      </c>
      <c r="F1320">
        <v>37</v>
      </c>
      <c r="G1320">
        <v>52</v>
      </c>
      <c r="H1320" s="1">
        <v>188040</v>
      </c>
      <c r="I1320" t="str">
        <f>A1320&amp;", "&amp;B1320</f>
        <v>Grand Rapids, MI</v>
      </c>
      <c r="J1320">
        <f>VLOOKUP('Walkscore Combined with Price'!I1320,'Separated Data'!A:E,5,FALSE)</f>
        <v>1252</v>
      </c>
      <c r="K1320">
        <f>VLOOKUP('Walkscore Combined with Price'!I1320,'Separated Data'!G:K,5,FALSE)</f>
        <v>989</v>
      </c>
      <c r="L1320">
        <f>VLOOKUP('Walkscore Combined with Price'!I1320,'Separated Data'!G:K,3,FALSE)</f>
        <v>198401</v>
      </c>
      <c r="M1320" s="1">
        <f t="shared" si="20"/>
        <v>10361</v>
      </c>
    </row>
    <row r="1321" spans="1:13" x14ac:dyDescent="0.25">
      <c r="A1321" t="s">
        <v>1844</v>
      </c>
      <c r="B1321" t="s">
        <v>1890</v>
      </c>
      <c r="D1321">
        <v>48825</v>
      </c>
      <c r="E1321">
        <v>54</v>
      </c>
      <c r="F1321" t="s">
        <v>597</v>
      </c>
      <c r="G1321">
        <v>80</v>
      </c>
      <c r="H1321" s="1">
        <v>48579</v>
      </c>
      <c r="I1321" t="str">
        <f>A1321&amp;", "&amp;B1321</f>
        <v>East Lansing, MI</v>
      </c>
      <c r="J1321" t="e">
        <f>VLOOKUP('Walkscore Combined with Price'!I1321,'Separated Data'!A:E,5,FALSE)</f>
        <v>#N/A</v>
      </c>
      <c r="K1321" t="e">
        <f>VLOOKUP('Walkscore Combined with Price'!I1321,'Separated Data'!G:K,5,FALSE)</f>
        <v>#N/A</v>
      </c>
      <c r="L1321" t="e">
        <f>VLOOKUP('Walkscore Combined with Price'!I1321,'Separated Data'!G:K,3,FALSE)</f>
        <v>#N/A</v>
      </c>
      <c r="M1321" s="1" t="e">
        <f t="shared" si="20"/>
        <v>#N/A</v>
      </c>
    </row>
    <row r="1322" spans="1:13" x14ac:dyDescent="0.25">
      <c r="A1322" t="s">
        <v>1845</v>
      </c>
      <c r="B1322" t="s">
        <v>1890</v>
      </c>
      <c r="E1322">
        <v>54</v>
      </c>
      <c r="F1322" t="s">
        <v>597</v>
      </c>
      <c r="G1322">
        <v>54</v>
      </c>
      <c r="H1322" s="1">
        <v>34932</v>
      </c>
      <c r="I1322" t="str">
        <f>A1322&amp;", "&amp;B1322</f>
        <v>Bay City, MI</v>
      </c>
      <c r="J1322" t="e">
        <f>VLOOKUP('Walkscore Combined with Price'!I1322,'Separated Data'!A:E,5,FALSE)</f>
        <v>#N/A</v>
      </c>
      <c r="K1322" t="e">
        <f>VLOOKUP('Walkscore Combined with Price'!I1322,'Separated Data'!G:K,5,FALSE)</f>
        <v>#N/A</v>
      </c>
      <c r="L1322" t="e">
        <f>VLOOKUP('Walkscore Combined with Price'!I1322,'Separated Data'!G:K,3,FALSE)</f>
        <v>#N/A</v>
      </c>
      <c r="M1322" s="1" t="e">
        <f t="shared" si="20"/>
        <v>#N/A</v>
      </c>
    </row>
    <row r="1323" spans="1:13" x14ac:dyDescent="0.25">
      <c r="A1323" t="s">
        <v>1846</v>
      </c>
      <c r="B1323" t="s">
        <v>1890</v>
      </c>
      <c r="E1323">
        <v>54</v>
      </c>
      <c r="F1323" t="s">
        <v>597</v>
      </c>
      <c r="G1323">
        <v>56</v>
      </c>
      <c r="H1323" s="1">
        <v>26016</v>
      </c>
      <c r="I1323" t="str">
        <f>A1323&amp;", "&amp;B1323</f>
        <v>Mount Pleasant, MI</v>
      </c>
      <c r="J1323" t="e">
        <f>VLOOKUP('Walkscore Combined with Price'!I1323,'Separated Data'!A:E,5,FALSE)</f>
        <v>#N/A</v>
      </c>
      <c r="K1323" t="e">
        <f>VLOOKUP('Walkscore Combined with Price'!I1323,'Separated Data'!G:K,5,FALSE)</f>
        <v>#N/A</v>
      </c>
      <c r="L1323" t="e">
        <f>VLOOKUP('Walkscore Combined with Price'!I1323,'Separated Data'!G:K,3,FALSE)</f>
        <v>#N/A</v>
      </c>
      <c r="M1323" s="1" t="e">
        <f t="shared" si="20"/>
        <v>#N/A</v>
      </c>
    </row>
    <row r="1324" spans="1:13" x14ac:dyDescent="0.25">
      <c r="A1324" t="s">
        <v>1847</v>
      </c>
      <c r="B1324" t="s">
        <v>1890</v>
      </c>
      <c r="D1324">
        <v>48104</v>
      </c>
      <c r="E1324">
        <v>52</v>
      </c>
      <c r="F1324">
        <v>49</v>
      </c>
      <c r="G1324">
        <v>71</v>
      </c>
      <c r="H1324" s="1">
        <v>113934</v>
      </c>
      <c r="I1324" t="str">
        <f>A1324&amp;", "&amp;B1324</f>
        <v>Ann Arbor, MI</v>
      </c>
      <c r="J1324">
        <f>VLOOKUP('Walkscore Combined with Price'!I1324,'Separated Data'!A:E,5,FALSE)</f>
        <v>1700</v>
      </c>
      <c r="K1324">
        <f>VLOOKUP('Walkscore Combined with Price'!I1324,'Separated Data'!G:K,5,FALSE)</f>
        <v>1347</v>
      </c>
      <c r="L1324">
        <f>VLOOKUP('Walkscore Combined with Price'!I1324,'Separated Data'!G:K,3,FALSE)</f>
        <v>120735</v>
      </c>
      <c r="M1324" s="1">
        <f t="shared" si="20"/>
        <v>6801</v>
      </c>
    </row>
    <row r="1325" spans="1:13" x14ac:dyDescent="0.25">
      <c r="A1325" t="s">
        <v>2817</v>
      </c>
      <c r="B1325" t="s">
        <v>1890</v>
      </c>
      <c r="C1325" t="s">
        <v>2860</v>
      </c>
      <c r="D1325">
        <v>48228</v>
      </c>
      <c r="E1325">
        <v>51</v>
      </c>
      <c r="F1325">
        <v>36</v>
      </c>
      <c r="G1325">
        <v>52</v>
      </c>
      <c r="H1325" s="1">
        <v>713777</v>
      </c>
      <c r="I1325" t="str">
        <f>A1325&amp;", "&amp;B1325</f>
        <v>Detroit, MI</v>
      </c>
      <c r="J1325">
        <f>VLOOKUP('Walkscore Combined with Price'!I1325,'Separated Data'!A:E,5,FALSE)</f>
        <v>953</v>
      </c>
      <c r="K1325">
        <f>VLOOKUP('Walkscore Combined with Price'!I1325,'Separated Data'!G:K,5,FALSE)</f>
        <v>704</v>
      </c>
      <c r="L1325">
        <f>VLOOKUP('Walkscore Combined with Price'!I1325,'Separated Data'!G:K,3,FALSE)</f>
        <v>674841</v>
      </c>
      <c r="M1325" s="1">
        <f t="shared" si="20"/>
        <v>-38936</v>
      </c>
    </row>
    <row r="1326" spans="1:13" x14ac:dyDescent="0.25">
      <c r="A1326" t="s">
        <v>1848</v>
      </c>
      <c r="B1326" t="s">
        <v>1890</v>
      </c>
      <c r="D1326">
        <v>48101</v>
      </c>
      <c r="E1326">
        <v>51</v>
      </c>
      <c r="F1326" t="s">
        <v>597</v>
      </c>
      <c r="G1326">
        <v>44</v>
      </c>
      <c r="H1326" s="1">
        <v>28210</v>
      </c>
      <c r="I1326" t="str">
        <f>A1326&amp;", "&amp;B1326</f>
        <v>Allen Park, MI</v>
      </c>
      <c r="J1326" t="e">
        <f>VLOOKUP('Walkscore Combined with Price'!I1326,'Separated Data'!A:E,5,FALSE)</f>
        <v>#N/A</v>
      </c>
      <c r="K1326" t="e">
        <f>VLOOKUP('Walkscore Combined with Price'!I1326,'Separated Data'!G:K,5,FALSE)</f>
        <v>#N/A</v>
      </c>
      <c r="L1326" t="e">
        <f>VLOOKUP('Walkscore Combined with Price'!I1326,'Separated Data'!G:K,3,FALSE)</f>
        <v>#N/A</v>
      </c>
      <c r="M1326" s="1" t="e">
        <f t="shared" si="20"/>
        <v>#N/A</v>
      </c>
    </row>
    <row r="1327" spans="1:13" x14ac:dyDescent="0.25">
      <c r="A1327" t="s">
        <v>1632</v>
      </c>
      <c r="B1327" t="s">
        <v>1890</v>
      </c>
      <c r="D1327">
        <v>48135</v>
      </c>
      <c r="E1327">
        <v>50</v>
      </c>
      <c r="F1327" t="s">
        <v>597</v>
      </c>
      <c r="G1327">
        <v>44</v>
      </c>
      <c r="H1327" s="1">
        <v>27692</v>
      </c>
      <c r="I1327" t="str">
        <f>A1327&amp;", "&amp;B1327</f>
        <v>Garden City, MI</v>
      </c>
      <c r="J1327" t="e">
        <f>VLOOKUP('Walkscore Combined with Price'!I1327,'Separated Data'!A:E,5,FALSE)</f>
        <v>#N/A</v>
      </c>
      <c r="K1327" t="e">
        <f>VLOOKUP('Walkscore Combined with Price'!I1327,'Separated Data'!G:K,5,FALSE)</f>
        <v>#N/A</v>
      </c>
      <c r="L1327" t="e">
        <f>VLOOKUP('Walkscore Combined with Price'!I1327,'Separated Data'!G:K,3,FALSE)</f>
        <v>#N/A</v>
      </c>
      <c r="M1327" s="1" t="e">
        <f t="shared" si="20"/>
        <v>#N/A</v>
      </c>
    </row>
    <row r="1328" spans="1:13" x14ac:dyDescent="0.25">
      <c r="A1328" t="s">
        <v>1849</v>
      </c>
      <c r="B1328" t="s">
        <v>1890</v>
      </c>
      <c r="D1328">
        <v>48195</v>
      </c>
      <c r="E1328">
        <v>49</v>
      </c>
      <c r="F1328" t="s">
        <v>597</v>
      </c>
      <c r="G1328">
        <v>45</v>
      </c>
      <c r="H1328" s="1">
        <v>30047</v>
      </c>
      <c r="I1328" t="str">
        <f>A1328&amp;", "&amp;B1328</f>
        <v>Southgate, MI</v>
      </c>
      <c r="J1328" t="e">
        <f>VLOOKUP('Walkscore Combined with Price'!I1328,'Separated Data'!A:E,5,FALSE)</f>
        <v>#N/A</v>
      </c>
      <c r="K1328" t="e">
        <f>VLOOKUP('Walkscore Combined with Price'!I1328,'Separated Data'!G:K,5,FALSE)</f>
        <v>#N/A</v>
      </c>
      <c r="L1328" t="e">
        <f>VLOOKUP('Walkscore Combined with Price'!I1328,'Separated Data'!G:K,3,FALSE)</f>
        <v>#N/A</v>
      </c>
      <c r="M1328" s="1" t="e">
        <f t="shared" si="20"/>
        <v>#N/A</v>
      </c>
    </row>
    <row r="1329" spans="1:13" x14ac:dyDescent="0.25">
      <c r="A1329" t="s">
        <v>1679</v>
      </c>
      <c r="B1329" t="s">
        <v>1890</v>
      </c>
      <c r="E1329">
        <v>48</v>
      </c>
      <c r="F1329" t="s">
        <v>597</v>
      </c>
      <c r="G1329">
        <v>46</v>
      </c>
      <c r="H1329" s="1">
        <v>20733</v>
      </c>
      <c r="I1329" t="str">
        <f>A1329&amp;", "&amp;B1329</f>
        <v>Monroe, MI</v>
      </c>
      <c r="J1329" t="e">
        <f>VLOOKUP('Walkscore Combined with Price'!I1329,'Separated Data'!A:E,5,FALSE)</f>
        <v>#N/A</v>
      </c>
      <c r="K1329" t="e">
        <f>VLOOKUP('Walkscore Combined with Price'!I1329,'Separated Data'!G:K,5,FALSE)</f>
        <v>#N/A</v>
      </c>
      <c r="L1329" t="e">
        <f>VLOOKUP('Walkscore Combined with Price'!I1329,'Separated Data'!G:K,3,FALSE)</f>
        <v>#N/A</v>
      </c>
      <c r="M1329" s="1" t="e">
        <f t="shared" si="20"/>
        <v>#N/A</v>
      </c>
    </row>
    <row r="1330" spans="1:13" x14ac:dyDescent="0.25">
      <c r="A1330" t="s">
        <v>1850</v>
      </c>
      <c r="B1330" t="s">
        <v>1890</v>
      </c>
      <c r="D1330">
        <v>49001</v>
      </c>
      <c r="E1330">
        <v>47</v>
      </c>
      <c r="F1330" t="s">
        <v>597</v>
      </c>
      <c r="G1330">
        <v>50</v>
      </c>
      <c r="H1330" s="1">
        <v>74262</v>
      </c>
      <c r="I1330" t="str">
        <f>A1330&amp;", "&amp;B1330</f>
        <v>Kalamazoo, MI</v>
      </c>
      <c r="J1330" t="e">
        <f>VLOOKUP('Walkscore Combined with Price'!I1330,'Separated Data'!A:E,5,FALSE)</f>
        <v>#N/A</v>
      </c>
      <c r="K1330" t="e">
        <f>VLOOKUP('Walkscore Combined with Price'!I1330,'Separated Data'!G:K,5,FALSE)</f>
        <v>#N/A</v>
      </c>
      <c r="L1330" t="e">
        <f>VLOOKUP('Walkscore Combined with Price'!I1330,'Separated Data'!G:K,3,FALSE)</f>
        <v>#N/A</v>
      </c>
      <c r="M1330" s="1" t="e">
        <f t="shared" si="20"/>
        <v>#N/A</v>
      </c>
    </row>
    <row r="1331" spans="1:13" x14ac:dyDescent="0.25">
      <c r="A1331" t="s">
        <v>1851</v>
      </c>
      <c r="B1331" t="s">
        <v>1890</v>
      </c>
      <c r="D1331">
        <v>48080</v>
      </c>
      <c r="E1331">
        <v>47</v>
      </c>
      <c r="F1331" t="s">
        <v>597</v>
      </c>
      <c r="G1331">
        <v>42</v>
      </c>
      <c r="H1331" s="1">
        <v>59715</v>
      </c>
      <c r="I1331" t="str">
        <f>A1331&amp;", "&amp;B1331</f>
        <v>St. Clair Shores, MI</v>
      </c>
      <c r="J1331" t="e">
        <f>VLOOKUP('Walkscore Combined with Price'!I1331,'Separated Data'!A:E,5,FALSE)</f>
        <v>#N/A</v>
      </c>
      <c r="K1331" t="e">
        <f>VLOOKUP('Walkscore Combined with Price'!I1331,'Separated Data'!G:K,5,FALSE)</f>
        <v>#N/A</v>
      </c>
      <c r="L1331" t="e">
        <f>VLOOKUP('Walkscore Combined with Price'!I1331,'Separated Data'!G:K,3,FALSE)</f>
        <v>#N/A</v>
      </c>
      <c r="M1331" s="1" t="e">
        <f t="shared" si="20"/>
        <v>#N/A</v>
      </c>
    </row>
    <row r="1332" spans="1:13" x14ac:dyDescent="0.25">
      <c r="A1332" t="s">
        <v>1852</v>
      </c>
      <c r="B1332" t="s">
        <v>1890</v>
      </c>
      <c r="D1332">
        <v>48127</v>
      </c>
      <c r="E1332">
        <v>47</v>
      </c>
      <c r="F1332" t="s">
        <v>597</v>
      </c>
      <c r="G1332">
        <v>49</v>
      </c>
      <c r="H1332" s="1">
        <v>57774</v>
      </c>
      <c r="I1332" t="str">
        <f>A1332&amp;", "&amp;B1332</f>
        <v>Dearborn Heights, MI</v>
      </c>
      <c r="J1332" t="e">
        <f>VLOOKUP('Walkscore Combined with Price'!I1332,'Separated Data'!A:E,5,FALSE)</f>
        <v>#N/A</v>
      </c>
      <c r="K1332" t="e">
        <f>VLOOKUP('Walkscore Combined with Price'!I1332,'Separated Data'!G:K,5,FALSE)</f>
        <v>#N/A</v>
      </c>
      <c r="L1332" t="e">
        <f>VLOOKUP('Walkscore Combined with Price'!I1332,'Separated Data'!G:K,3,FALSE)</f>
        <v>#N/A</v>
      </c>
      <c r="M1332" s="1" t="e">
        <f t="shared" si="20"/>
        <v>#N/A</v>
      </c>
    </row>
    <row r="1333" spans="1:13" x14ac:dyDescent="0.25">
      <c r="A1333" t="s">
        <v>945</v>
      </c>
      <c r="B1333" t="s">
        <v>1890</v>
      </c>
      <c r="D1333">
        <v>48066</v>
      </c>
      <c r="E1333">
        <v>47</v>
      </c>
      <c r="F1333" t="s">
        <v>597</v>
      </c>
      <c r="G1333">
        <v>45</v>
      </c>
      <c r="H1333" s="1">
        <v>47299</v>
      </c>
      <c r="I1333" t="str">
        <f>A1333&amp;", "&amp;B1333</f>
        <v>Roseville, MI</v>
      </c>
      <c r="J1333" t="e">
        <f>VLOOKUP('Walkscore Combined with Price'!I1333,'Separated Data'!A:E,5,FALSE)</f>
        <v>#N/A</v>
      </c>
      <c r="K1333" t="e">
        <f>VLOOKUP('Walkscore Combined with Price'!I1333,'Separated Data'!G:K,5,FALSE)</f>
        <v>#N/A</v>
      </c>
      <c r="L1333" t="e">
        <f>VLOOKUP('Walkscore Combined with Price'!I1333,'Separated Data'!G:K,3,FALSE)</f>
        <v>#N/A</v>
      </c>
      <c r="M1333" s="1" t="e">
        <f t="shared" si="20"/>
        <v>#N/A</v>
      </c>
    </row>
    <row r="1334" spans="1:13" x14ac:dyDescent="0.25">
      <c r="A1334" t="s">
        <v>1853</v>
      </c>
      <c r="B1334" t="s">
        <v>1890</v>
      </c>
      <c r="E1334">
        <v>47</v>
      </c>
      <c r="F1334" t="s">
        <v>597</v>
      </c>
      <c r="G1334">
        <v>58</v>
      </c>
      <c r="H1334" s="1">
        <v>33534</v>
      </c>
      <c r="I1334" t="str">
        <f>A1334&amp;", "&amp;B1334</f>
        <v>Jackson, MI</v>
      </c>
      <c r="J1334" t="e">
        <f>VLOOKUP('Walkscore Combined with Price'!I1334,'Separated Data'!A:E,5,FALSE)</f>
        <v>#N/A</v>
      </c>
      <c r="K1334" t="e">
        <f>VLOOKUP('Walkscore Combined with Price'!I1334,'Separated Data'!G:K,5,FALSE)</f>
        <v>#N/A</v>
      </c>
      <c r="L1334" t="e">
        <f>VLOOKUP('Walkscore Combined with Price'!I1334,'Separated Data'!G:K,3,FALSE)</f>
        <v>#N/A</v>
      </c>
      <c r="M1334" s="1" t="e">
        <f t="shared" si="20"/>
        <v>#N/A</v>
      </c>
    </row>
    <row r="1335" spans="1:13" x14ac:dyDescent="0.25">
      <c r="A1335" t="s">
        <v>1854</v>
      </c>
      <c r="B1335" t="s">
        <v>1890</v>
      </c>
      <c r="E1335">
        <v>47</v>
      </c>
      <c r="F1335" t="s">
        <v>597</v>
      </c>
      <c r="G1335">
        <v>60</v>
      </c>
      <c r="H1335" s="1">
        <v>33051</v>
      </c>
      <c r="I1335" t="str">
        <f>A1335&amp;", "&amp;B1335</f>
        <v>Holland, MI</v>
      </c>
      <c r="J1335" t="e">
        <f>VLOOKUP('Walkscore Combined with Price'!I1335,'Separated Data'!A:E,5,FALSE)</f>
        <v>#N/A</v>
      </c>
      <c r="K1335" t="e">
        <f>VLOOKUP('Walkscore Combined with Price'!I1335,'Separated Data'!G:K,5,FALSE)</f>
        <v>#N/A</v>
      </c>
      <c r="L1335" t="e">
        <f>VLOOKUP('Walkscore Combined with Price'!I1335,'Separated Data'!G:K,3,FALSE)</f>
        <v>#N/A</v>
      </c>
      <c r="M1335" s="1" t="e">
        <f t="shared" si="20"/>
        <v>#N/A</v>
      </c>
    </row>
    <row r="1336" spans="1:13" x14ac:dyDescent="0.25">
      <c r="A1336" t="s">
        <v>1855</v>
      </c>
      <c r="B1336" t="s">
        <v>1890</v>
      </c>
      <c r="E1336">
        <v>47</v>
      </c>
      <c r="F1336" t="s">
        <v>597</v>
      </c>
      <c r="G1336">
        <v>47</v>
      </c>
      <c r="H1336" s="1">
        <v>30184</v>
      </c>
      <c r="I1336" t="str">
        <f>A1336&amp;", "&amp;B1336</f>
        <v>Port Huron, MI</v>
      </c>
      <c r="J1336" t="e">
        <f>VLOOKUP('Walkscore Combined with Price'!I1336,'Separated Data'!A:E,5,FALSE)</f>
        <v>#N/A</v>
      </c>
      <c r="K1336" t="e">
        <f>VLOOKUP('Walkscore Combined with Price'!I1336,'Separated Data'!G:K,5,FALSE)</f>
        <v>#N/A</v>
      </c>
      <c r="L1336" t="e">
        <f>VLOOKUP('Walkscore Combined with Price'!I1336,'Separated Data'!G:K,3,FALSE)</f>
        <v>#N/A</v>
      </c>
      <c r="M1336" s="1" t="e">
        <f t="shared" si="20"/>
        <v>#N/A</v>
      </c>
    </row>
    <row r="1337" spans="1:13" x14ac:dyDescent="0.25">
      <c r="A1337" t="s">
        <v>1856</v>
      </c>
      <c r="B1337" t="s">
        <v>1890</v>
      </c>
      <c r="E1337">
        <v>47</v>
      </c>
      <c r="F1337" t="s">
        <v>597</v>
      </c>
      <c r="G1337">
        <v>60</v>
      </c>
      <c r="H1337" s="1">
        <v>21355</v>
      </c>
      <c r="I1337" t="str">
        <f>A1337&amp;", "&amp;B1337</f>
        <v>Marquette, MI</v>
      </c>
      <c r="J1337" t="e">
        <f>VLOOKUP('Walkscore Combined with Price'!I1337,'Separated Data'!A:E,5,FALSE)</f>
        <v>#N/A</v>
      </c>
      <c r="K1337" t="e">
        <f>VLOOKUP('Walkscore Combined with Price'!I1337,'Separated Data'!G:K,5,FALSE)</f>
        <v>#N/A</v>
      </c>
      <c r="L1337" t="e">
        <f>VLOOKUP('Walkscore Combined with Price'!I1337,'Separated Data'!G:K,3,FALSE)</f>
        <v>#N/A</v>
      </c>
      <c r="M1337" s="1" t="e">
        <f t="shared" si="20"/>
        <v>#N/A</v>
      </c>
    </row>
    <row r="1338" spans="1:13" x14ac:dyDescent="0.25">
      <c r="A1338" t="s">
        <v>1857</v>
      </c>
      <c r="B1338" t="s">
        <v>1890</v>
      </c>
      <c r="E1338">
        <v>47</v>
      </c>
      <c r="F1338" t="s">
        <v>597</v>
      </c>
      <c r="G1338">
        <v>52</v>
      </c>
      <c r="H1338" s="1">
        <v>21133</v>
      </c>
      <c r="I1338" t="str">
        <f>A1338&amp;", "&amp;B1338</f>
        <v>Adrian, MI</v>
      </c>
      <c r="J1338" t="e">
        <f>VLOOKUP('Walkscore Combined with Price'!I1338,'Separated Data'!A:E,5,FALSE)</f>
        <v>#N/A</v>
      </c>
      <c r="K1338" t="e">
        <f>VLOOKUP('Walkscore Combined with Price'!I1338,'Separated Data'!G:K,5,FALSE)</f>
        <v>#N/A</v>
      </c>
      <c r="L1338" t="e">
        <f>VLOOKUP('Walkscore Combined with Price'!I1338,'Separated Data'!G:K,3,FALSE)</f>
        <v>#N/A</v>
      </c>
      <c r="M1338" s="1" t="e">
        <f t="shared" si="20"/>
        <v>#N/A</v>
      </c>
    </row>
    <row r="1339" spans="1:13" x14ac:dyDescent="0.25">
      <c r="A1339" t="s">
        <v>1453</v>
      </c>
      <c r="B1339" t="s">
        <v>1890</v>
      </c>
      <c r="D1339">
        <v>48915</v>
      </c>
      <c r="E1339">
        <v>46</v>
      </c>
      <c r="F1339">
        <v>34</v>
      </c>
      <c r="G1339">
        <v>55</v>
      </c>
      <c r="H1339" s="1">
        <v>114297</v>
      </c>
      <c r="I1339" t="str">
        <f>A1339&amp;", "&amp;B1339</f>
        <v>Lansing, MI</v>
      </c>
      <c r="J1339">
        <f>VLOOKUP('Walkscore Combined with Price'!I1339,'Separated Data'!A:E,5,FALSE)</f>
        <v>1033</v>
      </c>
      <c r="K1339">
        <f>VLOOKUP('Walkscore Combined with Price'!I1339,'Separated Data'!G:K,5,FALSE)</f>
        <v>846</v>
      </c>
      <c r="L1339">
        <f>VLOOKUP('Walkscore Combined with Price'!I1339,'Separated Data'!G:K,3,FALSE)</f>
        <v>117159</v>
      </c>
      <c r="M1339" s="1">
        <f t="shared" si="20"/>
        <v>2862</v>
      </c>
    </row>
    <row r="1340" spans="1:13" x14ac:dyDescent="0.25">
      <c r="A1340" t="s">
        <v>1422</v>
      </c>
      <c r="B1340" t="s">
        <v>1890</v>
      </c>
      <c r="D1340">
        <v>48237</v>
      </c>
      <c r="E1340">
        <v>45</v>
      </c>
      <c r="F1340" t="s">
        <v>597</v>
      </c>
      <c r="G1340">
        <v>42</v>
      </c>
      <c r="H1340" s="1">
        <v>29319</v>
      </c>
      <c r="I1340" t="str">
        <f>A1340&amp;", "&amp;B1340</f>
        <v>Oak Park, MI</v>
      </c>
      <c r="J1340" t="e">
        <f>VLOOKUP('Walkscore Combined with Price'!I1340,'Separated Data'!A:E,5,FALSE)</f>
        <v>#N/A</v>
      </c>
      <c r="K1340" t="e">
        <f>VLOOKUP('Walkscore Combined with Price'!I1340,'Separated Data'!G:K,5,FALSE)</f>
        <v>#N/A</v>
      </c>
      <c r="L1340" t="e">
        <f>VLOOKUP('Walkscore Combined with Price'!I1340,'Separated Data'!G:K,3,FALSE)</f>
        <v>#N/A</v>
      </c>
      <c r="M1340" s="1" t="e">
        <f t="shared" si="20"/>
        <v>#N/A</v>
      </c>
    </row>
    <row r="1341" spans="1:13" x14ac:dyDescent="0.25">
      <c r="A1341" t="s">
        <v>1858</v>
      </c>
      <c r="B1341" t="s">
        <v>1890</v>
      </c>
      <c r="D1341">
        <v>48089</v>
      </c>
      <c r="E1341">
        <v>44</v>
      </c>
      <c r="F1341" t="s">
        <v>597</v>
      </c>
      <c r="G1341">
        <v>44</v>
      </c>
      <c r="H1341" s="1">
        <v>134056</v>
      </c>
      <c r="I1341" t="str">
        <f>A1341&amp;", "&amp;B1341</f>
        <v>Warren, MI</v>
      </c>
      <c r="J1341" t="e">
        <f>VLOOKUP('Walkscore Combined with Price'!I1341,'Separated Data'!A:E,5,FALSE)</f>
        <v>#N/A</v>
      </c>
      <c r="K1341" t="e">
        <f>VLOOKUP('Walkscore Combined with Price'!I1341,'Separated Data'!G:K,5,FALSE)</f>
        <v>#N/A</v>
      </c>
      <c r="L1341" t="e">
        <f>VLOOKUP('Walkscore Combined with Price'!I1341,'Separated Data'!G:K,3,FALSE)</f>
        <v>#N/A</v>
      </c>
      <c r="M1341" s="1" t="e">
        <f t="shared" si="20"/>
        <v>#N/A</v>
      </c>
    </row>
    <row r="1342" spans="1:13" x14ac:dyDescent="0.25">
      <c r="A1342" t="s">
        <v>1859</v>
      </c>
      <c r="B1342" t="s">
        <v>1890</v>
      </c>
      <c r="D1342">
        <v>48503</v>
      </c>
      <c r="E1342">
        <v>44</v>
      </c>
      <c r="F1342">
        <v>31</v>
      </c>
      <c r="G1342">
        <v>44</v>
      </c>
      <c r="H1342" s="1">
        <v>102434</v>
      </c>
      <c r="I1342" t="str">
        <f>A1342&amp;", "&amp;B1342</f>
        <v>Flint, MI</v>
      </c>
      <c r="J1342" t="e">
        <f>VLOOKUP('Walkscore Combined with Price'!I1342,'Separated Data'!A:E,5,FALSE)</f>
        <v>#N/A</v>
      </c>
      <c r="K1342" t="e">
        <f>VLOOKUP('Walkscore Combined with Price'!I1342,'Separated Data'!G:K,5,FALSE)</f>
        <v>#N/A</v>
      </c>
      <c r="L1342" t="e">
        <f>VLOOKUP('Walkscore Combined with Price'!I1342,'Separated Data'!G:K,3,FALSE)</f>
        <v>#N/A</v>
      </c>
      <c r="M1342" s="1" t="e">
        <f t="shared" si="20"/>
        <v>#N/A</v>
      </c>
    </row>
    <row r="1343" spans="1:13" x14ac:dyDescent="0.25">
      <c r="A1343" t="s">
        <v>1860</v>
      </c>
      <c r="B1343" t="s">
        <v>1890</v>
      </c>
      <c r="E1343">
        <v>43</v>
      </c>
      <c r="F1343" t="s">
        <v>597</v>
      </c>
      <c r="G1343">
        <v>42</v>
      </c>
      <c r="H1343" s="1">
        <v>17593</v>
      </c>
      <c r="I1343" t="str">
        <f>A1343&amp;", "&amp;B1343</f>
        <v>Wayne, MI</v>
      </c>
      <c r="J1343" t="e">
        <f>VLOOKUP('Walkscore Combined with Price'!I1343,'Separated Data'!A:E,5,FALSE)</f>
        <v>#N/A</v>
      </c>
      <c r="K1343" t="e">
        <f>VLOOKUP('Walkscore Combined with Price'!I1343,'Separated Data'!G:K,5,FALSE)</f>
        <v>#N/A</v>
      </c>
      <c r="L1343" t="e">
        <f>VLOOKUP('Walkscore Combined with Price'!I1343,'Separated Data'!G:K,3,FALSE)</f>
        <v>#N/A</v>
      </c>
      <c r="M1343" s="1" t="e">
        <f t="shared" si="20"/>
        <v>#N/A</v>
      </c>
    </row>
    <row r="1344" spans="1:13" x14ac:dyDescent="0.25">
      <c r="A1344" t="s">
        <v>1861</v>
      </c>
      <c r="B1344" t="s">
        <v>1890</v>
      </c>
      <c r="D1344">
        <v>48602</v>
      </c>
      <c r="E1344">
        <v>42</v>
      </c>
      <c r="F1344" t="s">
        <v>597</v>
      </c>
      <c r="G1344">
        <v>47</v>
      </c>
      <c r="H1344" s="1">
        <v>51508</v>
      </c>
      <c r="I1344" t="str">
        <f>A1344&amp;", "&amp;B1344</f>
        <v>Saginaw, MI</v>
      </c>
      <c r="J1344" t="e">
        <f>VLOOKUP('Walkscore Combined with Price'!I1344,'Separated Data'!A:E,5,FALSE)</f>
        <v>#N/A</v>
      </c>
      <c r="K1344" t="e">
        <f>VLOOKUP('Walkscore Combined with Price'!I1344,'Separated Data'!G:K,5,FALSE)</f>
        <v>#N/A</v>
      </c>
      <c r="L1344" t="e">
        <f>VLOOKUP('Walkscore Combined with Price'!I1344,'Separated Data'!G:K,3,FALSE)</f>
        <v>#N/A</v>
      </c>
      <c r="M1344" s="1" t="e">
        <f t="shared" si="20"/>
        <v>#N/A</v>
      </c>
    </row>
    <row r="1345" spans="1:13" x14ac:dyDescent="0.25">
      <c r="A1345" t="s">
        <v>1862</v>
      </c>
      <c r="B1345" t="s">
        <v>1890</v>
      </c>
      <c r="D1345">
        <v>49440</v>
      </c>
      <c r="E1345">
        <v>42</v>
      </c>
      <c r="F1345" t="s">
        <v>597</v>
      </c>
      <c r="G1345">
        <v>50</v>
      </c>
      <c r="H1345" s="1">
        <v>38401</v>
      </c>
      <c r="I1345" t="str">
        <f>A1345&amp;", "&amp;B1345</f>
        <v>Muskegon, MI</v>
      </c>
      <c r="J1345" t="e">
        <f>VLOOKUP('Walkscore Combined with Price'!I1345,'Separated Data'!A:E,5,FALSE)</f>
        <v>#N/A</v>
      </c>
      <c r="K1345" t="e">
        <f>VLOOKUP('Walkscore Combined with Price'!I1345,'Separated Data'!G:K,5,FALSE)</f>
        <v>#N/A</v>
      </c>
      <c r="L1345" t="e">
        <f>VLOOKUP('Walkscore Combined with Price'!I1345,'Separated Data'!G:K,3,FALSE)</f>
        <v>#N/A</v>
      </c>
      <c r="M1345" s="1" t="e">
        <f t="shared" si="20"/>
        <v>#N/A</v>
      </c>
    </row>
    <row r="1346" spans="1:13" x14ac:dyDescent="0.25">
      <c r="A1346" t="s">
        <v>1863</v>
      </c>
      <c r="B1346" t="s">
        <v>1890</v>
      </c>
      <c r="D1346">
        <v>48340</v>
      </c>
      <c r="E1346">
        <v>41</v>
      </c>
      <c r="F1346" t="s">
        <v>597</v>
      </c>
      <c r="G1346">
        <v>43</v>
      </c>
      <c r="H1346" s="1">
        <v>59515</v>
      </c>
      <c r="I1346" t="str">
        <f>A1346&amp;", "&amp;B1346</f>
        <v>Pontiac, MI</v>
      </c>
      <c r="J1346" t="e">
        <f>VLOOKUP('Walkscore Combined with Price'!I1346,'Separated Data'!A:E,5,FALSE)</f>
        <v>#N/A</v>
      </c>
      <c r="K1346" t="e">
        <f>VLOOKUP('Walkscore Combined with Price'!I1346,'Separated Data'!G:K,5,FALSE)</f>
        <v>#N/A</v>
      </c>
      <c r="L1346" t="e">
        <f>VLOOKUP('Walkscore Combined with Price'!I1346,'Separated Data'!G:K,3,FALSE)</f>
        <v>#N/A</v>
      </c>
      <c r="M1346" s="1" t="e">
        <f t="shared" si="20"/>
        <v>#N/A</v>
      </c>
    </row>
    <row r="1347" spans="1:13" x14ac:dyDescent="0.25">
      <c r="A1347" t="s">
        <v>1864</v>
      </c>
      <c r="B1347" t="s">
        <v>1890</v>
      </c>
      <c r="D1347">
        <v>48185</v>
      </c>
      <c r="E1347">
        <v>40</v>
      </c>
      <c r="F1347" t="s">
        <v>597</v>
      </c>
      <c r="G1347">
        <v>45</v>
      </c>
      <c r="H1347" s="1">
        <v>84094</v>
      </c>
      <c r="I1347" t="str">
        <f>A1347&amp;", "&amp;B1347</f>
        <v>Westland, MI</v>
      </c>
      <c r="J1347" t="e">
        <f>VLOOKUP('Walkscore Combined with Price'!I1347,'Separated Data'!A:E,5,FALSE)</f>
        <v>#N/A</v>
      </c>
      <c r="K1347" t="e">
        <f>VLOOKUP('Walkscore Combined with Price'!I1347,'Separated Data'!G:K,5,FALSE)</f>
        <v>#N/A</v>
      </c>
      <c r="L1347" t="e">
        <f>VLOOKUP('Walkscore Combined with Price'!I1347,'Separated Data'!G:K,3,FALSE)</f>
        <v>#N/A</v>
      </c>
      <c r="M1347" s="1" t="e">
        <f t="shared" ref="M1347:M1410" si="21">L1347-H1347</f>
        <v>#N/A</v>
      </c>
    </row>
    <row r="1348" spans="1:13" x14ac:dyDescent="0.25">
      <c r="A1348" t="s">
        <v>1865</v>
      </c>
      <c r="B1348" t="s">
        <v>1890</v>
      </c>
      <c r="E1348">
        <v>40</v>
      </c>
      <c r="F1348" t="s">
        <v>597</v>
      </c>
      <c r="G1348">
        <v>40</v>
      </c>
      <c r="H1348" s="1">
        <v>18853</v>
      </c>
      <c r="I1348" t="str">
        <f>A1348&amp;", "&amp;B1348</f>
        <v>Trenton, MI</v>
      </c>
      <c r="J1348" t="e">
        <f>VLOOKUP('Walkscore Combined with Price'!I1348,'Separated Data'!A:E,5,FALSE)</f>
        <v>#N/A</v>
      </c>
      <c r="K1348" t="e">
        <f>VLOOKUP('Walkscore Combined with Price'!I1348,'Separated Data'!G:K,5,FALSE)</f>
        <v>#N/A</v>
      </c>
      <c r="L1348" t="e">
        <f>VLOOKUP('Walkscore Combined with Price'!I1348,'Separated Data'!G:K,3,FALSE)</f>
        <v>#N/A</v>
      </c>
      <c r="M1348" s="1" t="e">
        <f t="shared" si="21"/>
        <v>#N/A</v>
      </c>
    </row>
    <row r="1349" spans="1:13" x14ac:dyDescent="0.25">
      <c r="A1349" t="s">
        <v>1866</v>
      </c>
      <c r="B1349" t="s">
        <v>1890</v>
      </c>
      <c r="D1349">
        <v>49509</v>
      </c>
      <c r="E1349">
        <v>39</v>
      </c>
      <c r="F1349" t="s">
        <v>597</v>
      </c>
      <c r="G1349">
        <v>42</v>
      </c>
      <c r="H1349" s="1">
        <v>72125</v>
      </c>
      <c r="I1349" t="str">
        <f>A1349&amp;", "&amp;B1349</f>
        <v>Wyoming, MI</v>
      </c>
      <c r="J1349" t="e">
        <f>VLOOKUP('Walkscore Combined with Price'!I1349,'Separated Data'!A:E,5,FALSE)</f>
        <v>#N/A</v>
      </c>
      <c r="K1349" t="e">
        <f>VLOOKUP('Walkscore Combined with Price'!I1349,'Separated Data'!G:K,5,FALSE)</f>
        <v>#N/A</v>
      </c>
      <c r="L1349" t="e">
        <f>VLOOKUP('Walkscore Combined with Price'!I1349,'Separated Data'!G:K,3,FALSE)</f>
        <v>#N/A</v>
      </c>
      <c r="M1349" s="1" t="e">
        <f t="shared" si="21"/>
        <v>#N/A</v>
      </c>
    </row>
    <row r="1350" spans="1:13" x14ac:dyDescent="0.25">
      <c r="A1350" t="s">
        <v>1867</v>
      </c>
      <c r="B1350" t="s">
        <v>1890</v>
      </c>
      <c r="E1350">
        <v>37</v>
      </c>
      <c r="F1350" t="s">
        <v>597</v>
      </c>
      <c r="G1350">
        <v>38</v>
      </c>
      <c r="H1350" s="1">
        <v>52347</v>
      </c>
      <c r="I1350" t="str">
        <f>A1350&amp;", "&amp;B1350</f>
        <v>Battle Creek, MI</v>
      </c>
      <c r="J1350" t="e">
        <f>VLOOKUP('Walkscore Combined with Price'!I1350,'Separated Data'!A:E,5,FALSE)</f>
        <v>#N/A</v>
      </c>
      <c r="K1350" t="e">
        <f>VLOOKUP('Walkscore Combined with Price'!I1350,'Separated Data'!G:K,5,FALSE)</f>
        <v>#N/A</v>
      </c>
      <c r="L1350" t="e">
        <f>VLOOKUP('Walkscore Combined with Price'!I1350,'Separated Data'!G:K,3,FALSE)</f>
        <v>#N/A</v>
      </c>
      <c r="M1350" s="1" t="e">
        <f t="shared" si="21"/>
        <v>#N/A</v>
      </c>
    </row>
    <row r="1351" spans="1:13" x14ac:dyDescent="0.25">
      <c r="A1351" t="s">
        <v>1868</v>
      </c>
      <c r="B1351" t="s">
        <v>1890</v>
      </c>
      <c r="D1351">
        <v>48154</v>
      </c>
      <c r="E1351">
        <v>36</v>
      </c>
      <c r="F1351" t="s">
        <v>597</v>
      </c>
      <c r="G1351">
        <v>45</v>
      </c>
      <c r="H1351" s="1">
        <v>96942</v>
      </c>
      <c r="I1351" t="str">
        <f>A1351&amp;", "&amp;B1351</f>
        <v>Livonia, MI</v>
      </c>
      <c r="J1351" t="e">
        <f>VLOOKUP('Walkscore Combined with Price'!I1351,'Separated Data'!A:E,5,FALSE)</f>
        <v>#N/A</v>
      </c>
      <c r="K1351" t="e">
        <f>VLOOKUP('Walkscore Combined with Price'!I1351,'Separated Data'!G:K,5,FALSE)</f>
        <v>#N/A</v>
      </c>
      <c r="L1351" t="e">
        <f>VLOOKUP('Walkscore Combined with Price'!I1351,'Separated Data'!G:K,3,FALSE)</f>
        <v>#N/A</v>
      </c>
      <c r="M1351" s="1" t="e">
        <f t="shared" si="21"/>
        <v>#N/A</v>
      </c>
    </row>
    <row r="1352" spans="1:13" x14ac:dyDescent="0.25">
      <c r="A1352" t="s">
        <v>1869</v>
      </c>
      <c r="B1352" t="s">
        <v>1890</v>
      </c>
      <c r="D1352">
        <v>48180</v>
      </c>
      <c r="E1352">
        <v>36</v>
      </c>
      <c r="F1352" t="s">
        <v>597</v>
      </c>
      <c r="G1352">
        <v>38</v>
      </c>
      <c r="H1352" s="1">
        <v>63131</v>
      </c>
      <c r="I1352" t="str">
        <f>A1352&amp;", "&amp;B1352</f>
        <v>Taylor, MI</v>
      </c>
      <c r="J1352" t="e">
        <f>VLOOKUP('Walkscore Combined with Price'!I1352,'Separated Data'!A:E,5,FALSE)</f>
        <v>#N/A</v>
      </c>
      <c r="K1352" t="e">
        <f>VLOOKUP('Walkscore Combined with Price'!I1352,'Separated Data'!G:K,5,FALSE)</f>
        <v>#N/A</v>
      </c>
      <c r="L1352" t="e">
        <f>VLOOKUP('Walkscore Combined with Price'!I1352,'Separated Data'!G:K,3,FALSE)</f>
        <v>#N/A</v>
      </c>
      <c r="M1352" s="1" t="e">
        <f t="shared" si="21"/>
        <v>#N/A</v>
      </c>
    </row>
    <row r="1353" spans="1:13" x14ac:dyDescent="0.25">
      <c r="A1353" t="s">
        <v>1870</v>
      </c>
      <c r="B1353" t="s">
        <v>1890</v>
      </c>
      <c r="D1353">
        <v>48034</v>
      </c>
      <c r="E1353">
        <v>34</v>
      </c>
      <c r="F1353" t="s">
        <v>597</v>
      </c>
      <c r="G1353">
        <v>39</v>
      </c>
      <c r="H1353" s="1">
        <v>71739</v>
      </c>
      <c r="I1353" t="str">
        <f>A1353&amp;", "&amp;B1353</f>
        <v>Southfield, MI</v>
      </c>
      <c r="J1353" t="e">
        <f>VLOOKUP('Walkscore Combined with Price'!I1353,'Separated Data'!A:E,5,FALSE)</f>
        <v>#N/A</v>
      </c>
      <c r="K1353" t="e">
        <f>VLOOKUP('Walkscore Combined with Price'!I1353,'Separated Data'!G:K,5,FALSE)</f>
        <v>#N/A</v>
      </c>
      <c r="L1353" t="e">
        <f>VLOOKUP('Walkscore Combined with Price'!I1353,'Separated Data'!G:K,3,FALSE)</f>
        <v>#N/A</v>
      </c>
      <c r="M1353" s="1" t="e">
        <f t="shared" si="21"/>
        <v>#N/A</v>
      </c>
    </row>
    <row r="1354" spans="1:13" x14ac:dyDescent="0.25">
      <c r="A1354" t="s">
        <v>1871</v>
      </c>
      <c r="B1354" t="s">
        <v>1890</v>
      </c>
      <c r="D1354">
        <v>48310</v>
      </c>
      <c r="E1354">
        <v>33</v>
      </c>
      <c r="F1354" t="s">
        <v>597</v>
      </c>
      <c r="G1354">
        <v>37</v>
      </c>
      <c r="H1354" s="1">
        <v>129699</v>
      </c>
      <c r="I1354" t="str">
        <f>A1354&amp;", "&amp;B1354</f>
        <v>Sterling Heights, MI</v>
      </c>
      <c r="J1354">
        <f>VLOOKUP('Walkscore Combined with Price'!I1354,'Separated Data'!A:E,5,FALSE)</f>
        <v>1305</v>
      </c>
      <c r="K1354">
        <f>VLOOKUP('Walkscore Combined with Price'!I1354,'Separated Data'!G:K,5,FALSE)</f>
        <v>1027</v>
      </c>
      <c r="L1354">
        <f>VLOOKUP('Walkscore Combined with Price'!I1354,'Separated Data'!G:K,3,FALSE)</f>
        <v>132476</v>
      </c>
      <c r="M1354" s="1">
        <f t="shared" si="21"/>
        <v>2777</v>
      </c>
    </row>
    <row r="1355" spans="1:13" x14ac:dyDescent="0.25">
      <c r="A1355" t="s">
        <v>1872</v>
      </c>
      <c r="B1355" t="s">
        <v>1890</v>
      </c>
      <c r="D1355">
        <v>48141</v>
      </c>
      <c r="E1355">
        <v>33</v>
      </c>
      <c r="F1355" t="s">
        <v>597</v>
      </c>
      <c r="G1355">
        <v>37</v>
      </c>
      <c r="H1355" s="1">
        <v>25369</v>
      </c>
      <c r="I1355" t="str">
        <f>A1355&amp;", "&amp;B1355</f>
        <v>Inkster, MI</v>
      </c>
      <c r="J1355" t="e">
        <f>VLOOKUP('Walkscore Combined with Price'!I1355,'Separated Data'!A:E,5,FALSE)</f>
        <v>#N/A</v>
      </c>
      <c r="K1355" t="e">
        <f>VLOOKUP('Walkscore Combined with Price'!I1355,'Separated Data'!G:K,5,FALSE)</f>
        <v>#N/A</v>
      </c>
      <c r="L1355" t="e">
        <f>VLOOKUP('Walkscore Combined with Price'!I1355,'Separated Data'!G:K,3,FALSE)</f>
        <v>#N/A</v>
      </c>
      <c r="M1355" s="1" t="e">
        <f t="shared" si="21"/>
        <v>#N/A</v>
      </c>
    </row>
    <row r="1356" spans="1:13" x14ac:dyDescent="0.25">
      <c r="A1356" t="s">
        <v>1873</v>
      </c>
      <c r="B1356" t="s">
        <v>1890</v>
      </c>
      <c r="E1356">
        <v>30</v>
      </c>
      <c r="F1356" t="s">
        <v>597</v>
      </c>
      <c r="G1356">
        <v>47</v>
      </c>
      <c r="H1356" s="1">
        <v>41863</v>
      </c>
      <c r="I1356" t="str">
        <f>A1356&amp;", "&amp;B1356</f>
        <v>Midland, MI</v>
      </c>
      <c r="J1356" t="e">
        <f>VLOOKUP('Walkscore Combined with Price'!I1356,'Separated Data'!A:E,5,FALSE)</f>
        <v>#N/A</v>
      </c>
      <c r="K1356" t="e">
        <f>VLOOKUP('Walkscore Combined with Price'!I1356,'Separated Data'!G:K,5,FALSE)</f>
        <v>#N/A</v>
      </c>
      <c r="L1356" t="e">
        <f>VLOOKUP('Walkscore Combined with Price'!I1356,'Separated Data'!G:K,3,FALSE)</f>
        <v>#N/A</v>
      </c>
      <c r="M1356" s="1" t="e">
        <f t="shared" si="21"/>
        <v>#N/A</v>
      </c>
    </row>
    <row r="1357" spans="1:13" x14ac:dyDescent="0.25">
      <c r="A1357" t="s">
        <v>656</v>
      </c>
      <c r="B1357" t="s">
        <v>1890</v>
      </c>
      <c r="D1357">
        <v>48085</v>
      </c>
      <c r="E1357">
        <v>29</v>
      </c>
      <c r="F1357" t="s">
        <v>597</v>
      </c>
      <c r="G1357">
        <v>41</v>
      </c>
      <c r="H1357" s="1">
        <v>80980</v>
      </c>
      <c r="I1357" t="str">
        <f>A1357&amp;", "&amp;B1357</f>
        <v>Troy, MI</v>
      </c>
      <c r="J1357">
        <f>VLOOKUP('Walkscore Combined with Price'!I1357,'Separated Data'!A:E,5,FALSE)</f>
        <v>1598</v>
      </c>
      <c r="K1357">
        <f>VLOOKUP('Walkscore Combined with Price'!I1357,'Separated Data'!G:K,5,FALSE)</f>
        <v>1239</v>
      </c>
      <c r="L1357">
        <f>VLOOKUP('Walkscore Combined with Price'!I1357,'Separated Data'!G:K,3,FALSE)</f>
        <v>83989</v>
      </c>
      <c r="M1357" s="1">
        <f t="shared" si="21"/>
        <v>3009</v>
      </c>
    </row>
    <row r="1358" spans="1:13" x14ac:dyDescent="0.25">
      <c r="A1358" t="s">
        <v>1874</v>
      </c>
      <c r="B1358" t="s">
        <v>1890</v>
      </c>
      <c r="E1358">
        <v>29</v>
      </c>
      <c r="F1358" t="s">
        <v>597</v>
      </c>
      <c r="G1358">
        <v>43</v>
      </c>
      <c r="H1358" s="1">
        <v>23925</v>
      </c>
      <c r="I1358" t="str">
        <f>A1358&amp;", "&amp;B1358</f>
        <v>Waverly, MI</v>
      </c>
      <c r="J1358" t="e">
        <f>VLOOKUP('Walkscore Combined with Price'!I1358,'Separated Data'!A:E,5,FALSE)</f>
        <v>#N/A</v>
      </c>
      <c r="K1358" t="e">
        <f>VLOOKUP('Walkscore Combined with Price'!I1358,'Separated Data'!G:K,5,FALSE)</f>
        <v>#N/A</v>
      </c>
      <c r="L1358" t="e">
        <f>VLOOKUP('Walkscore Combined with Price'!I1358,'Separated Data'!G:K,3,FALSE)</f>
        <v>#N/A</v>
      </c>
      <c r="M1358" s="1" t="e">
        <f t="shared" si="21"/>
        <v>#N/A</v>
      </c>
    </row>
    <row r="1359" spans="1:13" x14ac:dyDescent="0.25">
      <c r="A1359" t="s">
        <v>1875</v>
      </c>
      <c r="B1359" t="s">
        <v>1890</v>
      </c>
      <c r="D1359">
        <v>48326</v>
      </c>
      <c r="E1359">
        <v>26</v>
      </c>
      <c r="F1359" t="s">
        <v>597</v>
      </c>
      <c r="G1359">
        <v>42</v>
      </c>
      <c r="H1359" s="1">
        <v>21412</v>
      </c>
      <c r="I1359" t="str">
        <f>A1359&amp;", "&amp;B1359</f>
        <v>Auburn Hills, MI</v>
      </c>
      <c r="J1359" t="e">
        <f>VLOOKUP('Walkscore Combined with Price'!I1359,'Separated Data'!A:E,5,FALSE)</f>
        <v>#N/A</v>
      </c>
      <c r="K1359" t="e">
        <f>VLOOKUP('Walkscore Combined with Price'!I1359,'Separated Data'!G:K,5,FALSE)</f>
        <v>#N/A</v>
      </c>
      <c r="L1359" t="e">
        <f>VLOOKUP('Walkscore Combined with Price'!I1359,'Separated Data'!G:K,3,FALSE)</f>
        <v>#N/A</v>
      </c>
      <c r="M1359" s="1" t="e">
        <f t="shared" si="21"/>
        <v>#N/A</v>
      </c>
    </row>
    <row r="1360" spans="1:13" x14ac:dyDescent="0.25">
      <c r="A1360" t="s">
        <v>1876</v>
      </c>
      <c r="B1360" t="s">
        <v>1890</v>
      </c>
      <c r="D1360">
        <v>48336</v>
      </c>
      <c r="E1360">
        <v>25</v>
      </c>
      <c r="F1360" t="s">
        <v>597</v>
      </c>
      <c r="G1360">
        <v>36</v>
      </c>
      <c r="H1360" s="1">
        <v>79740</v>
      </c>
      <c r="I1360" t="str">
        <f>A1360&amp;", "&amp;B1360</f>
        <v>Farmington Hills, MI</v>
      </c>
      <c r="J1360">
        <f>VLOOKUP('Walkscore Combined with Price'!I1360,'Separated Data'!A:E,5,FALSE)</f>
        <v>1744</v>
      </c>
      <c r="K1360">
        <f>VLOOKUP('Walkscore Combined with Price'!I1360,'Separated Data'!G:K,5,FALSE)</f>
        <v>1207</v>
      </c>
      <c r="L1360">
        <f>VLOOKUP('Walkscore Combined with Price'!I1360,'Separated Data'!G:K,3,FALSE)</f>
        <v>81214</v>
      </c>
      <c r="M1360" s="1">
        <f t="shared" si="21"/>
        <v>1474</v>
      </c>
    </row>
    <row r="1361" spans="1:13" x14ac:dyDescent="0.25">
      <c r="A1361" t="s">
        <v>1877</v>
      </c>
      <c r="B1361" t="s">
        <v>1890</v>
      </c>
      <c r="E1361">
        <v>25</v>
      </c>
      <c r="F1361" t="s">
        <v>597</v>
      </c>
      <c r="G1361">
        <v>41</v>
      </c>
      <c r="H1361" s="1">
        <v>48707</v>
      </c>
      <c r="I1361" t="str">
        <f>A1361&amp;", "&amp;B1361</f>
        <v>Kentwood, MI</v>
      </c>
      <c r="J1361" t="e">
        <f>VLOOKUP('Walkscore Combined with Price'!I1361,'Separated Data'!A:E,5,FALSE)</f>
        <v>#N/A</v>
      </c>
      <c r="K1361" t="e">
        <f>VLOOKUP('Walkscore Combined with Price'!I1361,'Separated Data'!G:K,5,FALSE)</f>
        <v>#N/A</v>
      </c>
      <c r="L1361" t="e">
        <f>VLOOKUP('Walkscore Combined with Price'!I1361,'Separated Data'!G:K,3,FALSE)</f>
        <v>#N/A</v>
      </c>
      <c r="M1361" s="1" t="e">
        <f t="shared" si="21"/>
        <v>#N/A</v>
      </c>
    </row>
    <row r="1362" spans="1:13" x14ac:dyDescent="0.25">
      <c r="A1362" t="s">
        <v>1878</v>
      </c>
      <c r="B1362" t="s">
        <v>1890</v>
      </c>
      <c r="D1362">
        <v>48529</v>
      </c>
      <c r="E1362">
        <v>24</v>
      </c>
      <c r="F1362" t="s">
        <v>597</v>
      </c>
      <c r="G1362">
        <v>33</v>
      </c>
      <c r="H1362" s="1">
        <v>29999</v>
      </c>
      <c r="I1362" t="str">
        <f>A1362&amp;", "&amp;B1362</f>
        <v>Burton, MI</v>
      </c>
      <c r="J1362" t="e">
        <f>VLOOKUP('Walkscore Combined with Price'!I1362,'Separated Data'!A:E,5,FALSE)</f>
        <v>#N/A</v>
      </c>
      <c r="K1362" t="e">
        <f>VLOOKUP('Walkscore Combined with Price'!I1362,'Separated Data'!G:K,5,FALSE)</f>
        <v>#N/A</v>
      </c>
      <c r="L1362" t="e">
        <f>VLOOKUP('Walkscore Combined with Price'!I1362,'Separated Data'!G:K,3,FALSE)</f>
        <v>#N/A</v>
      </c>
      <c r="M1362" s="1" t="e">
        <f t="shared" si="21"/>
        <v>#N/A</v>
      </c>
    </row>
    <row r="1363" spans="1:13" x14ac:dyDescent="0.25">
      <c r="A1363" t="s">
        <v>1879</v>
      </c>
      <c r="B1363" t="s">
        <v>1890</v>
      </c>
      <c r="E1363">
        <v>23</v>
      </c>
      <c r="F1363" t="s">
        <v>597</v>
      </c>
      <c r="G1363">
        <v>39</v>
      </c>
      <c r="H1363" s="1">
        <v>16538</v>
      </c>
      <c r="I1363" t="str">
        <f>A1363&amp;", "&amp;B1363</f>
        <v>Jenison, MI</v>
      </c>
      <c r="J1363" t="e">
        <f>VLOOKUP('Walkscore Combined with Price'!I1363,'Separated Data'!A:E,5,FALSE)</f>
        <v>#N/A</v>
      </c>
      <c r="K1363" t="e">
        <f>VLOOKUP('Walkscore Combined with Price'!I1363,'Separated Data'!G:K,5,FALSE)</f>
        <v>#N/A</v>
      </c>
      <c r="L1363" t="e">
        <f>VLOOKUP('Walkscore Combined with Price'!I1363,'Separated Data'!G:K,3,FALSE)</f>
        <v>#N/A</v>
      </c>
      <c r="M1363" s="1" t="e">
        <f t="shared" si="21"/>
        <v>#N/A</v>
      </c>
    </row>
    <row r="1364" spans="1:13" x14ac:dyDescent="0.25">
      <c r="A1364" t="s">
        <v>1880</v>
      </c>
      <c r="B1364" t="s">
        <v>1890</v>
      </c>
      <c r="E1364">
        <v>22</v>
      </c>
      <c r="F1364" t="s">
        <v>597</v>
      </c>
      <c r="G1364">
        <v>34</v>
      </c>
      <c r="H1364" s="1">
        <v>23537</v>
      </c>
      <c r="I1364" t="str">
        <f>A1364&amp;", "&amp;B1364</f>
        <v>Walker, MI</v>
      </c>
      <c r="J1364" t="e">
        <f>VLOOKUP('Walkscore Combined with Price'!I1364,'Separated Data'!A:E,5,FALSE)</f>
        <v>#N/A</v>
      </c>
      <c r="K1364" t="e">
        <f>VLOOKUP('Walkscore Combined with Price'!I1364,'Separated Data'!G:K,5,FALSE)</f>
        <v>#N/A</v>
      </c>
      <c r="L1364" t="e">
        <f>VLOOKUP('Walkscore Combined with Price'!I1364,'Separated Data'!G:K,3,FALSE)</f>
        <v>#N/A</v>
      </c>
      <c r="M1364" s="1" t="e">
        <f t="shared" si="21"/>
        <v>#N/A</v>
      </c>
    </row>
    <row r="1365" spans="1:13" x14ac:dyDescent="0.25">
      <c r="A1365" t="s">
        <v>1881</v>
      </c>
      <c r="B1365" t="s">
        <v>1890</v>
      </c>
      <c r="D1365">
        <v>48309</v>
      </c>
      <c r="E1365">
        <v>20</v>
      </c>
      <c r="F1365" t="s">
        <v>597</v>
      </c>
      <c r="G1365">
        <v>32</v>
      </c>
      <c r="H1365" s="1">
        <v>70995</v>
      </c>
      <c r="I1365" t="str">
        <f>A1365&amp;", "&amp;B1365</f>
        <v>Rochester Hills, MI</v>
      </c>
      <c r="J1365" t="e">
        <f>VLOOKUP('Walkscore Combined with Price'!I1365,'Separated Data'!A:E,5,FALSE)</f>
        <v>#N/A</v>
      </c>
      <c r="K1365" t="e">
        <f>VLOOKUP('Walkscore Combined with Price'!I1365,'Separated Data'!G:K,5,FALSE)</f>
        <v>#N/A</v>
      </c>
      <c r="L1365" t="e">
        <f>VLOOKUP('Walkscore Combined with Price'!I1365,'Separated Data'!G:K,3,FALSE)</f>
        <v>#N/A</v>
      </c>
      <c r="M1365" s="1" t="e">
        <f t="shared" si="21"/>
        <v>#N/A</v>
      </c>
    </row>
    <row r="1366" spans="1:13" x14ac:dyDescent="0.25">
      <c r="A1366" t="s">
        <v>1597</v>
      </c>
      <c r="B1366" t="s">
        <v>1890</v>
      </c>
      <c r="D1366">
        <v>49024</v>
      </c>
      <c r="E1366">
        <v>20</v>
      </c>
      <c r="F1366" t="s">
        <v>597</v>
      </c>
      <c r="G1366">
        <v>46</v>
      </c>
      <c r="H1366" s="1">
        <v>46292</v>
      </c>
      <c r="I1366" t="str">
        <f>A1366&amp;", "&amp;B1366</f>
        <v>Portage, MI</v>
      </c>
      <c r="J1366" t="e">
        <f>VLOOKUP('Walkscore Combined with Price'!I1366,'Separated Data'!A:E,5,FALSE)</f>
        <v>#N/A</v>
      </c>
      <c r="K1366" t="e">
        <f>VLOOKUP('Walkscore Combined with Price'!I1366,'Separated Data'!G:K,5,FALSE)</f>
        <v>#N/A</v>
      </c>
      <c r="L1366" t="e">
        <f>VLOOKUP('Walkscore Combined with Price'!I1366,'Separated Data'!G:K,3,FALSE)</f>
        <v>#N/A</v>
      </c>
      <c r="M1366" s="1" t="e">
        <f t="shared" si="21"/>
        <v>#N/A</v>
      </c>
    </row>
    <row r="1367" spans="1:13" x14ac:dyDescent="0.25">
      <c r="A1367" t="s">
        <v>1882</v>
      </c>
      <c r="B1367" t="s">
        <v>1890</v>
      </c>
      <c r="E1367">
        <v>20</v>
      </c>
      <c r="F1367" t="s">
        <v>597</v>
      </c>
      <c r="G1367">
        <v>40</v>
      </c>
      <c r="H1367" s="1">
        <v>21369</v>
      </c>
      <c r="I1367" t="str">
        <f>A1367&amp;", "&amp;B1367</f>
        <v>Okemos, MI</v>
      </c>
      <c r="J1367" t="e">
        <f>VLOOKUP('Walkscore Combined with Price'!I1367,'Separated Data'!A:E,5,FALSE)</f>
        <v>#N/A</v>
      </c>
      <c r="K1367" t="e">
        <f>VLOOKUP('Walkscore Combined with Price'!I1367,'Separated Data'!G:K,5,FALSE)</f>
        <v>#N/A</v>
      </c>
      <c r="L1367" t="e">
        <f>VLOOKUP('Walkscore Combined with Price'!I1367,'Separated Data'!G:K,3,FALSE)</f>
        <v>#N/A</v>
      </c>
      <c r="M1367" s="1" t="e">
        <f t="shared" si="21"/>
        <v>#N/A</v>
      </c>
    </row>
    <row r="1368" spans="1:13" x14ac:dyDescent="0.25">
      <c r="A1368" t="s">
        <v>1883</v>
      </c>
      <c r="B1368" t="s">
        <v>1890</v>
      </c>
      <c r="E1368">
        <v>20</v>
      </c>
      <c r="F1368" t="s">
        <v>597</v>
      </c>
      <c r="G1368">
        <v>43</v>
      </c>
      <c r="H1368" s="1">
        <v>19220</v>
      </c>
      <c r="I1368" t="str">
        <f>A1368&amp;", "&amp;B1368</f>
        <v>Haslett, MI</v>
      </c>
      <c r="J1368" t="e">
        <f>VLOOKUP('Walkscore Combined with Price'!I1368,'Separated Data'!A:E,5,FALSE)</f>
        <v>#N/A</v>
      </c>
      <c r="K1368" t="e">
        <f>VLOOKUP('Walkscore Combined with Price'!I1368,'Separated Data'!G:K,5,FALSE)</f>
        <v>#N/A</v>
      </c>
      <c r="L1368" t="e">
        <f>VLOOKUP('Walkscore Combined with Price'!I1368,'Separated Data'!G:K,3,FALSE)</f>
        <v>#N/A</v>
      </c>
      <c r="M1368" s="1" t="e">
        <f t="shared" si="21"/>
        <v>#N/A</v>
      </c>
    </row>
    <row r="1369" spans="1:13" x14ac:dyDescent="0.25">
      <c r="A1369" t="s">
        <v>1884</v>
      </c>
      <c r="B1369" t="s">
        <v>1890</v>
      </c>
      <c r="D1369">
        <v>48375</v>
      </c>
      <c r="E1369">
        <v>19</v>
      </c>
      <c r="F1369" t="s">
        <v>597</v>
      </c>
      <c r="G1369">
        <v>45</v>
      </c>
      <c r="H1369" s="1">
        <v>55224</v>
      </c>
      <c r="I1369" t="str">
        <f>A1369&amp;", "&amp;B1369</f>
        <v>Novi, MI</v>
      </c>
      <c r="J1369" t="e">
        <f>VLOOKUP('Walkscore Combined with Price'!I1369,'Separated Data'!A:E,5,FALSE)</f>
        <v>#N/A</v>
      </c>
      <c r="K1369" t="e">
        <f>VLOOKUP('Walkscore Combined with Price'!I1369,'Separated Data'!G:K,5,FALSE)</f>
        <v>#N/A</v>
      </c>
      <c r="L1369" t="e">
        <f>VLOOKUP('Walkscore Combined with Price'!I1369,'Separated Data'!G:K,3,FALSE)</f>
        <v>#N/A</v>
      </c>
      <c r="M1369" s="1" t="e">
        <f t="shared" si="21"/>
        <v>#N/A</v>
      </c>
    </row>
    <row r="1370" spans="1:13" x14ac:dyDescent="0.25">
      <c r="A1370" t="s">
        <v>1885</v>
      </c>
      <c r="B1370" t="s">
        <v>1890</v>
      </c>
      <c r="E1370">
        <v>18</v>
      </c>
      <c r="F1370" t="s">
        <v>597</v>
      </c>
      <c r="G1370">
        <v>41</v>
      </c>
      <c r="H1370" s="1">
        <v>23973</v>
      </c>
      <c r="I1370" t="str">
        <f>A1370&amp;", "&amp;B1370</f>
        <v>Holt, MI</v>
      </c>
      <c r="J1370" t="e">
        <f>VLOOKUP('Walkscore Combined with Price'!I1370,'Separated Data'!A:E,5,FALSE)</f>
        <v>#N/A</v>
      </c>
      <c r="K1370" t="e">
        <f>VLOOKUP('Walkscore Combined with Price'!I1370,'Separated Data'!G:K,5,FALSE)</f>
        <v>#N/A</v>
      </c>
      <c r="L1370" t="e">
        <f>VLOOKUP('Walkscore Combined with Price'!I1370,'Separated Data'!G:K,3,FALSE)</f>
        <v>#N/A</v>
      </c>
      <c r="M1370" s="1" t="e">
        <f t="shared" si="21"/>
        <v>#N/A</v>
      </c>
    </row>
    <row r="1371" spans="1:13" x14ac:dyDescent="0.25">
      <c r="A1371" t="s">
        <v>1886</v>
      </c>
      <c r="B1371" t="s">
        <v>1890</v>
      </c>
      <c r="E1371">
        <v>18</v>
      </c>
      <c r="F1371" t="s">
        <v>597</v>
      </c>
      <c r="G1371">
        <v>32</v>
      </c>
      <c r="H1371" s="1">
        <v>17579</v>
      </c>
      <c r="I1371" t="str">
        <f>A1371&amp;", "&amp;B1371</f>
        <v>Allendale, MI</v>
      </c>
      <c r="J1371" t="e">
        <f>VLOOKUP('Walkscore Combined with Price'!I1371,'Separated Data'!A:E,5,FALSE)</f>
        <v>#N/A</v>
      </c>
      <c r="K1371" t="e">
        <f>VLOOKUP('Walkscore Combined with Price'!I1371,'Separated Data'!G:K,5,FALSE)</f>
        <v>#N/A</v>
      </c>
      <c r="L1371" t="e">
        <f>VLOOKUP('Walkscore Combined with Price'!I1371,'Separated Data'!G:K,3,FALSE)</f>
        <v>#N/A</v>
      </c>
      <c r="M1371" s="1" t="e">
        <f t="shared" si="21"/>
        <v>#N/A</v>
      </c>
    </row>
    <row r="1372" spans="1:13" x14ac:dyDescent="0.25">
      <c r="A1372" t="s">
        <v>1887</v>
      </c>
      <c r="B1372" t="s">
        <v>1890</v>
      </c>
      <c r="E1372">
        <v>16</v>
      </c>
      <c r="F1372" t="s">
        <v>597</v>
      </c>
      <c r="G1372">
        <v>32</v>
      </c>
      <c r="H1372" s="1">
        <v>23989</v>
      </c>
      <c r="I1372" t="str">
        <f>A1372&amp;", "&amp;B1372</f>
        <v>Romulus, MI</v>
      </c>
      <c r="J1372" t="e">
        <f>VLOOKUP('Walkscore Combined with Price'!I1372,'Separated Data'!A:E,5,FALSE)</f>
        <v>#N/A</v>
      </c>
      <c r="K1372" t="e">
        <f>VLOOKUP('Walkscore Combined with Price'!I1372,'Separated Data'!G:K,5,FALSE)</f>
        <v>#N/A</v>
      </c>
      <c r="L1372" t="e">
        <f>VLOOKUP('Walkscore Combined with Price'!I1372,'Separated Data'!G:K,3,FALSE)</f>
        <v>#N/A</v>
      </c>
      <c r="M1372" s="1" t="e">
        <f t="shared" si="21"/>
        <v>#N/A</v>
      </c>
    </row>
    <row r="1373" spans="1:13" x14ac:dyDescent="0.25">
      <c r="A1373" t="s">
        <v>1888</v>
      </c>
      <c r="B1373" t="s">
        <v>1890</v>
      </c>
      <c r="E1373">
        <v>15</v>
      </c>
      <c r="F1373" t="s">
        <v>597</v>
      </c>
      <c r="G1373">
        <v>31</v>
      </c>
      <c r="H1373" s="1">
        <v>23994</v>
      </c>
      <c r="I1373" t="str">
        <f>A1373&amp;", "&amp;B1373</f>
        <v>Norton Shores, MI</v>
      </c>
      <c r="J1373" t="e">
        <f>VLOOKUP('Walkscore Combined with Price'!I1373,'Separated Data'!A:E,5,FALSE)</f>
        <v>#N/A</v>
      </c>
      <c r="K1373" t="e">
        <f>VLOOKUP('Walkscore Combined with Price'!I1373,'Separated Data'!G:K,5,FALSE)</f>
        <v>#N/A</v>
      </c>
      <c r="L1373" t="e">
        <f>VLOOKUP('Walkscore Combined with Price'!I1373,'Separated Data'!G:K,3,FALSE)</f>
        <v>#N/A</v>
      </c>
      <c r="M1373" s="1" t="e">
        <f t="shared" si="21"/>
        <v>#N/A</v>
      </c>
    </row>
    <row r="1374" spans="1:13" x14ac:dyDescent="0.25">
      <c r="A1374" t="s">
        <v>1889</v>
      </c>
      <c r="B1374" t="s">
        <v>1890</v>
      </c>
      <c r="E1374">
        <v>8</v>
      </c>
      <c r="F1374" t="s">
        <v>597</v>
      </c>
      <c r="G1374">
        <v>26</v>
      </c>
      <c r="H1374" s="1">
        <v>25867</v>
      </c>
      <c r="I1374" t="str">
        <f>A1374&amp;", "&amp;B1374</f>
        <v>Forest Hills, MI</v>
      </c>
      <c r="J1374" t="e">
        <f>VLOOKUP('Walkscore Combined with Price'!I1374,'Separated Data'!A:E,5,FALSE)</f>
        <v>#N/A</v>
      </c>
      <c r="K1374" t="e">
        <f>VLOOKUP('Walkscore Combined with Price'!I1374,'Separated Data'!G:K,5,FALSE)</f>
        <v>#N/A</v>
      </c>
      <c r="L1374" t="e">
        <f>VLOOKUP('Walkscore Combined with Price'!I1374,'Separated Data'!G:K,3,FALSE)</f>
        <v>#N/A</v>
      </c>
      <c r="M1374" s="1" t="e">
        <f t="shared" si="21"/>
        <v>#N/A</v>
      </c>
    </row>
    <row r="1375" spans="1:13" x14ac:dyDescent="0.25">
      <c r="A1375" t="s">
        <v>2818</v>
      </c>
      <c r="B1375" t="s">
        <v>1947</v>
      </c>
      <c r="C1375" t="s">
        <v>2861</v>
      </c>
      <c r="D1375">
        <v>55407</v>
      </c>
      <c r="E1375">
        <v>71</v>
      </c>
      <c r="F1375">
        <v>55</v>
      </c>
      <c r="G1375">
        <v>83</v>
      </c>
      <c r="H1375" s="1">
        <v>382578</v>
      </c>
      <c r="I1375" t="str">
        <f>A1375&amp;", "&amp;B1375</f>
        <v>Minneapolis, MN</v>
      </c>
      <c r="J1375">
        <f>VLOOKUP('Walkscore Combined with Price'!I1375,'Separated Data'!A:E,5,FALSE)</f>
        <v>1282</v>
      </c>
      <c r="K1375">
        <f>VLOOKUP('Walkscore Combined with Price'!I1375,'Separated Data'!G:K,5,FALSE)</f>
        <v>992</v>
      </c>
      <c r="L1375">
        <f>VLOOKUP('Walkscore Combined with Price'!I1375,'Separated Data'!G:K,3,FALSE)</f>
        <v>420324</v>
      </c>
      <c r="M1375" s="1">
        <f t="shared" si="21"/>
        <v>37746</v>
      </c>
    </row>
    <row r="1376" spans="1:13" x14ac:dyDescent="0.25">
      <c r="A1376" t="s">
        <v>1891</v>
      </c>
      <c r="B1376" t="s">
        <v>1947</v>
      </c>
      <c r="D1376">
        <v>55106</v>
      </c>
      <c r="E1376">
        <v>60</v>
      </c>
      <c r="F1376">
        <v>46</v>
      </c>
      <c r="G1376">
        <v>64</v>
      </c>
      <c r="H1376" s="1">
        <v>285068</v>
      </c>
      <c r="I1376" t="str">
        <f>A1376&amp;", "&amp;B1376</f>
        <v>St. Paul, MN</v>
      </c>
      <c r="J1376">
        <f>VLOOKUP('Walkscore Combined with Price'!I1376,'Separated Data'!A:E,5,FALSE)</f>
        <v>1182</v>
      </c>
      <c r="K1376">
        <f>VLOOKUP('Walkscore Combined with Price'!I1376,'Separated Data'!G:K,5,FALSE)</f>
        <v>937</v>
      </c>
      <c r="L1376">
        <f>VLOOKUP('Walkscore Combined with Price'!I1376,'Separated Data'!G:K,3,FALSE)</f>
        <v>304547</v>
      </c>
      <c r="M1376" s="1">
        <f t="shared" si="21"/>
        <v>19479</v>
      </c>
    </row>
    <row r="1377" spans="1:13" x14ac:dyDescent="0.25">
      <c r="A1377" t="s">
        <v>1892</v>
      </c>
      <c r="B1377" t="s">
        <v>1947</v>
      </c>
      <c r="D1377">
        <v>55423</v>
      </c>
      <c r="E1377">
        <v>58</v>
      </c>
      <c r="F1377">
        <v>46</v>
      </c>
      <c r="G1377">
        <v>67</v>
      </c>
      <c r="H1377" s="1">
        <v>35228</v>
      </c>
      <c r="I1377" t="str">
        <f>A1377&amp;", "&amp;B1377</f>
        <v>Richfield, MN</v>
      </c>
      <c r="J1377">
        <f>VLOOKUP('Walkscore Combined with Price'!I1377,'Separated Data'!A:E,5,FALSE)</f>
        <v>1208</v>
      </c>
      <c r="K1377">
        <f>VLOOKUP('Walkscore Combined with Price'!I1377,'Separated Data'!G:K,5,FALSE)</f>
        <v>1020</v>
      </c>
      <c r="L1377">
        <f>VLOOKUP('Walkscore Combined with Price'!I1377,'Separated Data'!G:K,3,FALSE)</f>
        <v>36063</v>
      </c>
      <c r="M1377" s="1">
        <f t="shared" si="21"/>
        <v>835</v>
      </c>
    </row>
    <row r="1378" spans="1:13" x14ac:dyDescent="0.25">
      <c r="A1378" t="s">
        <v>1893</v>
      </c>
      <c r="B1378" t="s">
        <v>1947</v>
      </c>
      <c r="E1378">
        <v>58</v>
      </c>
      <c r="F1378">
        <v>32</v>
      </c>
      <c r="G1378">
        <v>70</v>
      </c>
      <c r="H1378" s="1">
        <v>17591</v>
      </c>
      <c r="I1378" t="str">
        <f>A1378&amp;", "&amp;B1378</f>
        <v>Hopkins, MN</v>
      </c>
      <c r="J1378">
        <f>VLOOKUP('Walkscore Combined with Price'!I1378,'Separated Data'!A:E,5,FALSE)</f>
        <v>1364</v>
      </c>
      <c r="K1378">
        <f>VLOOKUP('Walkscore Combined with Price'!I1378,'Separated Data'!G:K,5,FALSE)</f>
        <v>1128</v>
      </c>
      <c r="L1378">
        <f>VLOOKUP('Walkscore Combined with Price'!I1378,'Separated Data'!G:K,3,FALSE)</f>
        <v>18382</v>
      </c>
      <c r="M1378" s="1">
        <f t="shared" si="21"/>
        <v>791</v>
      </c>
    </row>
    <row r="1379" spans="1:13" x14ac:dyDescent="0.25">
      <c r="A1379" t="s">
        <v>1894</v>
      </c>
      <c r="B1379" t="s">
        <v>1947</v>
      </c>
      <c r="E1379">
        <v>53</v>
      </c>
      <c r="F1379">
        <v>38</v>
      </c>
      <c r="G1379">
        <v>51</v>
      </c>
      <c r="H1379" s="1">
        <v>19496</v>
      </c>
      <c r="I1379" t="str">
        <f>A1379&amp;", "&amp;B1379</f>
        <v>Columbia Heights, MN</v>
      </c>
      <c r="J1379" t="e">
        <f>VLOOKUP('Walkscore Combined with Price'!I1379,'Separated Data'!A:E,5,FALSE)</f>
        <v>#N/A</v>
      </c>
      <c r="K1379" t="e">
        <f>VLOOKUP('Walkscore Combined with Price'!I1379,'Separated Data'!G:K,5,FALSE)</f>
        <v>#N/A</v>
      </c>
      <c r="L1379" t="e">
        <f>VLOOKUP('Walkscore Combined with Price'!I1379,'Separated Data'!G:K,3,FALSE)</f>
        <v>#N/A</v>
      </c>
      <c r="M1379" s="1" t="e">
        <f t="shared" si="21"/>
        <v>#N/A</v>
      </c>
    </row>
    <row r="1380" spans="1:13" x14ac:dyDescent="0.25">
      <c r="A1380" t="s">
        <v>1895</v>
      </c>
      <c r="B1380" t="s">
        <v>1947</v>
      </c>
      <c r="D1380">
        <v>55426</v>
      </c>
      <c r="E1380">
        <v>50</v>
      </c>
      <c r="F1380">
        <v>35</v>
      </c>
      <c r="G1380">
        <v>64</v>
      </c>
      <c r="H1380" s="1">
        <v>45250</v>
      </c>
      <c r="I1380" t="str">
        <f>A1380&amp;", "&amp;B1380</f>
        <v>St. Louis Park, MN</v>
      </c>
      <c r="J1380">
        <f>VLOOKUP('Walkscore Combined with Price'!I1380,'Separated Data'!A:E,5,FALSE)</f>
        <v>1611</v>
      </c>
      <c r="K1380">
        <f>VLOOKUP('Walkscore Combined with Price'!I1380,'Separated Data'!G:K,5,FALSE)</f>
        <v>1324</v>
      </c>
      <c r="L1380">
        <f>VLOOKUP('Walkscore Combined with Price'!I1380,'Separated Data'!G:K,3,FALSE)</f>
        <v>48677</v>
      </c>
      <c r="M1380" s="1">
        <f t="shared" si="21"/>
        <v>3427</v>
      </c>
    </row>
    <row r="1381" spans="1:13" x14ac:dyDescent="0.25">
      <c r="A1381" t="s">
        <v>1896</v>
      </c>
      <c r="B1381" t="s">
        <v>1947</v>
      </c>
      <c r="E1381">
        <v>46</v>
      </c>
      <c r="F1381" t="s">
        <v>597</v>
      </c>
      <c r="G1381">
        <v>54</v>
      </c>
      <c r="H1381" s="1">
        <v>27592</v>
      </c>
      <c r="I1381" t="str">
        <f>A1381&amp;", "&amp;B1381</f>
        <v>Winona, MN</v>
      </c>
      <c r="J1381" t="e">
        <f>VLOOKUP('Walkscore Combined with Price'!I1381,'Separated Data'!A:E,5,FALSE)</f>
        <v>#N/A</v>
      </c>
      <c r="K1381" t="e">
        <f>VLOOKUP('Walkscore Combined with Price'!I1381,'Separated Data'!G:K,5,FALSE)</f>
        <v>#N/A</v>
      </c>
      <c r="L1381" t="e">
        <f>VLOOKUP('Walkscore Combined with Price'!I1381,'Separated Data'!G:K,3,FALSE)</f>
        <v>#N/A</v>
      </c>
      <c r="M1381" s="1" t="e">
        <f t="shared" si="21"/>
        <v>#N/A</v>
      </c>
    </row>
    <row r="1382" spans="1:13" x14ac:dyDescent="0.25">
      <c r="A1382" t="s">
        <v>1897</v>
      </c>
      <c r="B1382" t="s">
        <v>1947</v>
      </c>
      <c r="E1382">
        <v>45</v>
      </c>
      <c r="F1382">
        <v>36</v>
      </c>
      <c r="G1382">
        <v>45</v>
      </c>
      <c r="H1382" s="1">
        <v>19540</v>
      </c>
      <c r="I1382" t="str">
        <f>A1382&amp;", "&amp;B1382</f>
        <v>West St. Paul, MN</v>
      </c>
      <c r="J1382" t="e">
        <f>VLOOKUP('Walkscore Combined with Price'!I1382,'Separated Data'!A:E,5,FALSE)</f>
        <v>#N/A</v>
      </c>
      <c r="K1382" t="e">
        <f>VLOOKUP('Walkscore Combined with Price'!I1382,'Separated Data'!G:K,5,FALSE)</f>
        <v>#N/A</v>
      </c>
      <c r="L1382" t="e">
        <f>VLOOKUP('Walkscore Combined with Price'!I1382,'Separated Data'!G:K,3,FALSE)</f>
        <v>#N/A</v>
      </c>
      <c r="M1382" s="1" t="e">
        <f t="shared" si="21"/>
        <v>#N/A</v>
      </c>
    </row>
    <row r="1383" spans="1:13" x14ac:dyDescent="0.25">
      <c r="A1383" t="s">
        <v>1898</v>
      </c>
      <c r="B1383" t="s">
        <v>1947</v>
      </c>
      <c r="E1383">
        <v>44</v>
      </c>
      <c r="F1383">
        <v>29</v>
      </c>
      <c r="G1383">
        <v>52</v>
      </c>
      <c r="H1383" s="1">
        <v>22151</v>
      </c>
      <c r="I1383" t="str">
        <f>A1383&amp;", "&amp;B1383</f>
        <v>Crystal, MN</v>
      </c>
      <c r="J1383" t="e">
        <f>VLOOKUP('Walkscore Combined with Price'!I1383,'Separated Data'!A:E,5,FALSE)</f>
        <v>#N/A</v>
      </c>
      <c r="K1383" t="e">
        <f>VLOOKUP('Walkscore Combined with Price'!I1383,'Separated Data'!G:K,5,FALSE)</f>
        <v>#N/A</v>
      </c>
      <c r="L1383" t="e">
        <f>VLOOKUP('Walkscore Combined with Price'!I1383,'Separated Data'!G:K,3,FALSE)</f>
        <v>#N/A</v>
      </c>
      <c r="M1383" s="1" t="e">
        <f t="shared" si="21"/>
        <v>#N/A</v>
      </c>
    </row>
    <row r="1384" spans="1:13" x14ac:dyDescent="0.25">
      <c r="A1384" t="s">
        <v>1899</v>
      </c>
      <c r="B1384" t="s">
        <v>1947</v>
      </c>
      <c r="E1384">
        <v>42</v>
      </c>
      <c r="F1384">
        <v>27</v>
      </c>
      <c r="G1384">
        <v>50</v>
      </c>
      <c r="H1384" s="1">
        <v>20339</v>
      </c>
      <c r="I1384" t="str">
        <f>A1384&amp;", "&amp;B1384</f>
        <v>New Hope, MN</v>
      </c>
      <c r="J1384" t="e">
        <f>VLOOKUP('Walkscore Combined with Price'!I1384,'Separated Data'!A:E,5,FALSE)</f>
        <v>#N/A</v>
      </c>
      <c r="K1384" t="e">
        <f>VLOOKUP('Walkscore Combined with Price'!I1384,'Separated Data'!G:K,5,FALSE)</f>
        <v>#N/A</v>
      </c>
      <c r="L1384" t="e">
        <f>VLOOKUP('Walkscore Combined with Price'!I1384,'Separated Data'!G:K,3,FALSE)</f>
        <v>#N/A</v>
      </c>
      <c r="M1384" s="1" t="e">
        <f t="shared" si="21"/>
        <v>#N/A</v>
      </c>
    </row>
    <row r="1385" spans="1:13" x14ac:dyDescent="0.25">
      <c r="A1385" t="s">
        <v>1900</v>
      </c>
      <c r="B1385" t="s">
        <v>1947</v>
      </c>
      <c r="E1385">
        <v>42</v>
      </c>
      <c r="F1385">
        <v>22</v>
      </c>
      <c r="G1385">
        <v>53</v>
      </c>
      <c r="H1385" s="1">
        <v>17142</v>
      </c>
      <c r="I1385" t="str">
        <f>A1385&amp;", "&amp;B1385</f>
        <v>Anoka, MN</v>
      </c>
      <c r="J1385" t="e">
        <f>VLOOKUP('Walkscore Combined with Price'!I1385,'Separated Data'!A:E,5,FALSE)</f>
        <v>#N/A</v>
      </c>
      <c r="K1385" t="e">
        <f>VLOOKUP('Walkscore Combined with Price'!I1385,'Separated Data'!G:K,5,FALSE)</f>
        <v>#N/A</v>
      </c>
      <c r="L1385" t="e">
        <f>VLOOKUP('Walkscore Combined with Price'!I1385,'Separated Data'!G:K,3,FALSE)</f>
        <v>#N/A</v>
      </c>
      <c r="M1385" s="1" t="e">
        <f t="shared" si="21"/>
        <v>#N/A</v>
      </c>
    </row>
    <row r="1386" spans="1:13" x14ac:dyDescent="0.25">
      <c r="A1386" t="s">
        <v>1901</v>
      </c>
      <c r="B1386" t="s">
        <v>1947</v>
      </c>
      <c r="E1386">
        <v>40</v>
      </c>
      <c r="F1386" t="s">
        <v>597</v>
      </c>
      <c r="G1386">
        <v>51</v>
      </c>
      <c r="H1386" s="1">
        <v>39309</v>
      </c>
      <c r="I1386" t="str">
        <f>A1386&amp;", "&amp;B1386</f>
        <v>Mankato, MN</v>
      </c>
      <c r="J1386" t="e">
        <f>VLOOKUP('Walkscore Combined with Price'!I1386,'Separated Data'!A:E,5,FALSE)</f>
        <v>#N/A</v>
      </c>
      <c r="K1386" t="e">
        <f>VLOOKUP('Walkscore Combined with Price'!I1386,'Separated Data'!G:K,5,FALSE)</f>
        <v>#N/A</v>
      </c>
      <c r="L1386" t="e">
        <f>VLOOKUP('Walkscore Combined with Price'!I1386,'Separated Data'!G:K,3,FALSE)</f>
        <v>#N/A</v>
      </c>
      <c r="M1386" s="1" t="e">
        <f t="shared" si="21"/>
        <v>#N/A</v>
      </c>
    </row>
    <row r="1387" spans="1:13" x14ac:dyDescent="0.25">
      <c r="A1387" t="s">
        <v>1902</v>
      </c>
      <c r="B1387" t="s">
        <v>1947</v>
      </c>
      <c r="D1387">
        <v>55075</v>
      </c>
      <c r="E1387">
        <v>39</v>
      </c>
      <c r="F1387">
        <v>34</v>
      </c>
      <c r="G1387">
        <v>39</v>
      </c>
      <c r="H1387" s="1">
        <v>20160</v>
      </c>
      <c r="I1387" t="str">
        <f>A1387&amp;", "&amp;B1387</f>
        <v>South St. Paul, MN</v>
      </c>
      <c r="J1387" t="e">
        <f>VLOOKUP('Walkscore Combined with Price'!I1387,'Separated Data'!A:E,5,FALSE)</f>
        <v>#N/A</v>
      </c>
      <c r="K1387" t="e">
        <f>VLOOKUP('Walkscore Combined with Price'!I1387,'Separated Data'!G:K,5,FALSE)</f>
        <v>#N/A</v>
      </c>
      <c r="L1387" t="e">
        <f>VLOOKUP('Walkscore Combined with Price'!I1387,'Separated Data'!G:K,3,FALSE)</f>
        <v>#N/A</v>
      </c>
      <c r="M1387" s="1" t="e">
        <f t="shared" si="21"/>
        <v>#N/A</v>
      </c>
    </row>
    <row r="1388" spans="1:13" x14ac:dyDescent="0.25">
      <c r="A1388" t="s">
        <v>1903</v>
      </c>
      <c r="B1388" t="s">
        <v>1947</v>
      </c>
      <c r="E1388">
        <v>38</v>
      </c>
      <c r="F1388">
        <v>35</v>
      </c>
      <c r="G1388">
        <v>47</v>
      </c>
      <c r="H1388" s="1">
        <v>27208</v>
      </c>
      <c r="I1388" t="str">
        <f>A1388&amp;", "&amp;B1388</f>
        <v>Fridley, MN</v>
      </c>
      <c r="J1388" t="e">
        <f>VLOOKUP('Walkscore Combined with Price'!I1388,'Separated Data'!A:E,5,FALSE)</f>
        <v>#N/A</v>
      </c>
      <c r="K1388" t="e">
        <f>VLOOKUP('Walkscore Combined with Price'!I1388,'Separated Data'!G:K,5,FALSE)</f>
        <v>#N/A</v>
      </c>
      <c r="L1388" t="e">
        <f>VLOOKUP('Walkscore Combined with Price'!I1388,'Separated Data'!G:K,3,FALSE)</f>
        <v>#N/A</v>
      </c>
      <c r="M1388" s="1" t="e">
        <f t="shared" si="21"/>
        <v>#N/A</v>
      </c>
    </row>
    <row r="1389" spans="1:13" x14ac:dyDescent="0.25">
      <c r="A1389" t="s">
        <v>1904</v>
      </c>
      <c r="B1389" t="s">
        <v>1947</v>
      </c>
      <c r="D1389">
        <v>55436</v>
      </c>
      <c r="E1389">
        <v>37</v>
      </c>
      <c r="F1389">
        <v>29</v>
      </c>
      <c r="G1389">
        <v>49</v>
      </c>
      <c r="H1389" s="1">
        <v>47941</v>
      </c>
      <c r="I1389" t="str">
        <f>A1389&amp;", "&amp;B1389</f>
        <v>Edina, MN</v>
      </c>
      <c r="J1389">
        <f>VLOOKUP('Walkscore Combined with Price'!I1389,'Separated Data'!A:E,5,FALSE)</f>
        <v>1697</v>
      </c>
      <c r="K1389">
        <f>VLOOKUP('Walkscore Combined with Price'!I1389,'Separated Data'!G:K,5,FALSE)</f>
        <v>1440</v>
      </c>
      <c r="L1389">
        <f>VLOOKUP('Walkscore Combined with Price'!I1389,'Separated Data'!G:K,3,FALSE)</f>
        <v>51746</v>
      </c>
      <c r="M1389" s="1">
        <f t="shared" si="21"/>
        <v>3805</v>
      </c>
    </row>
    <row r="1390" spans="1:13" x14ac:dyDescent="0.25">
      <c r="A1390" t="s">
        <v>1905</v>
      </c>
      <c r="B1390" t="s">
        <v>1947</v>
      </c>
      <c r="E1390">
        <v>37</v>
      </c>
      <c r="F1390" t="s">
        <v>597</v>
      </c>
      <c r="G1390">
        <v>57</v>
      </c>
      <c r="H1390" s="1">
        <v>24718</v>
      </c>
      <c r="I1390" t="str">
        <f>A1390&amp;", "&amp;B1390</f>
        <v>Austin, MN</v>
      </c>
      <c r="J1390" t="e">
        <f>VLOOKUP('Walkscore Combined with Price'!I1390,'Separated Data'!A:E,5,FALSE)</f>
        <v>#N/A</v>
      </c>
      <c r="K1390" t="e">
        <f>VLOOKUP('Walkscore Combined with Price'!I1390,'Separated Data'!G:K,5,FALSE)</f>
        <v>#N/A</v>
      </c>
      <c r="L1390" t="e">
        <f>VLOOKUP('Walkscore Combined with Price'!I1390,'Separated Data'!G:K,3,FALSE)</f>
        <v>#N/A</v>
      </c>
      <c r="M1390" s="1" t="e">
        <f t="shared" si="21"/>
        <v>#N/A</v>
      </c>
    </row>
    <row r="1391" spans="1:13" x14ac:dyDescent="0.25">
      <c r="A1391" t="s">
        <v>1354</v>
      </c>
      <c r="B1391" t="s">
        <v>1947</v>
      </c>
      <c r="D1391">
        <v>55812</v>
      </c>
      <c r="E1391">
        <v>36</v>
      </c>
      <c r="F1391">
        <v>33</v>
      </c>
      <c r="G1391">
        <v>43</v>
      </c>
      <c r="H1391" s="1">
        <v>86265</v>
      </c>
      <c r="I1391" t="str">
        <f>A1391&amp;", "&amp;B1391</f>
        <v>Duluth, MN</v>
      </c>
      <c r="J1391" t="e">
        <f>VLOOKUP('Walkscore Combined with Price'!I1391,'Separated Data'!A:E,5,FALSE)</f>
        <v>#N/A</v>
      </c>
      <c r="K1391" t="e">
        <f>VLOOKUP('Walkscore Combined with Price'!I1391,'Separated Data'!G:K,5,FALSE)</f>
        <v>#N/A</v>
      </c>
      <c r="L1391" t="e">
        <f>VLOOKUP('Walkscore Combined with Price'!I1391,'Separated Data'!G:K,3,FALSE)</f>
        <v>#N/A</v>
      </c>
      <c r="M1391" s="1" t="e">
        <f t="shared" si="21"/>
        <v>#N/A</v>
      </c>
    </row>
    <row r="1392" spans="1:13" x14ac:dyDescent="0.25">
      <c r="A1392" t="s">
        <v>1906</v>
      </c>
      <c r="B1392" t="s">
        <v>1947</v>
      </c>
      <c r="E1392">
        <v>36</v>
      </c>
      <c r="F1392" t="s">
        <v>597</v>
      </c>
      <c r="G1392">
        <v>45</v>
      </c>
      <c r="H1392" s="1">
        <v>23797</v>
      </c>
      <c r="I1392" t="str">
        <f>A1392&amp;", "&amp;B1392</f>
        <v>White Bear Lake, MN</v>
      </c>
      <c r="J1392" t="e">
        <f>VLOOKUP('Walkscore Combined with Price'!I1392,'Separated Data'!A:E,5,FALSE)</f>
        <v>#N/A</v>
      </c>
      <c r="K1392" t="e">
        <f>VLOOKUP('Walkscore Combined with Price'!I1392,'Separated Data'!G:K,5,FALSE)</f>
        <v>#N/A</v>
      </c>
      <c r="L1392" t="e">
        <f>VLOOKUP('Walkscore Combined with Price'!I1392,'Separated Data'!G:K,3,FALSE)</f>
        <v>#N/A</v>
      </c>
      <c r="M1392" s="1" t="e">
        <f t="shared" si="21"/>
        <v>#N/A</v>
      </c>
    </row>
    <row r="1393" spans="1:13" x14ac:dyDescent="0.25">
      <c r="A1393" t="s">
        <v>1907</v>
      </c>
      <c r="B1393" t="s">
        <v>1947</v>
      </c>
      <c r="E1393">
        <v>36</v>
      </c>
      <c r="F1393" t="s">
        <v>597</v>
      </c>
      <c r="G1393">
        <v>42</v>
      </c>
      <c r="H1393" s="1">
        <v>18225</v>
      </c>
      <c r="I1393" t="str">
        <f>A1393&amp;", "&amp;B1393</f>
        <v>Stillwater, MN</v>
      </c>
      <c r="J1393" t="e">
        <f>VLOOKUP('Walkscore Combined with Price'!I1393,'Separated Data'!A:E,5,FALSE)</f>
        <v>#N/A</v>
      </c>
      <c r="K1393" t="e">
        <f>VLOOKUP('Walkscore Combined with Price'!I1393,'Separated Data'!G:K,5,FALSE)</f>
        <v>#N/A</v>
      </c>
      <c r="L1393" t="e">
        <f>VLOOKUP('Walkscore Combined with Price'!I1393,'Separated Data'!G:K,3,FALSE)</f>
        <v>#N/A</v>
      </c>
      <c r="M1393" s="1" t="e">
        <f t="shared" si="21"/>
        <v>#N/A</v>
      </c>
    </row>
    <row r="1394" spans="1:13" x14ac:dyDescent="0.25">
      <c r="A1394" t="s">
        <v>945</v>
      </c>
      <c r="B1394" t="s">
        <v>1947</v>
      </c>
      <c r="D1394">
        <v>55113</v>
      </c>
      <c r="E1394">
        <v>35</v>
      </c>
      <c r="F1394">
        <v>31</v>
      </c>
      <c r="G1394">
        <v>47</v>
      </c>
      <c r="H1394" s="1">
        <v>33660</v>
      </c>
      <c r="I1394" t="str">
        <f>A1394&amp;", "&amp;B1394</f>
        <v>Roseville, MN</v>
      </c>
      <c r="J1394" t="e">
        <f>VLOOKUP('Walkscore Combined with Price'!I1394,'Separated Data'!A:E,5,FALSE)</f>
        <v>#N/A</v>
      </c>
      <c r="K1394" t="e">
        <f>VLOOKUP('Walkscore Combined with Price'!I1394,'Separated Data'!G:K,5,FALSE)</f>
        <v>#N/A</v>
      </c>
      <c r="L1394" t="e">
        <f>VLOOKUP('Walkscore Combined with Price'!I1394,'Separated Data'!G:K,3,FALSE)</f>
        <v>#N/A</v>
      </c>
      <c r="M1394" s="1" t="e">
        <f t="shared" si="21"/>
        <v>#N/A</v>
      </c>
    </row>
    <row r="1395" spans="1:13" x14ac:dyDescent="0.25">
      <c r="A1395" t="s">
        <v>1908</v>
      </c>
      <c r="B1395" t="s">
        <v>1947</v>
      </c>
      <c r="E1395">
        <v>35</v>
      </c>
      <c r="F1395">
        <v>29</v>
      </c>
      <c r="G1395">
        <v>44</v>
      </c>
      <c r="H1395" s="1">
        <v>21456</v>
      </c>
      <c r="I1395" t="str">
        <f>A1395&amp;", "&amp;B1395</f>
        <v>New Brighton, MN</v>
      </c>
      <c r="J1395" t="e">
        <f>VLOOKUP('Walkscore Combined with Price'!I1395,'Separated Data'!A:E,5,FALSE)</f>
        <v>#N/A</v>
      </c>
      <c r="K1395" t="e">
        <f>VLOOKUP('Walkscore Combined with Price'!I1395,'Separated Data'!G:K,5,FALSE)</f>
        <v>#N/A</v>
      </c>
      <c r="L1395" t="e">
        <f>VLOOKUP('Walkscore Combined with Price'!I1395,'Separated Data'!G:K,3,FALSE)</f>
        <v>#N/A</v>
      </c>
      <c r="M1395" s="1" t="e">
        <f t="shared" si="21"/>
        <v>#N/A</v>
      </c>
    </row>
    <row r="1396" spans="1:13" x14ac:dyDescent="0.25">
      <c r="A1396" t="s">
        <v>1264</v>
      </c>
      <c r="B1396" t="s">
        <v>1947</v>
      </c>
      <c r="E1396">
        <v>34</v>
      </c>
      <c r="F1396" t="s">
        <v>597</v>
      </c>
      <c r="G1396">
        <v>49</v>
      </c>
      <c r="H1396" s="1">
        <v>65842</v>
      </c>
      <c r="I1396" t="str">
        <f>A1396&amp;", "&amp;B1396</f>
        <v>St. Cloud, MN</v>
      </c>
      <c r="J1396">
        <f>VLOOKUP('Walkscore Combined with Price'!I1396,'Separated Data'!A:E,5,FALSE)</f>
        <v>988</v>
      </c>
      <c r="K1396">
        <f>VLOOKUP('Walkscore Combined with Price'!I1396,'Separated Data'!G:K,5,FALSE)</f>
        <v>801</v>
      </c>
      <c r="L1396">
        <f>VLOOKUP('Walkscore Combined with Price'!I1396,'Separated Data'!G:K,3,FALSE)</f>
        <v>68001</v>
      </c>
      <c r="M1396" s="1">
        <f t="shared" si="21"/>
        <v>2159</v>
      </c>
    </row>
    <row r="1397" spans="1:13" x14ac:dyDescent="0.25">
      <c r="A1397" t="s">
        <v>1909</v>
      </c>
      <c r="B1397" t="s">
        <v>1947</v>
      </c>
      <c r="E1397">
        <v>34</v>
      </c>
      <c r="F1397" t="s">
        <v>597</v>
      </c>
      <c r="G1397">
        <v>58</v>
      </c>
      <c r="H1397" s="1">
        <v>38065</v>
      </c>
      <c r="I1397" t="str">
        <f>A1397&amp;", "&amp;B1397</f>
        <v>Moorhead, MN</v>
      </c>
      <c r="J1397" t="e">
        <f>VLOOKUP('Walkscore Combined with Price'!I1397,'Separated Data'!A:E,5,FALSE)</f>
        <v>#N/A</v>
      </c>
      <c r="K1397" t="e">
        <f>VLOOKUP('Walkscore Combined with Price'!I1397,'Separated Data'!G:K,5,FALSE)</f>
        <v>#N/A</v>
      </c>
      <c r="L1397" t="e">
        <f>VLOOKUP('Walkscore Combined with Price'!I1397,'Separated Data'!G:K,3,FALSE)</f>
        <v>#N/A</v>
      </c>
      <c r="M1397" s="1" t="e">
        <f t="shared" si="21"/>
        <v>#N/A</v>
      </c>
    </row>
    <row r="1398" spans="1:13" x14ac:dyDescent="0.25">
      <c r="A1398" t="s">
        <v>1910</v>
      </c>
      <c r="B1398" t="s">
        <v>1947</v>
      </c>
      <c r="E1398">
        <v>34</v>
      </c>
      <c r="F1398" t="s">
        <v>597</v>
      </c>
      <c r="G1398">
        <v>52</v>
      </c>
      <c r="H1398" s="1">
        <v>19610</v>
      </c>
      <c r="I1398" t="str">
        <f>A1398&amp;", "&amp;B1398</f>
        <v>Willmar, MN</v>
      </c>
      <c r="J1398" t="e">
        <f>VLOOKUP('Walkscore Combined with Price'!I1398,'Separated Data'!A:E,5,FALSE)</f>
        <v>#N/A</v>
      </c>
      <c r="K1398" t="e">
        <f>VLOOKUP('Walkscore Combined with Price'!I1398,'Separated Data'!G:K,5,FALSE)</f>
        <v>#N/A</v>
      </c>
      <c r="L1398" t="e">
        <f>VLOOKUP('Walkscore Combined with Price'!I1398,'Separated Data'!G:K,3,FALSE)</f>
        <v>#N/A</v>
      </c>
      <c r="M1398" s="1" t="e">
        <f t="shared" si="21"/>
        <v>#N/A</v>
      </c>
    </row>
    <row r="1399" spans="1:13" x14ac:dyDescent="0.25">
      <c r="A1399" t="s">
        <v>1911</v>
      </c>
      <c r="B1399" t="s">
        <v>1947</v>
      </c>
      <c r="D1399">
        <v>55337</v>
      </c>
      <c r="E1399">
        <v>32</v>
      </c>
      <c r="F1399">
        <v>23</v>
      </c>
      <c r="G1399">
        <v>39</v>
      </c>
      <c r="H1399" s="1">
        <v>60306</v>
      </c>
      <c r="I1399" t="str">
        <f>A1399&amp;", "&amp;B1399</f>
        <v>Burnsville, MN</v>
      </c>
      <c r="J1399">
        <f>VLOOKUP('Walkscore Combined with Price'!I1399,'Separated Data'!A:E,5,FALSE)</f>
        <v>1472</v>
      </c>
      <c r="K1399">
        <f>VLOOKUP('Walkscore Combined with Price'!I1399,'Separated Data'!G:K,5,FALSE)</f>
        <v>1233</v>
      </c>
      <c r="L1399">
        <f>VLOOKUP('Walkscore Combined with Price'!I1399,'Separated Data'!G:K,3,FALSE)</f>
        <v>61311</v>
      </c>
      <c r="M1399" s="1">
        <f t="shared" si="21"/>
        <v>1005</v>
      </c>
    </row>
    <row r="1400" spans="1:13" x14ac:dyDescent="0.25">
      <c r="A1400" t="s">
        <v>1912</v>
      </c>
      <c r="B1400" t="s">
        <v>1947</v>
      </c>
      <c r="E1400">
        <v>31</v>
      </c>
      <c r="F1400">
        <v>38</v>
      </c>
      <c r="G1400">
        <v>50</v>
      </c>
      <c r="H1400" s="1">
        <v>30104</v>
      </c>
      <c r="I1400" t="str">
        <f>A1400&amp;", "&amp;B1400</f>
        <v>Brooklyn Center, MN</v>
      </c>
      <c r="J1400" t="e">
        <f>VLOOKUP('Walkscore Combined with Price'!I1400,'Separated Data'!A:E,5,FALSE)</f>
        <v>#N/A</v>
      </c>
      <c r="K1400" t="e">
        <f>VLOOKUP('Walkscore Combined with Price'!I1400,'Separated Data'!G:K,5,FALSE)</f>
        <v>#N/A</v>
      </c>
      <c r="L1400" t="e">
        <f>VLOOKUP('Walkscore Combined with Price'!I1400,'Separated Data'!G:K,3,FALSE)</f>
        <v>#N/A</v>
      </c>
      <c r="M1400" s="1" t="e">
        <f t="shared" si="21"/>
        <v>#N/A</v>
      </c>
    </row>
    <row r="1401" spans="1:13" x14ac:dyDescent="0.25">
      <c r="A1401" t="s">
        <v>1913</v>
      </c>
      <c r="B1401" t="s">
        <v>1947</v>
      </c>
      <c r="E1401">
        <v>31</v>
      </c>
      <c r="F1401" t="s">
        <v>597</v>
      </c>
      <c r="G1401">
        <v>50</v>
      </c>
      <c r="H1401" s="1">
        <v>20007</v>
      </c>
      <c r="I1401" t="str">
        <f>A1401&amp;", "&amp;B1401</f>
        <v>Northfield, MN</v>
      </c>
      <c r="J1401" t="e">
        <f>VLOOKUP('Walkscore Combined with Price'!I1401,'Separated Data'!A:E,5,FALSE)</f>
        <v>#N/A</v>
      </c>
      <c r="K1401" t="e">
        <f>VLOOKUP('Walkscore Combined with Price'!I1401,'Separated Data'!G:K,5,FALSE)</f>
        <v>#N/A</v>
      </c>
      <c r="L1401" t="e">
        <f>VLOOKUP('Walkscore Combined with Price'!I1401,'Separated Data'!G:K,3,FALSE)</f>
        <v>#N/A</v>
      </c>
      <c r="M1401" s="1" t="e">
        <f t="shared" si="21"/>
        <v>#N/A</v>
      </c>
    </row>
    <row r="1402" spans="1:13" x14ac:dyDescent="0.25">
      <c r="A1402" t="s">
        <v>1914</v>
      </c>
      <c r="B1402" t="s">
        <v>1947</v>
      </c>
      <c r="E1402">
        <v>30</v>
      </c>
      <c r="F1402" t="s">
        <v>597</v>
      </c>
      <c r="G1402">
        <v>57</v>
      </c>
      <c r="H1402" s="1">
        <v>106769</v>
      </c>
      <c r="I1402" t="str">
        <f>A1402&amp;", "&amp;B1402</f>
        <v>Rochester, MN</v>
      </c>
      <c r="J1402">
        <f>VLOOKUP('Walkscore Combined with Price'!I1402,'Separated Data'!A:E,5,FALSE)</f>
        <v>1126</v>
      </c>
      <c r="K1402">
        <f>VLOOKUP('Walkscore Combined with Price'!I1402,'Separated Data'!G:K,5,FALSE)</f>
        <v>969</v>
      </c>
      <c r="L1402">
        <f>VLOOKUP('Walkscore Combined with Price'!I1402,'Separated Data'!G:K,3,FALSE)</f>
        <v>115557</v>
      </c>
      <c r="M1402" s="1">
        <f t="shared" si="21"/>
        <v>8788</v>
      </c>
    </row>
    <row r="1403" spans="1:13" x14ac:dyDescent="0.25">
      <c r="A1403" t="s">
        <v>1915</v>
      </c>
      <c r="B1403" t="s">
        <v>1947</v>
      </c>
      <c r="E1403">
        <v>30</v>
      </c>
      <c r="F1403" t="s">
        <v>597</v>
      </c>
      <c r="G1403">
        <v>40</v>
      </c>
      <c r="H1403" s="1">
        <v>22172</v>
      </c>
      <c r="I1403" t="str">
        <f>A1403&amp;", "&amp;B1403</f>
        <v>Hastings, MN</v>
      </c>
      <c r="J1403" t="e">
        <f>VLOOKUP('Walkscore Combined with Price'!I1403,'Separated Data'!A:E,5,FALSE)</f>
        <v>#N/A</v>
      </c>
      <c r="K1403" t="e">
        <f>VLOOKUP('Walkscore Combined with Price'!I1403,'Separated Data'!G:K,5,FALSE)</f>
        <v>#N/A</v>
      </c>
      <c r="L1403" t="e">
        <f>VLOOKUP('Walkscore Combined with Price'!I1403,'Separated Data'!G:K,3,FALSE)</f>
        <v>#N/A</v>
      </c>
      <c r="M1403" s="1" t="e">
        <f t="shared" si="21"/>
        <v>#N/A</v>
      </c>
    </row>
    <row r="1404" spans="1:13" x14ac:dyDescent="0.25">
      <c r="A1404" t="s">
        <v>990</v>
      </c>
      <c r="B1404" t="s">
        <v>1947</v>
      </c>
      <c r="D1404">
        <v>55420</v>
      </c>
      <c r="E1404">
        <v>29</v>
      </c>
      <c r="F1404" t="s">
        <v>597</v>
      </c>
      <c r="G1404">
        <v>42</v>
      </c>
      <c r="H1404" s="1">
        <v>82893</v>
      </c>
      <c r="I1404" t="str">
        <f>A1404&amp;", "&amp;B1404</f>
        <v>Bloomington, MN</v>
      </c>
      <c r="J1404">
        <f>VLOOKUP('Walkscore Combined with Price'!I1404,'Separated Data'!A:E,5,FALSE)</f>
        <v>1548</v>
      </c>
      <c r="K1404">
        <f>VLOOKUP('Walkscore Combined with Price'!I1404,'Separated Data'!G:K,5,FALSE)</f>
        <v>1177</v>
      </c>
      <c r="L1404">
        <f>VLOOKUP('Walkscore Combined with Price'!I1404,'Separated Data'!G:K,3,FALSE)</f>
        <v>85332</v>
      </c>
      <c r="M1404" s="1">
        <f t="shared" si="21"/>
        <v>2439</v>
      </c>
    </row>
    <row r="1405" spans="1:13" x14ac:dyDescent="0.25">
      <c r="A1405" t="s">
        <v>1916</v>
      </c>
      <c r="B1405" t="s">
        <v>1947</v>
      </c>
      <c r="E1405">
        <v>29</v>
      </c>
      <c r="F1405" t="s">
        <v>597</v>
      </c>
      <c r="G1405">
        <v>53</v>
      </c>
      <c r="H1405" s="1">
        <v>37076</v>
      </c>
      <c r="I1405" t="str">
        <f>A1405&amp;", "&amp;B1405</f>
        <v>Shakopee, MN</v>
      </c>
      <c r="J1405" t="e">
        <f>VLOOKUP('Walkscore Combined with Price'!I1405,'Separated Data'!A:E,5,FALSE)</f>
        <v>#N/A</v>
      </c>
      <c r="K1405" t="e">
        <f>VLOOKUP('Walkscore Combined with Price'!I1405,'Separated Data'!G:K,5,FALSE)</f>
        <v>#N/A</v>
      </c>
      <c r="L1405" t="e">
        <f>VLOOKUP('Walkscore Combined with Price'!I1405,'Separated Data'!G:K,3,FALSE)</f>
        <v>#N/A</v>
      </c>
      <c r="M1405" s="1" t="e">
        <f t="shared" si="21"/>
        <v>#N/A</v>
      </c>
    </row>
    <row r="1406" spans="1:13" x14ac:dyDescent="0.25">
      <c r="A1406" t="s">
        <v>1917</v>
      </c>
      <c r="B1406" t="s">
        <v>1947</v>
      </c>
      <c r="E1406">
        <v>29</v>
      </c>
      <c r="F1406" t="s">
        <v>597</v>
      </c>
      <c r="G1406">
        <v>42</v>
      </c>
      <c r="H1406" s="1">
        <v>23352</v>
      </c>
      <c r="I1406" t="str">
        <f>A1406&amp;", "&amp;B1406</f>
        <v>Faribault, MN</v>
      </c>
      <c r="J1406" t="e">
        <f>VLOOKUP('Walkscore Combined with Price'!I1406,'Separated Data'!A:E,5,FALSE)</f>
        <v>#N/A</v>
      </c>
      <c r="K1406" t="e">
        <f>VLOOKUP('Walkscore Combined with Price'!I1406,'Separated Data'!G:K,5,FALSE)</f>
        <v>#N/A</v>
      </c>
      <c r="L1406" t="e">
        <f>VLOOKUP('Walkscore Combined with Price'!I1406,'Separated Data'!G:K,3,FALSE)</f>
        <v>#N/A</v>
      </c>
      <c r="M1406" s="1" t="e">
        <f t="shared" si="21"/>
        <v>#N/A</v>
      </c>
    </row>
    <row r="1407" spans="1:13" x14ac:dyDescent="0.25">
      <c r="A1407" t="s">
        <v>1918</v>
      </c>
      <c r="B1407" t="s">
        <v>1947</v>
      </c>
      <c r="D1407">
        <v>55443</v>
      </c>
      <c r="E1407">
        <v>28</v>
      </c>
      <c r="F1407">
        <v>26</v>
      </c>
      <c r="G1407">
        <v>45</v>
      </c>
      <c r="H1407" s="1">
        <v>75781</v>
      </c>
      <c r="I1407" t="str">
        <f>A1407&amp;", "&amp;B1407</f>
        <v>Brooklyn Park, MN</v>
      </c>
      <c r="J1407">
        <f>VLOOKUP('Walkscore Combined with Price'!I1407,'Separated Data'!A:E,5,FALSE)</f>
        <v>1382</v>
      </c>
      <c r="K1407">
        <f>VLOOKUP('Walkscore Combined with Price'!I1407,'Separated Data'!G:K,5,FALSE)</f>
        <v>1093</v>
      </c>
      <c r="L1407">
        <f>VLOOKUP('Walkscore Combined with Price'!I1407,'Separated Data'!G:K,3,FALSE)</f>
        <v>80068</v>
      </c>
      <c r="M1407" s="1">
        <f t="shared" si="21"/>
        <v>4287</v>
      </c>
    </row>
    <row r="1408" spans="1:13" x14ac:dyDescent="0.25">
      <c r="A1408" t="s">
        <v>1919</v>
      </c>
      <c r="B1408" t="s">
        <v>1947</v>
      </c>
      <c r="E1408">
        <v>28</v>
      </c>
      <c r="F1408">
        <v>30</v>
      </c>
      <c r="G1408">
        <v>53</v>
      </c>
      <c r="H1408" s="1">
        <v>20371</v>
      </c>
      <c r="I1408" t="str">
        <f>A1408&amp;", "&amp;B1408</f>
        <v>Golden Valley, MN</v>
      </c>
      <c r="J1408" t="e">
        <f>VLOOKUP('Walkscore Combined with Price'!I1408,'Separated Data'!A:E,5,FALSE)</f>
        <v>#N/A</v>
      </c>
      <c r="K1408" t="e">
        <f>VLOOKUP('Walkscore Combined with Price'!I1408,'Separated Data'!G:K,5,FALSE)</f>
        <v>#N/A</v>
      </c>
      <c r="L1408" t="e">
        <f>VLOOKUP('Walkscore Combined with Price'!I1408,'Separated Data'!G:K,3,FALSE)</f>
        <v>#N/A</v>
      </c>
      <c r="M1408" s="1" t="e">
        <f t="shared" si="21"/>
        <v>#N/A</v>
      </c>
    </row>
    <row r="1409" spans="1:13" x14ac:dyDescent="0.25">
      <c r="A1409" t="s">
        <v>1920</v>
      </c>
      <c r="B1409" t="s">
        <v>1947</v>
      </c>
      <c r="E1409">
        <v>28</v>
      </c>
      <c r="F1409" t="s">
        <v>597</v>
      </c>
      <c r="G1409">
        <v>42</v>
      </c>
      <c r="H1409" s="1">
        <v>18016</v>
      </c>
      <c r="I1409" t="str">
        <f>A1409&amp;", "&amp;B1409</f>
        <v>Albert Lea, MN</v>
      </c>
      <c r="J1409" t="e">
        <f>VLOOKUP('Walkscore Combined with Price'!I1409,'Separated Data'!A:E,5,FALSE)</f>
        <v>#N/A</v>
      </c>
      <c r="K1409" t="e">
        <f>VLOOKUP('Walkscore Combined with Price'!I1409,'Separated Data'!G:K,5,FALSE)</f>
        <v>#N/A</v>
      </c>
      <c r="L1409" t="e">
        <f>VLOOKUP('Walkscore Combined with Price'!I1409,'Separated Data'!G:K,3,FALSE)</f>
        <v>#N/A</v>
      </c>
      <c r="M1409" s="1" t="e">
        <f t="shared" si="21"/>
        <v>#N/A</v>
      </c>
    </row>
    <row r="1410" spans="1:13" x14ac:dyDescent="0.25">
      <c r="A1410" t="s">
        <v>1921</v>
      </c>
      <c r="B1410" t="s">
        <v>1947</v>
      </c>
      <c r="D1410">
        <v>55433</v>
      </c>
      <c r="E1410">
        <v>25</v>
      </c>
      <c r="F1410">
        <v>18</v>
      </c>
      <c r="G1410">
        <v>46</v>
      </c>
      <c r="H1410" s="1">
        <v>61476</v>
      </c>
      <c r="I1410" t="str">
        <f>A1410&amp;", "&amp;B1410</f>
        <v>Coon Rapids, MN</v>
      </c>
      <c r="J1410" t="e">
        <f>VLOOKUP('Walkscore Combined with Price'!I1410,'Separated Data'!A:E,5,FALSE)</f>
        <v>#N/A</v>
      </c>
      <c r="K1410" t="e">
        <f>VLOOKUP('Walkscore Combined with Price'!I1410,'Separated Data'!G:K,5,FALSE)</f>
        <v>#N/A</v>
      </c>
      <c r="L1410" t="e">
        <f>VLOOKUP('Walkscore Combined with Price'!I1410,'Separated Data'!G:K,3,FALSE)</f>
        <v>#N/A</v>
      </c>
      <c r="M1410" s="1" t="e">
        <f t="shared" si="21"/>
        <v>#N/A</v>
      </c>
    </row>
    <row r="1411" spans="1:13" x14ac:dyDescent="0.25">
      <c r="A1411" t="s">
        <v>1922</v>
      </c>
      <c r="B1411" t="s">
        <v>1947</v>
      </c>
      <c r="E1411">
        <v>25</v>
      </c>
      <c r="F1411" t="s">
        <v>597</v>
      </c>
      <c r="G1411">
        <v>36</v>
      </c>
      <c r="H1411" s="1">
        <v>25599</v>
      </c>
      <c r="I1411" t="str">
        <f>A1411&amp;", "&amp;B1411</f>
        <v>Owatonna, MN</v>
      </c>
      <c r="J1411" t="e">
        <f>VLOOKUP('Walkscore Combined with Price'!I1411,'Separated Data'!A:E,5,FALSE)</f>
        <v>#N/A</v>
      </c>
      <c r="K1411" t="e">
        <f>VLOOKUP('Walkscore Combined with Price'!I1411,'Separated Data'!G:K,5,FALSE)</f>
        <v>#N/A</v>
      </c>
      <c r="L1411" t="e">
        <f>VLOOKUP('Walkscore Combined with Price'!I1411,'Separated Data'!G:K,3,FALSE)</f>
        <v>#N/A</v>
      </c>
      <c r="M1411" s="1" t="e">
        <f t="shared" ref="M1411:M1474" si="22">L1411-H1411</f>
        <v>#N/A</v>
      </c>
    </row>
    <row r="1412" spans="1:13" x14ac:dyDescent="0.25">
      <c r="A1412" t="s">
        <v>1923</v>
      </c>
      <c r="B1412" t="s">
        <v>1947</v>
      </c>
      <c r="E1412">
        <v>24</v>
      </c>
      <c r="F1412">
        <v>31</v>
      </c>
      <c r="G1412">
        <v>39</v>
      </c>
      <c r="H1412" s="1">
        <v>38018</v>
      </c>
      <c r="I1412" t="str">
        <f>A1412&amp;", "&amp;B1412</f>
        <v>Maplewood, MN</v>
      </c>
      <c r="J1412" t="e">
        <f>VLOOKUP('Walkscore Combined with Price'!I1412,'Separated Data'!A:E,5,FALSE)</f>
        <v>#N/A</v>
      </c>
      <c r="K1412" t="e">
        <f>VLOOKUP('Walkscore Combined with Price'!I1412,'Separated Data'!G:K,5,FALSE)</f>
        <v>#N/A</v>
      </c>
      <c r="L1412" t="e">
        <f>VLOOKUP('Walkscore Combined with Price'!I1412,'Separated Data'!G:K,3,FALSE)</f>
        <v>#N/A</v>
      </c>
      <c r="M1412" s="1" t="e">
        <f t="shared" si="22"/>
        <v>#N/A</v>
      </c>
    </row>
    <row r="1413" spans="1:13" x14ac:dyDescent="0.25">
      <c r="A1413" t="s">
        <v>1924</v>
      </c>
      <c r="B1413" t="s">
        <v>1947</v>
      </c>
      <c r="D1413">
        <v>55122</v>
      </c>
      <c r="E1413">
        <v>23</v>
      </c>
      <c r="F1413">
        <v>18</v>
      </c>
      <c r="G1413">
        <v>37</v>
      </c>
      <c r="H1413" s="1">
        <v>64206</v>
      </c>
      <c r="I1413" t="str">
        <f>A1413&amp;", "&amp;B1413</f>
        <v>Eagan, MN</v>
      </c>
      <c r="J1413">
        <f>VLOOKUP('Walkscore Combined with Price'!I1413,'Separated Data'!A:E,5,FALSE)</f>
        <v>1435</v>
      </c>
      <c r="K1413">
        <f>VLOOKUP('Walkscore Combined with Price'!I1413,'Separated Data'!G:K,5,FALSE)</f>
        <v>1190</v>
      </c>
      <c r="L1413">
        <f>VLOOKUP('Walkscore Combined with Price'!I1413,'Separated Data'!G:K,3,FALSE)</f>
        <v>66379</v>
      </c>
      <c r="M1413" s="1">
        <f t="shared" si="22"/>
        <v>2173</v>
      </c>
    </row>
    <row r="1414" spans="1:13" x14ac:dyDescent="0.25">
      <c r="A1414" t="s">
        <v>1925</v>
      </c>
      <c r="B1414" t="s">
        <v>1947</v>
      </c>
      <c r="D1414">
        <v>55434</v>
      </c>
      <c r="E1414">
        <v>23</v>
      </c>
      <c r="F1414" t="s">
        <v>597</v>
      </c>
      <c r="G1414">
        <v>40</v>
      </c>
      <c r="H1414" s="1">
        <v>57186</v>
      </c>
      <c r="I1414" t="str">
        <f>A1414&amp;", "&amp;B1414</f>
        <v>Blaine, MN</v>
      </c>
      <c r="J1414" t="e">
        <f>VLOOKUP('Walkscore Combined with Price'!I1414,'Separated Data'!A:E,5,FALSE)</f>
        <v>#N/A</v>
      </c>
      <c r="K1414" t="e">
        <f>VLOOKUP('Walkscore Combined with Price'!I1414,'Separated Data'!G:K,5,FALSE)</f>
        <v>#N/A</v>
      </c>
      <c r="L1414" t="e">
        <f>VLOOKUP('Walkscore Combined with Price'!I1414,'Separated Data'!G:K,3,FALSE)</f>
        <v>#N/A</v>
      </c>
      <c r="M1414" s="1" t="e">
        <f t="shared" si="22"/>
        <v>#N/A</v>
      </c>
    </row>
    <row r="1415" spans="1:13" x14ac:dyDescent="0.25">
      <c r="A1415" t="s">
        <v>1926</v>
      </c>
      <c r="B1415" t="s">
        <v>1947</v>
      </c>
      <c r="D1415">
        <v>55378</v>
      </c>
      <c r="E1415">
        <v>22</v>
      </c>
      <c r="F1415" t="s">
        <v>597</v>
      </c>
      <c r="G1415">
        <v>46</v>
      </c>
      <c r="H1415" s="1">
        <v>26911</v>
      </c>
      <c r="I1415" t="str">
        <f>A1415&amp;", "&amp;B1415</f>
        <v>Savage, MN</v>
      </c>
      <c r="J1415" t="e">
        <f>VLOOKUP('Walkscore Combined with Price'!I1415,'Separated Data'!A:E,5,FALSE)</f>
        <v>#N/A</v>
      </c>
      <c r="K1415" t="e">
        <f>VLOOKUP('Walkscore Combined with Price'!I1415,'Separated Data'!G:K,5,FALSE)</f>
        <v>#N/A</v>
      </c>
      <c r="L1415" t="e">
        <f>VLOOKUP('Walkscore Combined with Price'!I1415,'Separated Data'!G:K,3,FALSE)</f>
        <v>#N/A</v>
      </c>
      <c r="M1415" s="1" t="e">
        <f t="shared" si="22"/>
        <v>#N/A</v>
      </c>
    </row>
    <row r="1416" spans="1:13" x14ac:dyDescent="0.25">
      <c r="A1416" t="s">
        <v>1927</v>
      </c>
      <c r="B1416" t="s">
        <v>1947</v>
      </c>
      <c r="E1416">
        <v>22</v>
      </c>
      <c r="F1416" t="s">
        <v>597</v>
      </c>
      <c r="G1416">
        <v>41</v>
      </c>
      <c r="H1416" s="1">
        <v>23770</v>
      </c>
      <c r="I1416" t="str">
        <f>A1416&amp;", "&amp;B1416</f>
        <v>Chaska, MN</v>
      </c>
      <c r="J1416" t="e">
        <f>VLOOKUP('Walkscore Combined with Price'!I1416,'Separated Data'!A:E,5,FALSE)</f>
        <v>#N/A</v>
      </c>
      <c r="K1416" t="e">
        <f>VLOOKUP('Walkscore Combined with Price'!I1416,'Separated Data'!G:K,5,FALSE)</f>
        <v>#N/A</v>
      </c>
      <c r="L1416" t="e">
        <f>VLOOKUP('Walkscore Combined with Price'!I1416,'Separated Data'!G:K,3,FALSE)</f>
        <v>#N/A</v>
      </c>
      <c r="M1416" s="1" t="e">
        <f t="shared" si="22"/>
        <v>#N/A</v>
      </c>
    </row>
    <row r="1417" spans="1:13" x14ac:dyDescent="0.25">
      <c r="A1417" t="s">
        <v>1928</v>
      </c>
      <c r="B1417" t="s">
        <v>1947</v>
      </c>
      <c r="D1417">
        <v>55345</v>
      </c>
      <c r="E1417">
        <v>21</v>
      </c>
      <c r="F1417">
        <v>15</v>
      </c>
      <c r="G1417">
        <v>37</v>
      </c>
      <c r="H1417" s="1">
        <v>49734</v>
      </c>
      <c r="I1417" t="str">
        <f>A1417&amp;", "&amp;B1417</f>
        <v>Minnetonka, MN</v>
      </c>
      <c r="J1417">
        <f>VLOOKUP('Walkscore Combined with Price'!I1417,'Separated Data'!A:E,5,FALSE)</f>
        <v>1755</v>
      </c>
      <c r="K1417">
        <f>VLOOKUP('Walkscore Combined with Price'!I1417,'Separated Data'!G:K,5,FALSE)</f>
        <v>1441</v>
      </c>
      <c r="L1417">
        <f>VLOOKUP('Walkscore Combined with Price'!I1417,'Separated Data'!G:K,3,FALSE)</f>
        <v>53025</v>
      </c>
      <c r="M1417" s="1">
        <f t="shared" si="22"/>
        <v>3291</v>
      </c>
    </row>
    <row r="1418" spans="1:13" x14ac:dyDescent="0.25">
      <c r="A1418" t="s">
        <v>1060</v>
      </c>
      <c r="B1418" t="s">
        <v>1947</v>
      </c>
      <c r="D1418">
        <v>55124</v>
      </c>
      <c r="E1418">
        <v>21</v>
      </c>
      <c r="F1418">
        <v>27</v>
      </c>
      <c r="G1418">
        <v>38</v>
      </c>
      <c r="H1418" s="1">
        <v>49084</v>
      </c>
      <c r="I1418" t="str">
        <f>A1418&amp;", "&amp;B1418</f>
        <v>Apple Valley, MN</v>
      </c>
      <c r="J1418">
        <f>VLOOKUP('Walkscore Combined with Price'!I1418,'Separated Data'!A:E,5,FALSE)</f>
        <v>1523</v>
      </c>
      <c r="K1418">
        <f>VLOOKUP('Walkscore Combined with Price'!I1418,'Separated Data'!G:K,5,FALSE)</f>
        <v>1100</v>
      </c>
      <c r="L1418">
        <f>VLOOKUP('Walkscore Combined with Price'!I1418,'Separated Data'!G:K,3,FALSE)</f>
        <v>52889</v>
      </c>
      <c r="M1418" s="1">
        <f t="shared" si="22"/>
        <v>3805</v>
      </c>
    </row>
    <row r="1419" spans="1:13" x14ac:dyDescent="0.25">
      <c r="A1419" t="s">
        <v>835</v>
      </c>
      <c r="B1419" t="s">
        <v>1947</v>
      </c>
      <c r="D1419">
        <v>55128</v>
      </c>
      <c r="E1419">
        <v>21</v>
      </c>
      <c r="F1419">
        <v>19</v>
      </c>
      <c r="G1419">
        <v>36</v>
      </c>
      <c r="H1419" s="1">
        <v>27378</v>
      </c>
      <c r="I1419" t="str">
        <f>A1419&amp;", "&amp;B1419</f>
        <v>Oakdale, MN</v>
      </c>
      <c r="J1419" t="e">
        <f>VLOOKUP('Walkscore Combined with Price'!I1419,'Separated Data'!A:E,5,FALSE)</f>
        <v>#N/A</v>
      </c>
      <c r="K1419" t="e">
        <f>VLOOKUP('Walkscore Combined with Price'!I1419,'Separated Data'!G:K,5,FALSE)</f>
        <v>#N/A</v>
      </c>
      <c r="L1419" t="e">
        <f>VLOOKUP('Walkscore Combined with Price'!I1419,'Separated Data'!G:K,3,FALSE)</f>
        <v>#N/A</v>
      </c>
      <c r="M1419" s="1" t="e">
        <f t="shared" si="22"/>
        <v>#N/A</v>
      </c>
    </row>
    <row r="1420" spans="1:13" x14ac:dyDescent="0.25">
      <c r="A1420" t="s">
        <v>1929</v>
      </c>
      <c r="B1420" t="s">
        <v>1947</v>
      </c>
      <c r="D1420">
        <v>55125</v>
      </c>
      <c r="E1420">
        <v>20</v>
      </c>
      <c r="F1420" t="s">
        <v>597</v>
      </c>
      <c r="G1420">
        <v>36</v>
      </c>
      <c r="H1420" s="1">
        <v>61961</v>
      </c>
      <c r="I1420" t="str">
        <f>A1420&amp;", "&amp;B1420</f>
        <v>Woodbury, MN</v>
      </c>
      <c r="J1420">
        <f>VLOOKUP('Walkscore Combined with Price'!I1420,'Separated Data'!A:E,5,FALSE)</f>
        <v>1681</v>
      </c>
      <c r="K1420">
        <f>VLOOKUP('Walkscore Combined with Price'!I1420,'Separated Data'!G:K,5,FALSE)</f>
        <v>1618</v>
      </c>
      <c r="L1420">
        <f>VLOOKUP('Walkscore Combined with Price'!I1420,'Separated Data'!G:K,3,FALSE)</f>
        <v>69906</v>
      </c>
      <c r="M1420" s="1">
        <f t="shared" si="22"/>
        <v>7945</v>
      </c>
    </row>
    <row r="1421" spans="1:13" x14ac:dyDescent="0.25">
      <c r="A1421" t="s">
        <v>1930</v>
      </c>
      <c r="B1421" t="s">
        <v>1947</v>
      </c>
      <c r="D1421">
        <v>55316</v>
      </c>
      <c r="E1421">
        <v>20</v>
      </c>
      <c r="F1421" t="s">
        <v>597</v>
      </c>
      <c r="G1421">
        <v>49</v>
      </c>
      <c r="H1421" s="1">
        <v>23089</v>
      </c>
      <c r="I1421" t="str">
        <f>A1421&amp;", "&amp;B1421</f>
        <v>Champlin, MN</v>
      </c>
      <c r="J1421" t="e">
        <f>VLOOKUP('Walkscore Combined with Price'!I1421,'Separated Data'!A:E,5,FALSE)</f>
        <v>#N/A</v>
      </c>
      <c r="K1421" t="e">
        <f>VLOOKUP('Walkscore Combined with Price'!I1421,'Separated Data'!G:K,5,FALSE)</f>
        <v>#N/A</v>
      </c>
      <c r="L1421" t="e">
        <f>VLOOKUP('Walkscore Combined with Price'!I1421,'Separated Data'!G:K,3,FALSE)</f>
        <v>#N/A</v>
      </c>
      <c r="M1421" s="1" t="e">
        <f t="shared" si="22"/>
        <v>#N/A</v>
      </c>
    </row>
    <row r="1422" spans="1:13" x14ac:dyDescent="0.25">
      <c r="A1422" t="s">
        <v>1931</v>
      </c>
      <c r="B1422" t="s">
        <v>1947</v>
      </c>
      <c r="E1422">
        <v>20</v>
      </c>
      <c r="F1422" t="s">
        <v>597</v>
      </c>
      <c r="G1422">
        <v>43</v>
      </c>
      <c r="H1422" s="1">
        <v>21874</v>
      </c>
      <c r="I1422" t="str">
        <f>A1422&amp;", "&amp;B1422</f>
        <v>Rosemount, MN</v>
      </c>
      <c r="J1422" t="e">
        <f>VLOOKUP('Walkscore Combined with Price'!I1422,'Separated Data'!A:E,5,FALSE)</f>
        <v>#N/A</v>
      </c>
      <c r="K1422" t="e">
        <f>VLOOKUP('Walkscore Combined with Price'!I1422,'Separated Data'!G:K,5,FALSE)</f>
        <v>#N/A</v>
      </c>
      <c r="L1422" t="e">
        <f>VLOOKUP('Walkscore Combined with Price'!I1422,'Separated Data'!G:K,3,FALSE)</f>
        <v>#N/A</v>
      </c>
      <c r="M1422" s="1" t="e">
        <f t="shared" si="22"/>
        <v>#N/A</v>
      </c>
    </row>
    <row r="1423" spans="1:13" x14ac:dyDescent="0.25">
      <c r="A1423" t="s">
        <v>1932</v>
      </c>
      <c r="B1423" t="s">
        <v>1947</v>
      </c>
      <c r="E1423">
        <v>20</v>
      </c>
      <c r="F1423" t="s">
        <v>597</v>
      </c>
      <c r="G1423">
        <v>40</v>
      </c>
      <c r="H1423" s="1">
        <v>21086</v>
      </c>
      <c r="I1423" t="str">
        <f>A1423&amp;", "&amp;B1423</f>
        <v>Farmington, MN</v>
      </c>
      <c r="J1423" t="e">
        <f>VLOOKUP('Walkscore Combined with Price'!I1423,'Separated Data'!A:E,5,FALSE)</f>
        <v>#N/A</v>
      </c>
      <c r="K1423" t="e">
        <f>VLOOKUP('Walkscore Combined with Price'!I1423,'Separated Data'!G:K,5,FALSE)</f>
        <v>#N/A</v>
      </c>
      <c r="L1423" t="e">
        <f>VLOOKUP('Walkscore Combined with Price'!I1423,'Separated Data'!G:K,3,FALSE)</f>
        <v>#N/A</v>
      </c>
      <c r="M1423" s="1" t="e">
        <f t="shared" si="22"/>
        <v>#N/A</v>
      </c>
    </row>
    <row r="1424" spans="1:13" x14ac:dyDescent="0.25">
      <c r="A1424" t="s">
        <v>1933</v>
      </c>
      <c r="B1424" t="s">
        <v>1947</v>
      </c>
      <c r="D1424">
        <v>55447</v>
      </c>
      <c r="E1424">
        <v>18</v>
      </c>
      <c r="F1424" t="s">
        <v>597</v>
      </c>
      <c r="G1424">
        <v>41</v>
      </c>
      <c r="H1424" s="1">
        <v>70576</v>
      </c>
      <c r="I1424" t="str">
        <f>A1424&amp;", "&amp;B1424</f>
        <v>Plymouth, MN</v>
      </c>
      <c r="J1424">
        <f>VLOOKUP('Walkscore Combined with Price'!I1424,'Separated Data'!A:E,5,FALSE)</f>
        <v>1711</v>
      </c>
      <c r="K1424">
        <f>VLOOKUP('Walkscore Combined with Price'!I1424,'Separated Data'!G:K,5,FALSE)</f>
        <v>1431</v>
      </c>
      <c r="L1424">
        <f>VLOOKUP('Walkscore Combined with Price'!I1424,'Separated Data'!G:K,3,FALSE)</f>
        <v>78134</v>
      </c>
      <c r="M1424" s="1">
        <f t="shared" si="22"/>
        <v>7558</v>
      </c>
    </row>
    <row r="1425" spans="1:13" x14ac:dyDescent="0.25">
      <c r="A1425" t="s">
        <v>1934</v>
      </c>
      <c r="B1425" t="s">
        <v>1947</v>
      </c>
      <c r="D1425">
        <v>55347</v>
      </c>
      <c r="E1425">
        <v>18</v>
      </c>
      <c r="F1425" t="s">
        <v>597</v>
      </c>
      <c r="G1425">
        <v>48</v>
      </c>
      <c r="H1425" s="1">
        <v>60797</v>
      </c>
      <c r="I1425" t="str">
        <f>A1425&amp;", "&amp;B1425</f>
        <v>Eden Prairie, MN</v>
      </c>
      <c r="J1425">
        <f>VLOOKUP('Walkscore Combined with Price'!I1425,'Separated Data'!A:E,5,FALSE)</f>
        <v>1671</v>
      </c>
      <c r="K1425">
        <f>VLOOKUP('Walkscore Combined with Price'!I1425,'Separated Data'!G:K,5,FALSE)</f>
        <v>1422</v>
      </c>
      <c r="L1425">
        <f>VLOOKUP('Walkscore Combined with Price'!I1425,'Separated Data'!G:K,3,FALSE)</f>
        <v>64179</v>
      </c>
      <c r="M1425" s="1">
        <f t="shared" si="22"/>
        <v>3382</v>
      </c>
    </row>
    <row r="1426" spans="1:13" x14ac:dyDescent="0.25">
      <c r="A1426" t="s">
        <v>1935</v>
      </c>
      <c r="B1426" t="s">
        <v>1947</v>
      </c>
      <c r="D1426">
        <v>55076</v>
      </c>
      <c r="E1426">
        <v>18</v>
      </c>
      <c r="F1426">
        <v>26</v>
      </c>
      <c r="G1426">
        <v>28</v>
      </c>
      <c r="H1426" s="1">
        <v>33880</v>
      </c>
      <c r="I1426" t="str">
        <f>A1426&amp;", "&amp;B1426</f>
        <v>Inver Grove Heights, MN</v>
      </c>
      <c r="J1426" t="e">
        <f>VLOOKUP('Walkscore Combined with Price'!I1426,'Separated Data'!A:E,5,FALSE)</f>
        <v>#N/A</v>
      </c>
      <c r="K1426" t="e">
        <f>VLOOKUP('Walkscore Combined with Price'!I1426,'Separated Data'!G:K,5,FALSE)</f>
        <v>#N/A</v>
      </c>
      <c r="L1426" t="e">
        <f>VLOOKUP('Walkscore Combined with Price'!I1426,'Separated Data'!G:K,3,FALSE)</f>
        <v>#N/A</v>
      </c>
      <c r="M1426" s="1" t="e">
        <f t="shared" si="22"/>
        <v>#N/A</v>
      </c>
    </row>
    <row r="1427" spans="1:13" x14ac:dyDescent="0.25">
      <c r="A1427" t="s">
        <v>1936</v>
      </c>
      <c r="B1427" t="s">
        <v>1947</v>
      </c>
      <c r="E1427">
        <v>18</v>
      </c>
      <c r="F1427" t="s">
        <v>597</v>
      </c>
      <c r="G1427">
        <v>36</v>
      </c>
      <c r="H1427" s="1">
        <v>18375</v>
      </c>
      <c r="I1427" t="str">
        <f>A1427&amp;", "&amp;B1427</f>
        <v>Forest Lake, MN</v>
      </c>
      <c r="J1427" t="e">
        <f>VLOOKUP('Walkscore Combined with Price'!I1427,'Separated Data'!A:E,5,FALSE)</f>
        <v>#N/A</v>
      </c>
      <c r="K1427" t="e">
        <f>VLOOKUP('Walkscore Combined with Price'!I1427,'Separated Data'!G:K,5,FALSE)</f>
        <v>#N/A</v>
      </c>
      <c r="L1427" t="e">
        <f>VLOOKUP('Walkscore Combined with Price'!I1427,'Separated Data'!G:K,3,FALSE)</f>
        <v>#N/A</v>
      </c>
      <c r="M1427" s="1" t="e">
        <f t="shared" si="22"/>
        <v>#N/A</v>
      </c>
    </row>
    <row r="1428" spans="1:13" x14ac:dyDescent="0.25">
      <c r="A1428" t="s">
        <v>1937</v>
      </c>
      <c r="B1428" t="s">
        <v>1947</v>
      </c>
      <c r="D1428">
        <v>55126</v>
      </c>
      <c r="E1428">
        <v>17</v>
      </c>
      <c r="F1428">
        <v>16</v>
      </c>
      <c r="G1428">
        <v>38</v>
      </c>
      <c r="H1428" s="1">
        <v>25043</v>
      </c>
      <c r="I1428" t="str">
        <f>A1428&amp;", "&amp;B1428</f>
        <v>Shoreview, MN</v>
      </c>
      <c r="J1428" t="e">
        <f>VLOOKUP('Walkscore Combined with Price'!I1428,'Separated Data'!A:E,5,FALSE)</f>
        <v>#N/A</v>
      </c>
      <c r="K1428" t="e">
        <f>VLOOKUP('Walkscore Combined with Price'!I1428,'Separated Data'!G:K,5,FALSE)</f>
        <v>#N/A</v>
      </c>
      <c r="L1428" t="e">
        <f>VLOOKUP('Walkscore Combined with Price'!I1428,'Separated Data'!G:K,3,FALSE)</f>
        <v>#N/A</v>
      </c>
      <c r="M1428" s="1" t="e">
        <f t="shared" si="22"/>
        <v>#N/A</v>
      </c>
    </row>
    <row r="1429" spans="1:13" x14ac:dyDescent="0.25">
      <c r="A1429" t="s">
        <v>1938</v>
      </c>
      <c r="B1429" t="s">
        <v>1947</v>
      </c>
      <c r="D1429">
        <v>55016</v>
      </c>
      <c r="E1429">
        <v>16</v>
      </c>
      <c r="F1429">
        <v>9</v>
      </c>
      <c r="G1429">
        <v>33</v>
      </c>
      <c r="H1429" s="1">
        <v>34589</v>
      </c>
      <c r="I1429" t="str">
        <f>A1429&amp;", "&amp;B1429</f>
        <v>Cottage Grove, MN</v>
      </c>
      <c r="J1429" t="e">
        <f>VLOOKUP('Walkscore Combined with Price'!I1429,'Separated Data'!A:E,5,FALSE)</f>
        <v>#N/A</v>
      </c>
      <c r="K1429" t="e">
        <f>VLOOKUP('Walkscore Combined with Price'!I1429,'Separated Data'!G:K,5,FALSE)</f>
        <v>#N/A</v>
      </c>
      <c r="L1429" t="e">
        <f>VLOOKUP('Walkscore Combined with Price'!I1429,'Separated Data'!G:K,3,FALSE)</f>
        <v>#N/A</v>
      </c>
      <c r="M1429" s="1" t="e">
        <f t="shared" si="22"/>
        <v>#N/A</v>
      </c>
    </row>
    <row r="1430" spans="1:13" x14ac:dyDescent="0.25">
      <c r="A1430" t="s">
        <v>1939</v>
      </c>
      <c r="B1430" t="s">
        <v>1947</v>
      </c>
      <c r="D1430">
        <v>55317</v>
      </c>
      <c r="E1430">
        <v>16</v>
      </c>
      <c r="F1430" t="s">
        <v>597</v>
      </c>
      <c r="G1430">
        <v>47</v>
      </c>
      <c r="H1430" s="1">
        <v>22952</v>
      </c>
      <c r="I1430" t="str">
        <f>A1430&amp;", "&amp;B1430</f>
        <v>Chanhassen, MN</v>
      </c>
      <c r="J1430" t="e">
        <f>VLOOKUP('Walkscore Combined with Price'!I1430,'Separated Data'!A:E,5,FALSE)</f>
        <v>#N/A</v>
      </c>
      <c r="K1430" t="e">
        <f>VLOOKUP('Walkscore Combined with Price'!I1430,'Separated Data'!G:K,5,FALSE)</f>
        <v>#N/A</v>
      </c>
      <c r="L1430" t="e">
        <f>VLOOKUP('Walkscore Combined with Price'!I1430,'Separated Data'!G:K,3,FALSE)</f>
        <v>#N/A</v>
      </c>
      <c r="M1430" s="1" t="e">
        <f t="shared" si="22"/>
        <v>#N/A</v>
      </c>
    </row>
    <row r="1431" spans="1:13" x14ac:dyDescent="0.25">
      <c r="A1431" t="s">
        <v>1940</v>
      </c>
      <c r="B1431" t="s">
        <v>1947</v>
      </c>
      <c r="E1431">
        <v>15</v>
      </c>
      <c r="F1431" t="s">
        <v>597</v>
      </c>
      <c r="G1431">
        <v>32</v>
      </c>
      <c r="H1431" s="1">
        <v>22974</v>
      </c>
      <c r="I1431" t="str">
        <f>A1431&amp;", "&amp;B1431</f>
        <v>Elk River, MN</v>
      </c>
      <c r="J1431" t="e">
        <f>VLOOKUP('Walkscore Combined with Price'!I1431,'Separated Data'!A:E,5,FALSE)</f>
        <v>#N/A</v>
      </c>
      <c r="K1431" t="e">
        <f>VLOOKUP('Walkscore Combined with Price'!I1431,'Separated Data'!G:K,5,FALSE)</f>
        <v>#N/A</v>
      </c>
      <c r="L1431" t="e">
        <f>VLOOKUP('Walkscore Combined with Price'!I1431,'Separated Data'!G:K,3,FALSE)</f>
        <v>#N/A</v>
      </c>
      <c r="M1431" s="1" t="e">
        <f t="shared" si="22"/>
        <v>#N/A</v>
      </c>
    </row>
    <row r="1432" spans="1:13" x14ac:dyDescent="0.25">
      <c r="A1432" t="s">
        <v>1941</v>
      </c>
      <c r="B1432" t="s">
        <v>1947</v>
      </c>
      <c r="E1432">
        <v>14</v>
      </c>
      <c r="F1432" t="s">
        <v>597</v>
      </c>
      <c r="G1432">
        <v>37</v>
      </c>
      <c r="H1432" s="1">
        <v>55954</v>
      </c>
      <c r="I1432" t="str">
        <f>A1432&amp;", "&amp;B1432</f>
        <v>Lakeville, MN</v>
      </c>
      <c r="J1432" t="e">
        <f>VLOOKUP('Walkscore Combined with Price'!I1432,'Separated Data'!A:E,5,FALSE)</f>
        <v>#N/A</v>
      </c>
      <c r="K1432" t="e">
        <f>VLOOKUP('Walkscore Combined with Price'!I1432,'Separated Data'!G:K,5,FALSE)</f>
        <v>#N/A</v>
      </c>
      <c r="L1432" t="e">
        <f>VLOOKUP('Walkscore Combined with Price'!I1432,'Separated Data'!G:K,3,FALSE)</f>
        <v>#N/A</v>
      </c>
      <c r="M1432" s="1" t="e">
        <f t="shared" si="22"/>
        <v>#N/A</v>
      </c>
    </row>
    <row r="1433" spans="1:13" x14ac:dyDescent="0.25">
      <c r="A1433" t="s">
        <v>1942</v>
      </c>
      <c r="B1433" t="s">
        <v>1947</v>
      </c>
      <c r="E1433">
        <v>14</v>
      </c>
      <c r="F1433" t="s">
        <v>597</v>
      </c>
      <c r="G1433">
        <v>41</v>
      </c>
      <c r="H1433" s="1">
        <v>22796</v>
      </c>
      <c r="I1433" t="str">
        <f>A1433&amp;", "&amp;B1433</f>
        <v>Prior Lake, MN</v>
      </c>
      <c r="J1433" t="e">
        <f>VLOOKUP('Walkscore Combined with Price'!I1433,'Separated Data'!A:E,5,FALSE)</f>
        <v>#N/A</v>
      </c>
      <c r="K1433" t="e">
        <f>VLOOKUP('Walkscore Combined with Price'!I1433,'Separated Data'!G:K,5,FALSE)</f>
        <v>#N/A</v>
      </c>
      <c r="L1433" t="e">
        <f>VLOOKUP('Walkscore Combined with Price'!I1433,'Separated Data'!G:K,3,FALSE)</f>
        <v>#N/A</v>
      </c>
      <c r="M1433" s="1" t="e">
        <f t="shared" si="22"/>
        <v>#N/A</v>
      </c>
    </row>
    <row r="1434" spans="1:13" x14ac:dyDescent="0.25">
      <c r="A1434" t="s">
        <v>1943</v>
      </c>
      <c r="B1434" t="s">
        <v>1947</v>
      </c>
      <c r="D1434">
        <v>55311</v>
      </c>
      <c r="E1434">
        <v>13</v>
      </c>
      <c r="F1434" t="s">
        <v>597</v>
      </c>
      <c r="G1434">
        <v>46</v>
      </c>
      <c r="H1434" s="1">
        <v>61567</v>
      </c>
      <c r="I1434" t="str">
        <f>A1434&amp;", "&amp;B1434</f>
        <v>Maple Grove, MN</v>
      </c>
      <c r="J1434" t="e">
        <f>VLOOKUP('Walkscore Combined with Price'!I1434,'Separated Data'!A:E,5,FALSE)</f>
        <v>#N/A</v>
      </c>
      <c r="K1434" t="e">
        <f>VLOOKUP('Walkscore Combined with Price'!I1434,'Separated Data'!G:K,5,FALSE)</f>
        <v>#N/A</v>
      </c>
      <c r="L1434" t="e">
        <f>VLOOKUP('Walkscore Combined with Price'!I1434,'Separated Data'!G:K,3,FALSE)</f>
        <v>#N/A</v>
      </c>
      <c r="M1434" s="1" t="e">
        <f t="shared" si="22"/>
        <v>#N/A</v>
      </c>
    </row>
    <row r="1435" spans="1:13" x14ac:dyDescent="0.25">
      <c r="A1435" t="s">
        <v>1944</v>
      </c>
      <c r="B1435" t="s">
        <v>1947</v>
      </c>
      <c r="E1435">
        <v>12</v>
      </c>
      <c r="F1435" t="s">
        <v>597</v>
      </c>
      <c r="G1435">
        <v>39</v>
      </c>
      <c r="H1435" s="1">
        <v>30598</v>
      </c>
      <c r="I1435" t="str">
        <f>A1435&amp;", "&amp;B1435</f>
        <v>Andover, MN</v>
      </c>
      <c r="J1435" t="e">
        <f>VLOOKUP('Walkscore Combined with Price'!I1435,'Separated Data'!A:E,5,FALSE)</f>
        <v>#N/A</v>
      </c>
      <c r="K1435" t="e">
        <f>VLOOKUP('Walkscore Combined with Price'!I1435,'Separated Data'!G:K,5,FALSE)</f>
        <v>#N/A</v>
      </c>
      <c r="L1435" t="e">
        <f>VLOOKUP('Walkscore Combined with Price'!I1435,'Separated Data'!G:K,3,FALSE)</f>
        <v>#N/A</v>
      </c>
      <c r="M1435" s="1" t="e">
        <f t="shared" si="22"/>
        <v>#N/A</v>
      </c>
    </row>
    <row r="1436" spans="1:13" x14ac:dyDescent="0.25">
      <c r="A1436" t="s">
        <v>1945</v>
      </c>
      <c r="B1436" t="s">
        <v>1947</v>
      </c>
      <c r="E1436">
        <v>8</v>
      </c>
      <c r="F1436" t="s">
        <v>597</v>
      </c>
      <c r="G1436">
        <v>40</v>
      </c>
      <c r="H1436" s="1">
        <v>23668</v>
      </c>
      <c r="I1436" t="str">
        <f>A1436&amp;", "&amp;B1436</f>
        <v>Ramsey, MN</v>
      </c>
      <c r="J1436" t="e">
        <f>VLOOKUP('Walkscore Combined with Price'!I1436,'Separated Data'!A:E,5,FALSE)</f>
        <v>#N/A</v>
      </c>
      <c r="K1436" t="e">
        <f>VLOOKUP('Walkscore Combined with Price'!I1436,'Separated Data'!G:K,5,FALSE)</f>
        <v>#N/A</v>
      </c>
      <c r="L1436" t="e">
        <f>VLOOKUP('Walkscore Combined with Price'!I1436,'Separated Data'!G:K,3,FALSE)</f>
        <v>#N/A</v>
      </c>
      <c r="M1436" s="1" t="e">
        <f t="shared" si="22"/>
        <v>#N/A</v>
      </c>
    </row>
    <row r="1437" spans="1:13" x14ac:dyDescent="0.25">
      <c r="A1437" t="s">
        <v>1946</v>
      </c>
      <c r="B1437" t="s">
        <v>1947</v>
      </c>
      <c r="E1437">
        <v>8</v>
      </c>
      <c r="F1437" t="s">
        <v>597</v>
      </c>
      <c r="G1437">
        <v>35</v>
      </c>
      <c r="H1437" s="1">
        <v>20216</v>
      </c>
      <c r="I1437" t="str">
        <f>A1437&amp;", "&amp;B1437</f>
        <v>Lino Lakes, MN</v>
      </c>
      <c r="J1437" t="e">
        <f>VLOOKUP('Walkscore Combined with Price'!I1437,'Separated Data'!A:E,5,FALSE)</f>
        <v>#N/A</v>
      </c>
      <c r="K1437" t="e">
        <f>VLOOKUP('Walkscore Combined with Price'!I1437,'Separated Data'!G:K,5,FALSE)</f>
        <v>#N/A</v>
      </c>
      <c r="L1437" t="e">
        <f>VLOOKUP('Walkscore Combined with Price'!I1437,'Separated Data'!G:K,3,FALSE)</f>
        <v>#N/A</v>
      </c>
      <c r="M1437" s="1" t="e">
        <f t="shared" si="22"/>
        <v>#N/A</v>
      </c>
    </row>
    <row r="1438" spans="1:13" x14ac:dyDescent="0.25">
      <c r="A1438" t="s">
        <v>1948</v>
      </c>
      <c r="B1438" t="s">
        <v>1964</v>
      </c>
      <c r="E1438">
        <v>34</v>
      </c>
      <c r="F1438" t="s">
        <v>597</v>
      </c>
      <c r="G1438">
        <v>48</v>
      </c>
      <c r="H1438" s="1">
        <v>45989</v>
      </c>
      <c r="I1438" t="str">
        <f>A1438&amp;", "&amp;B1438</f>
        <v>Hattiesburg, MS</v>
      </c>
      <c r="J1438">
        <f>VLOOKUP('Walkscore Combined with Price'!I1438,'Separated Data'!A:E,5,FALSE)</f>
        <v>1061</v>
      </c>
      <c r="K1438">
        <f>VLOOKUP('Walkscore Combined with Price'!I1438,'Separated Data'!G:K,5,FALSE)</f>
        <v>850</v>
      </c>
      <c r="L1438">
        <f>VLOOKUP('Walkscore Combined with Price'!I1438,'Separated Data'!G:K,3,FALSE)</f>
        <v>46098</v>
      </c>
      <c r="M1438" s="1">
        <f t="shared" si="22"/>
        <v>109</v>
      </c>
    </row>
    <row r="1439" spans="1:13" x14ac:dyDescent="0.25">
      <c r="A1439" t="s">
        <v>1949</v>
      </c>
      <c r="B1439" t="s">
        <v>1964</v>
      </c>
      <c r="D1439">
        <v>39567</v>
      </c>
      <c r="E1439">
        <v>33</v>
      </c>
      <c r="F1439" t="s">
        <v>597</v>
      </c>
      <c r="G1439">
        <v>39</v>
      </c>
      <c r="H1439" s="1">
        <v>22392</v>
      </c>
      <c r="I1439" t="str">
        <f>A1439&amp;", "&amp;B1439</f>
        <v>Pascagoula, MS</v>
      </c>
      <c r="J1439" t="e">
        <f>VLOOKUP('Walkscore Combined with Price'!I1439,'Separated Data'!A:E,5,FALSE)</f>
        <v>#N/A</v>
      </c>
      <c r="K1439" t="e">
        <f>VLOOKUP('Walkscore Combined with Price'!I1439,'Separated Data'!G:K,5,FALSE)</f>
        <v>#N/A</v>
      </c>
      <c r="L1439" t="e">
        <f>VLOOKUP('Walkscore Combined with Price'!I1439,'Separated Data'!G:K,3,FALSE)</f>
        <v>#N/A</v>
      </c>
      <c r="M1439" s="1" t="e">
        <f t="shared" si="22"/>
        <v>#N/A</v>
      </c>
    </row>
    <row r="1440" spans="1:13" x14ac:dyDescent="0.25">
      <c r="A1440" t="s">
        <v>1950</v>
      </c>
      <c r="B1440" t="s">
        <v>1964</v>
      </c>
      <c r="E1440">
        <v>32</v>
      </c>
      <c r="F1440" t="s">
        <v>597</v>
      </c>
      <c r="G1440">
        <v>39</v>
      </c>
      <c r="H1440" s="1">
        <v>34400</v>
      </c>
      <c r="I1440" t="str">
        <f>A1440&amp;", "&amp;B1440</f>
        <v>Greenville, MS</v>
      </c>
      <c r="J1440" t="e">
        <f>VLOOKUP('Walkscore Combined with Price'!I1440,'Separated Data'!A:E,5,FALSE)</f>
        <v>#N/A</v>
      </c>
      <c r="K1440" t="e">
        <f>VLOOKUP('Walkscore Combined with Price'!I1440,'Separated Data'!G:K,5,FALSE)</f>
        <v>#N/A</v>
      </c>
      <c r="L1440" t="e">
        <f>VLOOKUP('Walkscore Combined with Price'!I1440,'Separated Data'!G:K,3,FALSE)</f>
        <v>#N/A</v>
      </c>
      <c r="M1440" s="1" t="e">
        <f t="shared" si="22"/>
        <v>#N/A</v>
      </c>
    </row>
    <row r="1441" spans="1:13" x14ac:dyDescent="0.25">
      <c r="A1441" t="s">
        <v>1951</v>
      </c>
      <c r="B1441" t="s">
        <v>1964</v>
      </c>
      <c r="D1441">
        <v>39531</v>
      </c>
      <c r="E1441">
        <v>31</v>
      </c>
      <c r="F1441" t="s">
        <v>597</v>
      </c>
      <c r="G1441">
        <v>41</v>
      </c>
      <c r="H1441" s="1">
        <v>44054</v>
      </c>
      <c r="I1441" t="str">
        <f>A1441&amp;", "&amp;B1441</f>
        <v>Biloxi, MS</v>
      </c>
      <c r="J1441" t="e">
        <f>VLOOKUP('Walkscore Combined with Price'!I1441,'Separated Data'!A:E,5,FALSE)</f>
        <v>#N/A</v>
      </c>
      <c r="K1441" t="e">
        <f>VLOOKUP('Walkscore Combined with Price'!I1441,'Separated Data'!G:K,5,FALSE)</f>
        <v>#N/A</v>
      </c>
      <c r="L1441" t="e">
        <f>VLOOKUP('Walkscore Combined with Price'!I1441,'Separated Data'!G:K,3,FALSE)</f>
        <v>#N/A</v>
      </c>
      <c r="M1441" s="1" t="e">
        <f t="shared" si="22"/>
        <v>#N/A</v>
      </c>
    </row>
    <row r="1442" spans="1:13" x14ac:dyDescent="0.25">
      <c r="A1442" t="s">
        <v>1952</v>
      </c>
      <c r="B1442" t="s">
        <v>1964</v>
      </c>
      <c r="E1442">
        <v>31</v>
      </c>
      <c r="F1442" t="s">
        <v>597</v>
      </c>
      <c r="G1442">
        <v>39</v>
      </c>
      <c r="H1442" s="1">
        <v>24047</v>
      </c>
      <c r="I1442" t="str">
        <f>A1442&amp;", "&amp;B1442</f>
        <v>Ridgeland, MS</v>
      </c>
      <c r="J1442">
        <f>VLOOKUP('Walkscore Combined with Price'!I1442,'Separated Data'!A:E,5,FALSE)</f>
        <v>1534</v>
      </c>
      <c r="K1442">
        <f>VLOOKUP('Walkscore Combined with Price'!I1442,'Separated Data'!G:K,5,FALSE)</f>
        <v>1284</v>
      </c>
      <c r="L1442">
        <f>VLOOKUP('Walkscore Combined with Price'!I1442,'Separated Data'!G:K,3,FALSE)</f>
        <v>24269</v>
      </c>
      <c r="M1442" s="1">
        <f t="shared" si="22"/>
        <v>222</v>
      </c>
    </row>
    <row r="1443" spans="1:13" x14ac:dyDescent="0.25">
      <c r="A1443" t="s">
        <v>1706</v>
      </c>
      <c r="B1443" t="s">
        <v>1964</v>
      </c>
      <c r="E1443">
        <v>31</v>
      </c>
      <c r="F1443" t="s">
        <v>597</v>
      </c>
      <c r="G1443">
        <v>33</v>
      </c>
      <c r="H1443" s="1">
        <v>18540</v>
      </c>
      <c r="I1443" t="str">
        <f>A1443&amp;", "&amp;B1443</f>
        <v>Laurel, MS</v>
      </c>
      <c r="J1443" t="e">
        <f>VLOOKUP('Walkscore Combined with Price'!I1443,'Separated Data'!A:E,5,FALSE)</f>
        <v>#N/A</v>
      </c>
      <c r="K1443" t="e">
        <f>VLOOKUP('Walkscore Combined with Price'!I1443,'Separated Data'!G:K,5,FALSE)</f>
        <v>#N/A</v>
      </c>
      <c r="L1443" t="e">
        <f>VLOOKUP('Walkscore Combined with Price'!I1443,'Separated Data'!G:K,3,FALSE)</f>
        <v>#N/A</v>
      </c>
      <c r="M1443" s="1" t="e">
        <f t="shared" si="22"/>
        <v>#N/A</v>
      </c>
    </row>
    <row r="1444" spans="1:13" x14ac:dyDescent="0.25">
      <c r="A1444" t="s">
        <v>1369</v>
      </c>
      <c r="B1444" t="s">
        <v>1964</v>
      </c>
      <c r="E1444">
        <v>30</v>
      </c>
      <c r="F1444" t="s">
        <v>597</v>
      </c>
      <c r="G1444">
        <v>39</v>
      </c>
      <c r="H1444" s="1">
        <v>23640</v>
      </c>
      <c r="I1444" t="str">
        <f>A1444&amp;", "&amp;B1444</f>
        <v>Columbus, MS</v>
      </c>
      <c r="J1444" t="e">
        <f>VLOOKUP('Walkscore Combined with Price'!I1444,'Separated Data'!A:E,5,FALSE)</f>
        <v>#N/A</v>
      </c>
      <c r="K1444" t="e">
        <f>VLOOKUP('Walkscore Combined with Price'!I1444,'Separated Data'!G:K,5,FALSE)</f>
        <v>#N/A</v>
      </c>
      <c r="L1444" t="e">
        <f>VLOOKUP('Walkscore Combined with Price'!I1444,'Separated Data'!G:K,3,FALSE)</f>
        <v>#N/A</v>
      </c>
      <c r="M1444" s="1" t="e">
        <f t="shared" si="22"/>
        <v>#N/A</v>
      </c>
    </row>
    <row r="1445" spans="1:13" x14ac:dyDescent="0.25">
      <c r="A1445" t="s">
        <v>1953</v>
      </c>
      <c r="B1445" t="s">
        <v>1964</v>
      </c>
      <c r="E1445">
        <v>30</v>
      </c>
      <c r="F1445" t="s">
        <v>597</v>
      </c>
      <c r="G1445">
        <v>41</v>
      </c>
      <c r="H1445" s="1">
        <v>17962</v>
      </c>
      <c r="I1445" t="str">
        <f>A1445&amp;", "&amp;B1445</f>
        <v>Clarksdale, MS</v>
      </c>
      <c r="J1445" t="e">
        <f>VLOOKUP('Walkscore Combined with Price'!I1445,'Separated Data'!A:E,5,FALSE)</f>
        <v>#N/A</v>
      </c>
      <c r="K1445" t="e">
        <f>VLOOKUP('Walkscore Combined with Price'!I1445,'Separated Data'!G:K,5,FALSE)</f>
        <v>#N/A</v>
      </c>
      <c r="L1445" t="e">
        <f>VLOOKUP('Walkscore Combined with Price'!I1445,'Separated Data'!G:K,3,FALSE)</f>
        <v>#N/A</v>
      </c>
      <c r="M1445" s="1" t="e">
        <f t="shared" si="22"/>
        <v>#N/A</v>
      </c>
    </row>
    <row r="1446" spans="1:13" x14ac:dyDescent="0.25">
      <c r="A1446" t="s">
        <v>1954</v>
      </c>
      <c r="B1446" t="s">
        <v>1964</v>
      </c>
      <c r="E1446">
        <v>29</v>
      </c>
      <c r="F1446" t="s">
        <v>597</v>
      </c>
      <c r="G1446">
        <v>33</v>
      </c>
      <c r="H1446" s="1">
        <v>23888</v>
      </c>
      <c r="I1446" t="str">
        <f>A1446&amp;", "&amp;B1446</f>
        <v>Starkville, MS</v>
      </c>
      <c r="J1446" t="e">
        <f>VLOOKUP('Walkscore Combined with Price'!I1446,'Separated Data'!A:E,5,FALSE)</f>
        <v>#N/A</v>
      </c>
      <c r="K1446" t="e">
        <f>VLOOKUP('Walkscore Combined with Price'!I1446,'Separated Data'!G:K,5,FALSE)</f>
        <v>#N/A</v>
      </c>
      <c r="L1446" t="e">
        <f>VLOOKUP('Walkscore Combined with Price'!I1446,'Separated Data'!G:K,3,FALSE)</f>
        <v>#N/A</v>
      </c>
      <c r="M1446" s="1" t="e">
        <f t="shared" si="22"/>
        <v>#N/A</v>
      </c>
    </row>
    <row r="1447" spans="1:13" x14ac:dyDescent="0.25">
      <c r="A1447" t="s">
        <v>1853</v>
      </c>
      <c r="B1447" t="s">
        <v>1964</v>
      </c>
      <c r="C1447" t="s">
        <v>2862</v>
      </c>
      <c r="D1447">
        <v>39212</v>
      </c>
      <c r="E1447">
        <v>26</v>
      </c>
      <c r="F1447">
        <v>18</v>
      </c>
      <c r="G1447">
        <v>33</v>
      </c>
      <c r="H1447" s="1">
        <v>173514</v>
      </c>
      <c r="I1447" t="str">
        <f>A1447&amp;", "&amp;B1447</f>
        <v>Jackson, MS</v>
      </c>
      <c r="J1447">
        <f>VLOOKUP('Walkscore Combined with Price'!I1447,'Separated Data'!A:E,5,FALSE)</f>
        <v>966</v>
      </c>
      <c r="K1447">
        <f>VLOOKUP('Walkscore Combined with Price'!I1447,'Separated Data'!G:K,5,FALSE)</f>
        <v>782</v>
      </c>
      <c r="L1447">
        <f>VLOOKUP('Walkscore Combined with Price'!I1447,'Separated Data'!G:K,3,FALSE)</f>
        <v>166383</v>
      </c>
      <c r="M1447" s="1">
        <f t="shared" si="22"/>
        <v>-7131</v>
      </c>
    </row>
    <row r="1448" spans="1:13" x14ac:dyDescent="0.25">
      <c r="A1448" t="s">
        <v>1417</v>
      </c>
      <c r="B1448" t="s">
        <v>1964</v>
      </c>
      <c r="E1448">
        <v>26</v>
      </c>
      <c r="F1448" t="s">
        <v>597</v>
      </c>
      <c r="G1448">
        <v>33</v>
      </c>
      <c r="H1448" s="1">
        <v>41148</v>
      </c>
      <c r="I1448" t="str">
        <f>A1448&amp;", "&amp;B1448</f>
        <v>Meridian, MS</v>
      </c>
      <c r="J1448" t="e">
        <f>VLOOKUP('Walkscore Combined with Price'!I1448,'Separated Data'!A:E,5,FALSE)</f>
        <v>#N/A</v>
      </c>
      <c r="K1448" t="e">
        <f>VLOOKUP('Walkscore Combined with Price'!I1448,'Separated Data'!G:K,5,FALSE)</f>
        <v>#N/A</v>
      </c>
      <c r="L1448" t="e">
        <f>VLOOKUP('Walkscore Combined with Price'!I1448,'Separated Data'!G:K,3,FALSE)</f>
        <v>#N/A</v>
      </c>
      <c r="M1448" s="1" t="e">
        <f t="shared" si="22"/>
        <v>#N/A</v>
      </c>
    </row>
    <row r="1449" spans="1:13" x14ac:dyDescent="0.25">
      <c r="A1449" t="s">
        <v>1955</v>
      </c>
      <c r="B1449" t="s">
        <v>1964</v>
      </c>
      <c r="E1449">
        <v>25</v>
      </c>
      <c r="F1449" t="s">
        <v>597</v>
      </c>
      <c r="G1449">
        <v>37</v>
      </c>
      <c r="H1449" s="1">
        <v>17442</v>
      </c>
      <c r="I1449" t="str">
        <f>A1449&amp;", "&amp;B1449</f>
        <v>Ocean Springs, MS</v>
      </c>
      <c r="J1449" t="e">
        <f>VLOOKUP('Walkscore Combined with Price'!I1449,'Separated Data'!A:E,5,FALSE)</f>
        <v>#N/A</v>
      </c>
      <c r="K1449" t="e">
        <f>VLOOKUP('Walkscore Combined with Price'!I1449,'Separated Data'!G:K,5,FALSE)</f>
        <v>#N/A</v>
      </c>
      <c r="L1449" t="e">
        <f>VLOOKUP('Walkscore Combined with Price'!I1449,'Separated Data'!G:K,3,FALSE)</f>
        <v>#N/A</v>
      </c>
      <c r="M1449" s="1" t="e">
        <f t="shared" si="22"/>
        <v>#N/A</v>
      </c>
    </row>
    <row r="1450" spans="1:13" x14ac:dyDescent="0.25">
      <c r="A1450" t="s">
        <v>1956</v>
      </c>
      <c r="B1450" t="s">
        <v>1964</v>
      </c>
      <c r="D1450">
        <v>39501</v>
      </c>
      <c r="E1450">
        <v>23</v>
      </c>
      <c r="F1450" t="s">
        <v>597</v>
      </c>
      <c r="G1450">
        <v>37</v>
      </c>
      <c r="H1450" s="1">
        <v>67793</v>
      </c>
      <c r="I1450" t="str">
        <f>A1450&amp;", "&amp;B1450</f>
        <v>Gulfport, MS</v>
      </c>
      <c r="J1450" t="e">
        <f>VLOOKUP('Walkscore Combined with Price'!I1450,'Separated Data'!A:E,5,FALSE)</f>
        <v>#N/A</v>
      </c>
      <c r="K1450" t="e">
        <f>VLOOKUP('Walkscore Combined with Price'!I1450,'Separated Data'!G:K,5,FALSE)</f>
        <v>#N/A</v>
      </c>
      <c r="L1450" t="e">
        <f>VLOOKUP('Walkscore Combined with Price'!I1450,'Separated Data'!G:K,3,FALSE)</f>
        <v>#N/A</v>
      </c>
      <c r="M1450" s="1" t="e">
        <f t="shared" si="22"/>
        <v>#N/A</v>
      </c>
    </row>
    <row r="1451" spans="1:13" x14ac:dyDescent="0.25">
      <c r="A1451" t="s">
        <v>668</v>
      </c>
      <c r="B1451" t="s">
        <v>1964</v>
      </c>
      <c r="E1451">
        <v>22</v>
      </c>
      <c r="F1451" t="s">
        <v>597</v>
      </c>
      <c r="G1451">
        <v>37</v>
      </c>
      <c r="H1451" s="1">
        <v>18916</v>
      </c>
      <c r="I1451" t="str">
        <f>A1451&amp;", "&amp;B1451</f>
        <v>Oxford, MS</v>
      </c>
      <c r="J1451" t="e">
        <f>VLOOKUP('Walkscore Combined with Price'!I1451,'Separated Data'!A:E,5,FALSE)</f>
        <v>#N/A</v>
      </c>
      <c r="K1451" t="e">
        <f>VLOOKUP('Walkscore Combined with Price'!I1451,'Separated Data'!G:K,5,FALSE)</f>
        <v>#N/A</v>
      </c>
      <c r="L1451" t="e">
        <f>VLOOKUP('Walkscore Combined with Price'!I1451,'Separated Data'!G:K,3,FALSE)</f>
        <v>#N/A</v>
      </c>
      <c r="M1451" s="1" t="e">
        <f t="shared" si="22"/>
        <v>#N/A</v>
      </c>
    </row>
    <row r="1452" spans="1:13" x14ac:dyDescent="0.25">
      <c r="A1452" t="s">
        <v>1957</v>
      </c>
      <c r="B1452" t="s">
        <v>1964</v>
      </c>
      <c r="E1452">
        <v>21</v>
      </c>
      <c r="F1452" t="s">
        <v>597</v>
      </c>
      <c r="G1452">
        <v>29</v>
      </c>
      <c r="H1452" s="1">
        <v>34546</v>
      </c>
      <c r="I1452" t="str">
        <f>A1452&amp;", "&amp;B1452</f>
        <v>Tupelo, MS</v>
      </c>
      <c r="J1452" t="e">
        <f>VLOOKUP('Walkscore Combined with Price'!I1452,'Separated Data'!A:E,5,FALSE)</f>
        <v>#N/A</v>
      </c>
      <c r="K1452" t="e">
        <f>VLOOKUP('Walkscore Combined with Price'!I1452,'Separated Data'!G:K,5,FALSE)</f>
        <v>#N/A</v>
      </c>
      <c r="L1452" t="e">
        <f>VLOOKUP('Walkscore Combined with Price'!I1452,'Separated Data'!G:K,3,FALSE)</f>
        <v>#N/A</v>
      </c>
      <c r="M1452" s="1" t="e">
        <f t="shared" si="22"/>
        <v>#N/A</v>
      </c>
    </row>
    <row r="1453" spans="1:13" x14ac:dyDescent="0.25">
      <c r="A1453" t="s">
        <v>1958</v>
      </c>
      <c r="B1453" t="s">
        <v>1964</v>
      </c>
      <c r="D1453">
        <v>38637</v>
      </c>
      <c r="E1453">
        <v>21</v>
      </c>
      <c r="F1453" t="s">
        <v>597</v>
      </c>
      <c r="G1453">
        <v>31</v>
      </c>
      <c r="H1453" s="1">
        <v>26066</v>
      </c>
      <c r="I1453" t="str">
        <f>A1453&amp;", "&amp;B1453</f>
        <v>Horn Lake, MS</v>
      </c>
      <c r="J1453" t="e">
        <f>VLOOKUP('Walkscore Combined with Price'!I1453,'Separated Data'!A:E,5,FALSE)</f>
        <v>#N/A</v>
      </c>
      <c r="K1453" t="e">
        <f>VLOOKUP('Walkscore Combined with Price'!I1453,'Separated Data'!G:K,5,FALSE)</f>
        <v>#N/A</v>
      </c>
      <c r="L1453" t="e">
        <f>VLOOKUP('Walkscore Combined with Price'!I1453,'Separated Data'!G:K,3,FALSE)</f>
        <v>#N/A</v>
      </c>
      <c r="M1453" s="1" t="e">
        <f t="shared" si="22"/>
        <v>#N/A</v>
      </c>
    </row>
    <row r="1454" spans="1:13" x14ac:dyDescent="0.25">
      <c r="A1454" t="s">
        <v>1959</v>
      </c>
      <c r="B1454" t="s">
        <v>1964</v>
      </c>
      <c r="E1454">
        <v>20</v>
      </c>
      <c r="F1454" t="s">
        <v>597</v>
      </c>
      <c r="G1454">
        <v>25</v>
      </c>
      <c r="H1454" s="1">
        <v>23856</v>
      </c>
      <c r="I1454" t="str">
        <f>A1454&amp;", "&amp;B1454</f>
        <v>Vicksburg, MS</v>
      </c>
      <c r="J1454" t="e">
        <f>VLOOKUP('Walkscore Combined with Price'!I1454,'Separated Data'!A:E,5,FALSE)</f>
        <v>#N/A</v>
      </c>
      <c r="K1454" t="e">
        <f>VLOOKUP('Walkscore Combined with Price'!I1454,'Separated Data'!G:K,5,FALSE)</f>
        <v>#N/A</v>
      </c>
      <c r="L1454" t="e">
        <f>VLOOKUP('Walkscore Combined with Price'!I1454,'Separated Data'!G:K,3,FALSE)</f>
        <v>#N/A</v>
      </c>
      <c r="M1454" s="1" t="e">
        <f t="shared" si="22"/>
        <v>#N/A</v>
      </c>
    </row>
    <row r="1455" spans="1:13" x14ac:dyDescent="0.25">
      <c r="A1455" t="s">
        <v>1960</v>
      </c>
      <c r="B1455" t="s">
        <v>1964</v>
      </c>
      <c r="D1455">
        <v>38671</v>
      </c>
      <c r="E1455">
        <v>19</v>
      </c>
      <c r="F1455" t="s">
        <v>597</v>
      </c>
      <c r="G1455">
        <v>28</v>
      </c>
      <c r="H1455" s="1">
        <v>48982</v>
      </c>
      <c r="I1455" t="str">
        <f>A1455&amp;", "&amp;B1455</f>
        <v>Southaven, MS</v>
      </c>
      <c r="J1455" t="e">
        <f>VLOOKUP('Walkscore Combined with Price'!I1455,'Separated Data'!A:E,5,FALSE)</f>
        <v>#N/A</v>
      </c>
      <c r="K1455" t="e">
        <f>VLOOKUP('Walkscore Combined with Price'!I1455,'Separated Data'!G:K,5,FALSE)</f>
        <v>#N/A</v>
      </c>
      <c r="L1455" t="e">
        <f>VLOOKUP('Walkscore Combined with Price'!I1455,'Separated Data'!G:K,3,FALSE)</f>
        <v>#N/A</v>
      </c>
      <c r="M1455" s="1" t="e">
        <f t="shared" si="22"/>
        <v>#N/A</v>
      </c>
    </row>
    <row r="1456" spans="1:13" x14ac:dyDescent="0.25">
      <c r="A1456" t="s">
        <v>1610</v>
      </c>
      <c r="B1456" t="s">
        <v>1964</v>
      </c>
      <c r="E1456">
        <v>19</v>
      </c>
      <c r="F1456">
        <v>0</v>
      </c>
      <c r="G1456">
        <v>28</v>
      </c>
      <c r="H1456" s="1">
        <v>25216</v>
      </c>
      <c r="I1456" t="str">
        <f>A1456&amp;", "&amp;B1456</f>
        <v>Clinton, MS</v>
      </c>
      <c r="J1456" t="e">
        <f>VLOOKUP('Walkscore Combined with Price'!I1456,'Separated Data'!A:E,5,FALSE)</f>
        <v>#N/A</v>
      </c>
      <c r="K1456" t="e">
        <f>VLOOKUP('Walkscore Combined with Price'!I1456,'Separated Data'!G:K,5,FALSE)</f>
        <v>#N/A</v>
      </c>
      <c r="L1456" t="e">
        <f>VLOOKUP('Walkscore Combined with Price'!I1456,'Separated Data'!G:K,3,FALSE)</f>
        <v>#N/A</v>
      </c>
      <c r="M1456" s="1" t="e">
        <f t="shared" si="22"/>
        <v>#N/A</v>
      </c>
    </row>
    <row r="1457" spans="1:13" x14ac:dyDescent="0.25">
      <c r="A1457" t="s">
        <v>1961</v>
      </c>
      <c r="B1457" t="s">
        <v>1964</v>
      </c>
      <c r="E1457">
        <v>18</v>
      </c>
      <c r="F1457" t="s">
        <v>597</v>
      </c>
      <c r="G1457">
        <v>30</v>
      </c>
      <c r="H1457" s="1">
        <v>25092</v>
      </c>
      <c r="I1457" t="str">
        <f>A1457&amp;", "&amp;B1457</f>
        <v>Pearl, MS</v>
      </c>
      <c r="J1457" t="e">
        <f>VLOOKUP('Walkscore Combined with Price'!I1457,'Separated Data'!A:E,5,FALSE)</f>
        <v>#N/A</v>
      </c>
      <c r="K1457" t="e">
        <f>VLOOKUP('Walkscore Combined with Price'!I1457,'Separated Data'!G:K,5,FALSE)</f>
        <v>#N/A</v>
      </c>
      <c r="L1457" t="e">
        <f>VLOOKUP('Walkscore Combined with Price'!I1457,'Separated Data'!G:K,3,FALSE)</f>
        <v>#N/A</v>
      </c>
      <c r="M1457" s="1" t="e">
        <f t="shared" si="22"/>
        <v>#N/A</v>
      </c>
    </row>
    <row r="1458" spans="1:13" x14ac:dyDescent="0.25">
      <c r="A1458" t="s">
        <v>1962</v>
      </c>
      <c r="B1458" t="s">
        <v>1964</v>
      </c>
      <c r="E1458">
        <v>14</v>
      </c>
      <c r="F1458" t="s">
        <v>597</v>
      </c>
      <c r="G1458">
        <v>27</v>
      </c>
      <c r="H1458" s="1">
        <v>33484</v>
      </c>
      <c r="I1458" t="str">
        <f>A1458&amp;", "&amp;B1458</f>
        <v>Olive Branch, MS</v>
      </c>
      <c r="J1458" t="e">
        <f>VLOOKUP('Walkscore Combined with Price'!I1458,'Separated Data'!A:E,5,FALSE)</f>
        <v>#N/A</v>
      </c>
      <c r="K1458" t="e">
        <f>VLOOKUP('Walkscore Combined with Price'!I1458,'Separated Data'!G:K,5,FALSE)</f>
        <v>#N/A</v>
      </c>
      <c r="L1458" t="e">
        <f>VLOOKUP('Walkscore Combined with Price'!I1458,'Separated Data'!G:K,3,FALSE)</f>
        <v>#N/A</v>
      </c>
      <c r="M1458" s="1" t="e">
        <f t="shared" si="22"/>
        <v>#N/A</v>
      </c>
    </row>
    <row r="1459" spans="1:13" x14ac:dyDescent="0.25">
      <c r="A1459" t="s">
        <v>1268</v>
      </c>
      <c r="B1459" t="s">
        <v>1964</v>
      </c>
      <c r="E1459">
        <v>11</v>
      </c>
      <c r="F1459" t="s">
        <v>597</v>
      </c>
      <c r="G1459">
        <v>25</v>
      </c>
      <c r="H1459" s="1">
        <v>21705</v>
      </c>
      <c r="I1459" t="str">
        <f>A1459&amp;", "&amp;B1459</f>
        <v>Brandon, MS</v>
      </c>
      <c r="J1459" t="e">
        <f>VLOOKUP('Walkscore Combined with Price'!I1459,'Separated Data'!A:E,5,FALSE)</f>
        <v>#N/A</v>
      </c>
      <c r="K1459" t="e">
        <f>VLOOKUP('Walkscore Combined with Price'!I1459,'Separated Data'!G:K,5,FALSE)</f>
        <v>#N/A</v>
      </c>
      <c r="L1459" t="e">
        <f>VLOOKUP('Walkscore Combined with Price'!I1459,'Separated Data'!G:K,3,FALSE)</f>
        <v>#N/A</v>
      </c>
      <c r="M1459" s="1" t="e">
        <f t="shared" si="22"/>
        <v>#N/A</v>
      </c>
    </row>
    <row r="1460" spans="1:13" x14ac:dyDescent="0.25">
      <c r="A1460" t="s">
        <v>1963</v>
      </c>
      <c r="B1460" t="s">
        <v>1964</v>
      </c>
      <c r="D1460">
        <v>39553</v>
      </c>
      <c r="E1460">
        <v>8</v>
      </c>
      <c r="F1460" t="s">
        <v>597</v>
      </c>
      <c r="G1460">
        <v>28</v>
      </c>
      <c r="H1460" s="1">
        <v>18572</v>
      </c>
      <c r="I1460" t="str">
        <f>A1460&amp;", "&amp;B1460</f>
        <v>Gautier, MS</v>
      </c>
      <c r="J1460" t="e">
        <f>VLOOKUP('Walkscore Combined with Price'!I1460,'Separated Data'!A:E,5,FALSE)</f>
        <v>#N/A</v>
      </c>
      <c r="K1460" t="e">
        <f>VLOOKUP('Walkscore Combined with Price'!I1460,'Separated Data'!G:K,5,FALSE)</f>
        <v>#N/A</v>
      </c>
      <c r="L1460" t="e">
        <f>VLOOKUP('Walkscore Combined with Price'!I1460,'Separated Data'!G:K,3,FALSE)</f>
        <v>#N/A</v>
      </c>
      <c r="M1460" s="1" t="e">
        <f t="shared" si="22"/>
        <v>#N/A</v>
      </c>
    </row>
    <row r="1461" spans="1:13" x14ac:dyDescent="0.25">
      <c r="A1461" t="s">
        <v>662</v>
      </c>
      <c r="B1461" t="s">
        <v>1964</v>
      </c>
      <c r="E1461">
        <v>7</v>
      </c>
      <c r="F1461" t="s">
        <v>597</v>
      </c>
      <c r="G1461">
        <v>26</v>
      </c>
      <c r="H1461" s="1">
        <v>24149</v>
      </c>
      <c r="I1461" t="str">
        <f>A1461&amp;", "&amp;B1461</f>
        <v>Madison, MS</v>
      </c>
      <c r="J1461" t="e">
        <f>VLOOKUP('Walkscore Combined with Price'!I1461,'Separated Data'!A:E,5,FALSE)</f>
        <v>#N/A</v>
      </c>
      <c r="K1461" t="e">
        <f>VLOOKUP('Walkscore Combined with Price'!I1461,'Separated Data'!G:K,5,FALSE)</f>
        <v>#N/A</v>
      </c>
      <c r="L1461" t="e">
        <f>VLOOKUP('Walkscore Combined with Price'!I1461,'Separated Data'!G:K,3,FALSE)</f>
        <v>#N/A</v>
      </c>
      <c r="M1461" s="1" t="e">
        <f t="shared" si="22"/>
        <v>#N/A</v>
      </c>
    </row>
    <row r="1462" spans="1:13" x14ac:dyDescent="0.25">
      <c r="A1462" t="s">
        <v>1965</v>
      </c>
      <c r="B1462" t="s">
        <v>1832</v>
      </c>
      <c r="D1462">
        <v>63116</v>
      </c>
      <c r="E1462">
        <v>66</v>
      </c>
      <c r="F1462">
        <v>43</v>
      </c>
      <c r="G1462">
        <v>58</v>
      </c>
      <c r="H1462" s="1">
        <v>319294</v>
      </c>
      <c r="I1462" t="str">
        <f>A1462&amp;", "&amp;B1462</f>
        <v>St. Louis, MO</v>
      </c>
      <c r="J1462">
        <f>VLOOKUP('Walkscore Combined with Price'!I1462,'Separated Data'!A:E,5,FALSE)</f>
        <v>1140</v>
      </c>
      <c r="K1462">
        <f>VLOOKUP('Walkscore Combined with Price'!I1462,'Separated Data'!G:K,5,FALSE)</f>
        <v>893</v>
      </c>
      <c r="L1462">
        <f>VLOOKUP('Walkscore Combined with Price'!I1462,'Separated Data'!G:K,3,FALSE)</f>
        <v>308174</v>
      </c>
      <c r="M1462" s="1">
        <f t="shared" si="22"/>
        <v>-11120</v>
      </c>
    </row>
    <row r="1463" spans="1:13" x14ac:dyDescent="0.25">
      <c r="A1463" t="s">
        <v>1966</v>
      </c>
      <c r="B1463" t="s">
        <v>1832</v>
      </c>
      <c r="D1463">
        <v>63130</v>
      </c>
      <c r="E1463">
        <v>58</v>
      </c>
      <c r="F1463">
        <v>38</v>
      </c>
      <c r="G1463">
        <v>52</v>
      </c>
      <c r="H1463" s="1">
        <v>35371</v>
      </c>
      <c r="I1463" t="str">
        <f>A1463&amp;", "&amp;B1463</f>
        <v>University City, MO</v>
      </c>
      <c r="J1463" t="e">
        <f>VLOOKUP('Walkscore Combined with Price'!I1463,'Separated Data'!A:E,5,FALSE)</f>
        <v>#N/A</v>
      </c>
      <c r="K1463" t="e">
        <f>VLOOKUP('Walkscore Combined with Price'!I1463,'Separated Data'!G:K,5,FALSE)</f>
        <v>#N/A</v>
      </c>
      <c r="L1463" t="e">
        <f>VLOOKUP('Walkscore Combined with Price'!I1463,'Separated Data'!G:K,3,FALSE)</f>
        <v>#N/A</v>
      </c>
      <c r="M1463" s="1" t="e">
        <f t="shared" si="22"/>
        <v>#N/A</v>
      </c>
    </row>
    <row r="1464" spans="1:13" x14ac:dyDescent="0.25">
      <c r="A1464" t="s">
        <v>1967</v>
      </c>
      <c r="B1464" t="s">
        <v>1832</v>
      </c>
      <c r="E1464">
        <v>49</v>
      </c>
      <c r="F1464">
        <v>23</v>
      </c>
      <c r="G1464">
        <v>40</v>
      </c>
      <c r="H1464" s="1">
        <v>22995</v>
      </c>
      <c r="I1464" t="str">
        <f>A1464&amp;", "&amp;B1464</f>
        <v>Webster Groves, MO</v>
      </c>
      <c r="J1464" t="e">
        <f>VLOOKUP('Walkscore Combined with Price'!I1464,'Separated Data'!A:E,5,FALSE)</f>
        <v>#N/A</v>
      </c>
      <c r="K1464" t="e">
        <f>VLOOKUP('Walkscore Combined with Price'!I1464,'Separated Data'!G:K,5,FALSE)</f>
        <v>#N/A</v>
      </c>
      <c r="L1464" t="e">
        <f>VLOOKUP('Walkscore Combined with Price'!I1464,'Separated Data'!G:K,3,FALSE)</f>
        <v>#N/A</v>
      </c>
      <c r="M1464" s="1" t="e">
        <f t="shared" si="22"/>
        <v>#N/A</v>
      </c>
    </row>
    <row r="1465" spans="1:13" x14ac:dyDescent="0.25">
      <c r="A1465" t="s">
        <v>1968</v>
      </c>
      <c r="B1465" t="s">
        <v>1832</v>
      </c>
      <c r="E1465">
        <v>46</v>
      </c>
      <c r="F1465">
        <v>28</v>
      </c>
      <c r="G1465">
        <v>42</v>
      </c>
      <c r="H1465" s="1">
        <v>16645</v>
      </c>
      <c r="I1465" t="str">
        <f>A1465&amp;", "&amp;B1465</f>
        <v>Lemay, MO</v>
      </c>
      <c r="J1465" t="e">
        <f>VLOOKUP('Walkscore Combined with Price'!I1465,'Separated Data'!A:E,5,FALSE)</f>
        <v>#N/A</v>
      </c>
      <c r="K1465" t="e">
        <f>VLOOKUP('Walkscore Combined with Price'!I1465,'Separated Data'!G:K,5,FALSE)</f>
        <v>#N/A</v>
      </c>
      <c r="L1465" t="e">
        <f>VLOOKUP('Walkscore Combined with Price'!I1465,'Separated Data'!G:K,3,FALSE)</f>
        <v>#N/A</v>
      </c>
      <c r="M1465" s="1" t="e">
        <f t="shared" si="22"/>
        <v>#N/A</v>
      </c>
    </row>
    <row r="1466" spans="1:13" x14ac:dyDescent="0.25">
      <c r="A1466" t="s">
        <v>1969</v>
      </c>
      <c r="B1466" t="s">
        <v>1832</v>
      </c>
      <c r="E1466">
        <v>43</v>
      </c>
      <c r="F1466" t="s">
        <v>597</v>
      </c>
      <c r="G1466">
        <v>44</v>
      </c>
      <c r="H1466" s="1">
        <v>21387</v>
      </c>
      <c r="I1466" t="str">
        <f>A1466&amp;", "&amp;B1466</f>
        <v>Sedalia, MO</v>
      </c>
      <c r="J1466" t="e">
        <f>VLOOKUP('Walkscore Combined with Price'!I1466,'Separated Data'!A:E,5,FALSE)</f>
        <v>#N/A</v>
      </c>
      <c r="K1466" t="e">
        <f>VLOOKUP('Walkscore Combined with Price'!I1466,'Separated Data'!G:K,5,FALSE)</f>
        <v>#N/A</v>
      </c>
      <c r="L1466" t="e">
        <f>VLOOKUP('Walkscore Combined with Price'!I1466,'Separated Data'!G:K,3,FALSE)</f>
        <v>#N/A</v>
      </c>
      <c r="M1466" s="1" t="e">
        <f t="shared" si="22"/>
        <v>#N/A</v>
      </c>
    </row>
    <row r="1467" spans="1:13" x14ac:dyDescent="0.25">
      <c r="A1467" t="s">
        <v>1489</v>
      </c>
      <c r="B1467" t="s">
        <v>1832</v>
      </c>
      <c r="D1467">
        <v>65804</v>
      </c>
      <c r="E1467">
        <v>39</v>
      </c>
      <c r="F1467" t="s">
        <v>597</v>
      </c>
      <c r="G1467">
        <v>51</v>
      </c>
      <c r="H1467" s="1">
        <v>159498</v>
      </c>
      <c r="I1467" t="str">
        <f>A1467&amp;", "&amp;B1467</f>
        <v>Springfield, MO</v>
      </c>
      <c r="J1467" t="e">
        <f>VLOOKUP('Walkscore Combined with Price'!I1467,'Separated Data'!A:E,5,FALSE)</f>
        <v>#N/A</v>
      </c>
      <c r="K1467" t="e">
        <f>VLOOKUP('Walkscore Combined with Price'!I1467,'Separated Data'!G:K,5,FALSE)</f>
        <v>#N/A</v>
      </c>
      <c r="L1467" t="e">
        <f>VLOOKUP('Walkscore Combined with Price'!I1467,'Separated Data'!G:K,3,FALSE)</f>
        <v>#N/A</v>
      </c>
      <c r="M1467" s="1" t="e">
        <f t="shared" si="22"/>
        <v>#N/A</v>
      </c>
    </row>
    <row r="1468" spans="1:13" x14ac:dyDescent="0.25">
      <c r="A1468" t="s">
        <v>1970</v>
      </c>
      <c r="B1468" t="s">
        <v>1832</v>
      </c>
      <c r="E1468">
        <v>39</v>
      </c>
      <c r="F1468">
        <v>26</v>
      </c>
      <c r="G1468">
        <v>39</v>
      </c>
      <c r="H1468" s="1">
        <v>52158</v>
      </c>
      <c r="I1468" t="str">
        <f>A1468&amp;", "&amp;B1468</f>
        <v>Florissant, MO</v>
      </c>
      <c r="J1468" t="e">
        <f>VLOOKUP('Walkscore Combined with Price'!I1468,'Separated Data'!A:E,5,FALSE)</f>
        <v>#N/A</v>
      </c>
      <c r="K1468" t="e">
        <f>VLOOKUP('Walkscore Combined with Price'!I1468,'Separated Data'!G:K,5,FALSE)</f>
        <v>#N/A</v>
      </c>
      <c r="L1468" t="e">
        <f>VLOOKUP('Walkscore Combined with Price'!I1468,'Separated Data'!G:K,3,FALSE)</f>
        <v>#N/A</v>
      </c>
      <c r="M1468" s="1" t="e">
        <f t="shared" si="22"/>
        <v>#N/A</v>
      </c>
    </row>
    <row r="1469" spans="1:13" x14ac:dyDescent="0.25">
      <c r="A1469" t="s">
        <v>1971</v>
      </c>
      <c r="B1469" t="s">
        <v>1832</v>
      </c>
      <c r="E1469">
        <v>39</v>
      </c>
      <c r="F1469" t="s">
        <v>597</v>
      </c>
      <c r="G1469">
        <v>47</v>
      </c>
      <c r="H1469" s="1">
        <v>19559</v>
      </c>
      <c r="I1469" t="str">
        <f>A1469&amp;", "&amp;B1469</f>
        <v>Rolla, MO</v>
      </c>
      <c r="J1469" t="e">
        <f>VLOOKUP('Walkscore Combined with Price'!I1469,'Separated Data'!A:E,5,FALSE)</f>
        <v>#N/A</v>
      </c>
      <c r="K1469" t="e">
        <f>VLOOKUP('Walkscore Combined with Price'!I1469,'Separated Data'!G:K,5,FALSE)</f>
        <v>#N/A</v>
      </c>
      <c r="L1469" t="e">
        <f>VLOOKUP('Walkscore Combined with Price'!I1469,'Separated Data'!G:K,3,FALSE)</f>
        <v>#N/A</v>
      </c>
      <c r="M1469" s="1" t="e">
        <f t="shared" si="22"/>
        <v>#N/A</v>
      </c>
    </row>
    <row r="1470" spans="1:13" x14ac:dyDescent="0.25">
      <c r="A1470" t="s">
        <v>1972</v>
      </c>
      <c r="B1470" t="s">
        <v>1832</v>
      </c>
      <c r="E1470">
        <v>37</v>
      </c>
      <c r="F1470">
        <v>22</v>
      </c>
      <c r="G1470">
        <v>32</v>
      </c>
      <c r="H1470" s="1">
        <v>27540</v>
      </c>
      <c r="I1470" t="str">
        <f>A1470&amp;", "&amp;B1470</f>
        <v>Kirkwood, MO</v>
      </c>
      <c r="J1470" t="e">
        <f>VLOOKUP('Walkscore Combined with Price'!I1470,'Separated Data'!A:E,5,FALSE)</f>
        <v>#N/A</v>
      </c>
      <c r="K1470" t="e">
        <f>VLOOKUP('Walkscore Combined with Price'!I1470,'Separated Data'!G:K,5,FALSE)</f>
        <v>#N/A</v>
      </c>
      <c r="L1470" t="e">
        <f>VLOOKUP('Walkscore Combined with Price'!I1470,'Separated Data'!G:K,3,FALSE)</f>
        <v>#N/A</v>
      </c>
      <c r="M1470" s="1" t="e">
        <f t="shared" si="22"/>
        <v>#N/A</v>
      </c>
    </row>
    <row r="1471" spans="1:13" x14ac:dyDescent="0.25">
      <c r="A1471" t="s">
        <v>1973</v>
      </c>
      <c r="B1471" t="s">
        <v>1832</v>
      </c>
      <c r="E1471">
        <v>37</v>
      </c>
      <c r="F1471">
        <v>6</v>
      </c>
      <c r="G1471">
        <v>35</v>
      </c>
      <c r="H1471" s="1">
        <v>20307</v>
      </c>
      <c r="I1471" t="str">
        <f>A1471&amp;", "&amp;B1471</f>
        <v>Affton, MO</v>
      </c>
      <c r="J1471" t="e">
        <f>VLOOKUP('Walkscore Combined with Price'!I1471,'Separated Data'!A:E,5,FALSE)</f>
        <v>#N/A</v>
      </c>
      <c r="K1471" t="e">
        <f>VLOOKUP('Walkscore Combined with Price'!I1471,'Separated Data'!G:K,5,FALSE)</f>
        <v>#N/A</v>
      </c>
      <c r="L1471" t="e">
        <f>VLOOKUP('Walkscore Combined with Price'!I1471,'Separated Data'!G:K,3,FALSE)</f>
        <v>#N/A</v>
      </c>
      <c r="M1471" s="1" t="e">
        <f t="shared" si="22"/>
        <v>#N/A</v>
      </c>
    </row>
    <row r="1472" spans="1:13" x14ac:dyDescent="0.25">
      <c r="A1472" t="s">
        <v>1974</v>
      </c>
      <c r="B1472" t="s">
        <v>1832</v>
      </c>
      <c r="E1472">
        <v>36</v>
      </c>
      <c r="F1472" t="s">
        <v>597</v>
      </c>
      <c r="G1472">
        <v>44</v>
      </c>
      <c r="H1472" s="1">
        <v>18838</v>
      </c>
      <c r="I1472" t="str">
        <f>A1472&amp;", "&amp;B1472</f>
        <v>Warrensburg, MO</v>
      </c>
      <c r="J1472" t="e">
        <f>VLOOKUP('Walkscore Combined with Price'!I1472,'Separated Data'!A:E,5,FALSE)</f>
        <v>#N/A</v>
      </c>
      <c r="K1472" t="e">
        <f>VLOOKUP('Walkscore Combined with Price'!I1472,'Separated Data'!G:K,5,FALSE)</f>
        <v>#N/A</v>
      </c>
      <c r="L1472" t="e">
        <f>VLOOKUP('Walkscore Combined with Price'!I1472,'Separated Data'!G:K,3,FALSE)</f>
        <v>#N/A</v>
      </c>
      <c r="M1472" s="1" t="e">
        <f t="shared" si="22"/>
        <v>#N/A</v>
      </c>
    </row>
    <row r="1473" spans="1:13" x14ac:dyDescent="0.25">
      <c r="A1473" t="s">
        <v>1638</v>
      </c>
      <c r="B1473" t="s">
        <v>1832</v>
      </c>
      <c r="C1473" t="s">
        <v>2863</v>
      </c>
      <c r="D1473">
        <v>64114</v>
      </c>
      <c r="E1473">
        <v>35</v>
      </c>
      <c r="F1473">
        <v>25</v>
      </c>
      <c r="G1473">
        <v>35</v>
      </c>
      <c r="H1473" s="1">
        <v>459787</v>
      </c>
      <c r="I1473" t="str">
        <f>A1473&amp;", "&amp;B1473</f>
        <v>Kansas City, MO</v>
      </c>
      <c r="J1473">
        <f>VLOOKUP('Walkscore Combined with Price'!I1473,'Separated Data'!A:E,5,FALSE)</f>
        <v>1167</v>
      </c>
      <c r="K1473">
        <f>VLOOKUP('Walkscore Combined with Price'!I1473,'Separated Data'!G:K,5,FALSE)</f>
        <v>1003</v>
      </c>
      <c r="L1473">
        <f>VLOOKUP('Walkscore Combined with Price'!I1473,'Separated Data'!G:K,3,FALSE)</f>
        <v>486404</v>
      </c>
      <c r="M1473" s="1">
        <f t="shared" si="22"/>
        <v>26617</v>
      </c>
    </row>
    <row r="1474" spans="1:13" x14ac:dyDescent="0.25">
      <c r="A1474" t="s">
        <v>1975</v>
      </c>
      <c r="B1474" t="s">
        <v>1832</v>
      </c>
      <c r="E1474">
        <v>35</v>
      </c>
      <c r="F1474" t="s">
        <v>597</v>
      </c>
      <c r="G1474">
        <v>44</v>
      </c>
      <c r="H1474" s="1">
        <v>50150</v>
      </c>
      <c r="I1474" t="str">
        <f>A1474&amp;", "&amp;B1474</f>
        <v>Joplin, MO</v>
      </c>
      <c r="J1474" t="e">
        <f>VLOOKUP('Walkscore Combined with Price'!I1474,'Separated Data'!A:E,5,FALSE)</f>
        <v>#N/A</v>
      </c>
      <c r="K1474" t="e">
        <f>VLOOKUP('Walkscore Combined with Price'!I1474,'Separated Data'!G:K,5,FALSE)</f>
        <v>#N/A</v>
      </c>
      <c r="L1474" t="e">
        <f>VLOOKUP('Walkscore Combined with Price'!I1474,'Separated Data'!G:K,3,FALSE)</f>
        <v>#N/A</v>
      </c>
      <c r="M1474" s="1" t="e">
        <f t="shared" si="22"/>
        <v>#N/A</v>
      </c>
    </row>
    <row r="1475" spans="1:13" x14ac:dyDescent="0.25">
      <c r="A1475" t="s">
        <v>1976</v>
      </c>
      <c r="B1475" t="s">
        <v>1832</v>
      </c>
      <c r="E1475">
        <v>35</v>
      </c>
      <c r="F1475" t="s">
        <v>597</v>
      </c>
      <c r="G1475">
        <v>53</v>
      </c>
      <c r="H1475" s="1">
        <v>17505</v>
      </c>
      <c r="I1475" t="str">
        <f>A1475&amp;", "&amp;B1475</f>
        <v>Kirksville, MO</v>
      </c>
      <c r="J1475" t="e">
        <f>VLOOKUP('Walkscore Combined with Price'!I1475,'Separated Data'!A:E,5,FALSE)</f>
        <v>#N/A</v>
      </c>
      <c r="K1475" t="e">
        <f>VLOOKUP('Walkscore Combined with Price'!I1475,'Separated Data'!G:K,5,FALSE)</f>
        <v>#N/A</v>
      </c>
      <c r="L1475" t="e">
        <f>VLOOKUP('Walkscore Combined with Price'!I1475,'Separated Data'!G:K,3,FALSE)</f>
        <v>#N/A</v>
      </c>
      <c r="M1475" s="1" t="e">
        <f t="shared" ref="M1475:M1538" si="23">L1475-H1475</f>
        <v>#N/A</v>
      </c>
    </row>
    <row r="1476" spans="1:13" x14ac:dyDescent="0.25">
      <c r="A1476" t="s">
        <v>1977</v>
      </c>
      <c r="B1476" t="s">
        <v>1832</v>
      </c>
      <c r="E1476">
        <v>34</v>
      </c>
      <c r="F1476" t="s">
        <v>597</v>
      </c>
      <c r="G1476">
        <v>37</v>
      </c>
      <c r="H1476" s="1">
        <v>17023</v>
      </c>
      <c r="I1476" t="str">
        <f>A1476&amp;", "&amp;B1476</f>
        <v>Poplar Bluff, MO</v>
      </c>
      <c r="J1476" t="e">
        <f>VLOOKUP('Walkscore Combined with Price'!I1476,'Separated Data'!A:E,5,FALSE)</f>
        <v>#N/A</v>
      </c>
      <c r="K1476" t="e">
        <f>VLOOKUP('Walkscore Combined with Price'!I1476,'Separated Data'!G:K,5,FALSE)</f>
        <v>#N/A</v>
      </c>
      <c r="L1476" t="e">
        <f>VLOOKUP('Walkscore Combined with Price'!I1476,'Separated Data'!G:K,3,FALSE)</f>
        <v>#N/A</v>
      </c>
      <c r="M1476" s="1" t="e">
        <f t="shared" si="23"/>
        <v>#N/A</v>
      </c>
    </row>
    <row r="1477" spans="1:13" x14ac:dyDescent="0.25">
      <c r="A1477" t="s">
        <v>1498</v>
      </c>
      <c r="B1477" t="s">
        <v>1832</v>
      </c>
      <c r="E1477">
        <v>33</v>
      </c>
      <c r="F1477" t="s">
        <v>597</v>
      </c>
      <c r="G1477">
        <v>30</v>
      </c>
      <c r="H1477" s="1">
        <v>65794</v>
      </c>
      <c r="I1477" t="str">
        <f>A1477&amp;", "&amp;B1477</f>
        <v>St. Charles, MO</v>
      </c>
      <c r="J1477">
        <f>VLOOKUP('Walkscore Combined with Price'!I1477,'Separated Data'!A:E,5,FALSE)</f>
        <v>1404</v>
      </c>
      <c r="K1477">
        <f>VLOOKUP('Walkscore Combined with Price'!I1477,'Separated Data'!G:K,5,FALSE)</f>
        <v>1171</v>
      </c>
      <c r="L1477">
        <f>VLOOKUP('Walkscore Combined with Price'!I1477,'Separated Data'!G:K,3,FALSE)</f>
        <v>70171</v>
      </c>
      <c r="M1477" s="1">
        <f t="shared" si="23"/>
        <v>4377</v>
      </c>
    </row>
    <row r="1478" spans="1:13" x14ac:dyDescent="0.25">
      <c r="A1478" t="s">
        <v>1978</v>
      </c>
      <c r="B1478" t="s">
        <v>1832</v>
      </c>
      <c r="E1478">
        <v>33</v>
      </c>
      <c r="F1478">
        <v>21</v>
      </c>
      <c r="G1478">
        <v>33</v>
      </c>
      <c r="H1478" s="1">
        <v>25410</v>
      </c>
      <c r="I1478" t="str">
        <f>A1478&amp;", "&amp;B1478</f>
        <v>Gladstone, MO</v>
      </c>
      <c r="J1478" t="e">
        <f>VLOOKUP('Walkscore Combined with Price'!I1478,'Separated Data'!A:E,5,FALSE)</f>
        <v>#N/A</v>
      </c>
      <c r="K1478" t="e">
        <f>VLOOKUP('Walkscore Combined with Price'!I1478,'Separated Data'!G:K,5,FALSE)</f>
        <v>#N/A</v>
      </c>
      <c r="L1478" t="e">
        <f>VLOOKUP('Walkscore Combined with Price'!I1478,'Separated Data'!G:K,3,FALSE)</f>
        <v>#N/A</v>
      </c>
      <c r="M1478" s="1" t="e">
        <f t="shared" si="23"/>
        <v>#N/A</v>
      </c>
    </row>
    <row r="1479" spans="1:13" x14ac:dyDescent="0.25">
      <c r="A1479" t="s">
        <v>1979</v>
      </c>
      <c r="B1479" t="s">
        <v>1832</v>
      </c>
      <c r="D1479">
        <v>63135</v>
      </c>
      <c r="E1479">
        <v>33</v>
      </c>
      <c r="F1479">
        <v>33</v>
      </c>
      <c r="G1479">
        <v>32</v>
      </c>
      <c r="H1479" s="1">
        <v>21203</v>
      </c>
      <c r="I1479" t="str">
        <f>A1479&amp;", "&amp;B1479</f>
        <v>Ferguson, MO</v>
      </c>
      <c r="J1479" t="e">
        <f>VLOOKUP('Walkscore Combined with Price'!I1479,'Separated Data'!A:E,5,FALSE)</f>
        <v>#N/A</v>
      </c>
      <c r="K1479" t="e">
        <f>VLOOKUP('Walkscore Combined with Price'!I1479,'Separated Data'!G:K,5,FALSE)</f>
        <v>#N/A</v>
      </c>
      <c r="L1479" t="e">
        <f>VLOOKUP('Walkscore Combined with Price'!I1479,'Separated Data'!G:K,3,FALSE)</f>
        <v>#N/A</v>
      </c>
      <c r="M1479" s="1" t="e">
        <f t="shared" si="23"/>
        <v>#N/A</v>
      </c>
    </row>
    <row r="1480" spans="1:13" x14ac:dyDescent="0.25">
      <c r="A1480" t="s">
        <v>1980</v>
      </c>
      <c r="B1480" t="s">
        <v>1832</v>
      </c>
      <c r="D1480">
        <v>64506</v>
      </c>
      <c r="E1480">
        <v>32</v>
      </c>
      <c r="F1480" t="s">
        <v>597</v>
      </c>
      <c r="G1480">
        <v>27</v>
      </c>
      <c r="H1480" s="1">
        <v>76780</v>
      </c>
      <c r="I1480" t="str">
        <f>A1480&amp;", "&amp;B1480</f>
        <v>St. Joseph, MO</v>
      </c>
      <c r="J1480" t="e">
        <f>VLOOKUP('Walkscore Combined with Price'!I1480,'Separated Data'!A:E,5,FALSE)</f>
        <v>#N/A</v>
      </c>
      <c r="K1480" t="e">
        <f>VLOOKUP('Walkscore Combined with Price'!I1480,'Separated Data'!G:K,5,FALSE)</f>
        <v>#N/A</v>
      </c>
      <c r="L1480" t="e">
        <f>VLOOKUP('Walkscore Combined with Price'!I1480,'Separated Data'!G:K,3,FALSE)</f>
        <v>#N/A</v>
      </c>
      <c r="M1480" s="1" t="e">
        <f t="shared" si="23"/>
        <v>#N/A</v>
      </c>
    </row>
    <row r="1481" spans="1:13" x14ac:dyDescent="0.25">
      <c r="A1481" t="s">
        <v>1981</v>
      </c>
      <c r="B1481" t="s">
        <v>1832</v>
      </c>
      <c r="E1481">
        <v>32</v>
      </c>
      <c r="F1481">
        <v>22</v>
      </c>
      <c r="G1481">
        <v>28</v>
      </c>
      <c r="H1481" s="1">
        <v>28380</v>
      </c>
      <c r="I1481" t="str">
        <f>A1481&amp;", "&amp;B1481</f>
        <v>Mehlville, MO</v>
      </c>
      <c r="J1481" t="e">
        <f>VLOOKUP('Walkscore Combined with Price'!I1481,'Separated Data'!A:E,5,FALSE)</f>
        <v>#N/A</v>
      </c>
      <c r="K1481" t="e">
        <f>VLOOKUP('Walkscore Combined with Price'!I1481,'Separated Data'!G:K,5,FALSE)</f>
        <v>#N/A</v>
      </c>
      <c r="L1481" t="e">
        <f>VLOOKUP('Walkscore Combined with Price'!I1481,'Separated Data'!G:K,3,FALSE)</f>
        <v>#N/A</v>
      </c>
      <c r="M1481" s="1" t="e">
        <f t="shared" si="23"/>
        <v>#N/A</v>
      </c>
    </row>
    <row r="1482" spans="1:13" x14ac:dyDescent="0.25">
      <c r="A1482" t="s">
        <v>1982</v>
      </c>
      <c r="B1482" t="s">
        <v>1832</v>
      </c>
      <c r="E1482">
        <v>32</v>
      </c>
      <c r="F1482" t="s">
        <v>597</v>
      </c>
      <c r="G1482">
        <v>28</v>
      </c>
      <c r="H1482" s="1">
        <v>17916</v>
      </c>
      <c r="I1482" t="str">
        <f>A1482&amp;", "&amp;B1482</f>
        <v>Hannibal, MO</v>
      </c>
      <c r="J1482" t="e">
        <f>VLOOKUP('Walkscore Combined with Price'!I1482,'Separated Data'!A:E,5,FALSE)</f>
        <v>#N/A</v>
      </c>
      <c r="K1482" t="e">
        <f>VLOOKUP('Walkscore Combined with Price'!I1482,'Separated Data'!G:K,5,FALSE)</f>
        <v>#N/A</v>
      </c>
      <c r="L1482" t="e">
        <f>VLOOKUP('Walkscore Combined with Price'!I1482,'Separated Data'!G:K,3,FALSE)</f>
        <v>#N/A</v>
      </c>
      <c r="M1482" s="1" t="e">
        <f t="shared" si="23"/>
        <v>#N/A</v>
      </c>
    </row>
    <row r="1483" spans="1:13" x14ac:dyDescent="0.25">
      <c r="A1483" t="s">
        <v>1736</v>
      </c>
      <c r="B1483" t="s">
        <v>1832</v>
      </c>
      <c r="E1483">
        <v>30</v>
      </c>
      <c r="F1483" t="s">
        <v>597</v>
      </c>
      <c r="G1483">
        <v>40</v>
      </c>
      <c r="H1483" s="1">
        <v>108500</v>
      </c>
      <c r="I1483" t="str">
        <f>A1483&amp;", "&amp;B1483</f>
        <v>Columbia, MO</v>
      </c>
      <c r="J1483" t="e">
        <f>VLOOKUP('Walkscore Combined with Price'!I1483,'Separated Data'!A:E,5,FALSE)</f>
        <v>#N/A</v>
      </c>
      <c r="K1483" t="e">
        <f>VLOOKUP('Walkscore Combined with Price'!I1483,'Separated Data'!G:K,5,FALSE)</f>
        <v>#N/A</v>
      </c>
      <c r="L1483" t="e">
        <f>VLOOKUP('Walkscore Combined with Price'!I1483,'Separated Data'!G:K,3,FALSE)</f>
        <v>#N/A</v>
      </c>
      <c r="M1483" s="1" t="e">
        <f t="shared" si="23"/>
        <v>#N/A</v>
      </c>
    </row>
    <row r="1484" spans="1:13" x14ac:dyDescent="0.25">
      <c r="A1484" t="s">
        <v>1983</v>
      </c>
      <c r="B1484" t="s">
        <v>1832</v>
      </c>
      <c r="D1484">
        <v>63703</v>
      </c>
      <c r="E1484">
        <v>30</v>
      </c>
      <c r="F1484" t="s">
        <v>597</v>
      </c>
      <c r="G1484">
        <v>31</v>
      </c>
      <c r="H1484" s="1">
        <v>37941</v>
      </c>
      <c r="I1484" t="str">
        <f>A1484&amp;", "&amp;B1484</f>
        <v>Cape Girardeau, MO</v>
      </c>
      <c r="J1484" t="e">
        <f>VLOOKUP('Walkscore Combined with Price'!I1484,'Separated Data'!A:E,5,FALSE)</f>
        <v>#N/A</v>
      </c>
      <c r="K1484" t="e">
        <f>VLOOKUP('Walkscore Combined with Price'!I1484,'Separated Data'!G:K,5,FALSE)</f>
        <v>#N/A</v>
      </c>
      <c r="L1484" t="e">
        <f>VLOOKUP('Walkscore Combined with Price'!I1484,'Separated Data'!G:K,3,FALSE)</f>
        <v>#N/A</v>
      </c>
      <c r="M1484" s="1" t="e">
        <f t="shared" si="23"/>
        <v>#N/A</v>
      </c>
    </row>
    <row r="1485" spans="1:13" x14ac:dyDescent="0.25">
      <c r="A1485" t="s">
        <v>1984</v>
      </c>
      <c r="B1485" t="s">
        <v>1832</v>
      </c>
      <c r="D1485">
        <v>63042</v>
      </c>
      <c r="E1485">
        <v>30</v>
      </c>
      <c r="F1485">
        <v>20</v>
      </c>
      <c r="G1485">
        <v>30</v>
      </c>
      <c r="H1485" s="1">
        <v>25703</v>
      </c>
      <c r="I1485" t="str">
        <f>A1485&amp;", "&amp;B1485</f>
        <v>Hazelwood, MO</v>
      </c>
      <c r="J1485" t="e">
        <f>VLOOKUP('Walkscore Combined with Price'!I1485,'Separated Data'!A:E,5,FALSE)</f>
        <v>#N/A</v>
      </c>
      <c r="K1485" t="e">
        <f>VLOOKUP('Walkscore Combined with Price'!I1485,'Separated Data'!G:K,5,FALSE)</f>
        <v>#N/A</v>
      </c>
      <c r="L1485" t="e">
        <f>VLOOKUP('Walkscore Combined with Price'!I1485,'Separated Data'!G:K,3,FALSE)</f>
        <v>#N/A</v>
      </c>
      <c r="M1485" s="1" t="e">
        <f t="shared" si="23"/>
        <v>#N/A</v>
      </c>
    </row>
    <row r="1486" spans="1:13" x14ac:dyDescent="0.25">
      <c r="A1486" t="s">
        <v>1664</v>
      </c>
      <c r="B1486" t="s">
        <v>1832</v>
      </c>
      <c r="D1486">
        <v>64055</v>
      </c>
      <c r="E1486">
        <v>28</v>
      </c>
      <c r="F1486">
        <v>19</v>
      </c>
      <c r="G1486">
        <v>28</v>
      </c>
      <c r="H1486" s="1">
        <v>116830</v>
      </c>
      <c r="I1486" t="str">
        <f>A1486&amp;", "&amp;B1486</f>
        <v>Independence, MO</v>
      </c>
      <c r="J1486">
        <f>VLOOKUP('Walkscore Combined with Price'!I1486,'Separated Data'!A:E,5,FALSE)</f>
        <v>1199</v>
      </c>
      <c r="K1486">
        <f>VLOOKUP('Walkscore Combined with Price'!I1486,'Separated Data'!G:K,5,FALSE)</f>
        <v>919</v>
      </c>
      <c r="L1486">
        <f>VLOOKUP('Walkscore Combined with Price'!I1486,'Separated Data'!G:K,3,FALSE)</f>
        <v>117084</v>
      </c>
      <c r="M1486" s="1">
        <f t="shared" si="23"/>
        <v>254</v>
      </c>
    </row>
    <row r="1487" spans="1:13" x14ac:dyDescent="0.25">
      <c r="A1487" t="s">
        <v>1985</v>
      </c>
      <c r="B1487" t="s">
        <v>1832</v>
      </c>
      <c r="E1487">
        <v>28</v>
      </c>
      <c r="F1487">
        <v>11</v>
      </c>
      <c r="G1487">
        <v>28</v>
      </c>
      <c r="H1487" s="1">
        <v>29526</v>
      </c>
      <c r="I1487" t="str">
        <f>A1487&amp;", "&amp;B1487</f>
        <v>Raytown, MO</v>
      </c>
      <c r="J1487" t="e">
        <f>VLOOKUP('Walkscore Combined with Price'!I1487,'Separated Data'!A:E,5,FALSE)</f>
        <v>#N/A</v>
      </c>
      <c r="K1487" t="e">
        <f>VLOOKUP('Walkscore Combined with Price'!I1487,'Separated Data'!G:K,5,FALSE)</f>
        <v>#N/A</v>
      </c>
      <c r="L1487" t="e">
        <f>VLOOKUP('Walkscore Combined with Price'!I1487,'Separated Data'!G:K,3,FALSE)</f>
        <v>#N/A</v>
      </c>
      <c r="M1487" s="1" t="e">
        <f t="shared" si="23"/>
        <v>#N/A</v>
      </c>
    </row>
    <row r="1488" spans="1:13" x14ac:dyDescent="0.25">
      <c r="A1488" t="s">
        <v>1986</v>
      </c>
      <c r="B1488" t="s">
        <v>1832</v>
      </c>
      <c r="E1488">
        <v>27</v>
      </c>
      <c r="F1488" t="s">
        <v>597</v>
      </c>
      <c r="G1488">
        <v>36</v>
      </c>
      <c r="H1488" s="1">
        <v>52575</v>
      </c>
      <c r="I1488" t="str">
        <f>A1488&amp;", "&amp;B1488</f>
        <v>St. Peters, MO</v>
      </c>
      <c r="J1488" t="e">
        <f>VLOOKUP('Walkscore Combined with Price'!I1488,'Separated Data'!A:E,5,FALSE)</f>
        <v>#N/A</v>
      </c>
      <c r="K1488" t="e">
        <f>VLOOKUP('Walkscore Combined with Price'!I1488,'Separated Data'!G:K,5,FALSE)</f>
        <v>#N/A</v>
      </c>
      <c r="L1488" t="e">
        <f>VLOOKUP('Walkscore Combined with Price'!I1488,'Separated Data'!G:K,3,FALSE)</f>
        <v>#N/A</v>
      </c>
      <c r="M1488" s="1" t="e">
        <f t="shared" si="23"/>
        <v>#N/A</v>
      </c>
    </row>
    <row r="1489" spans="1:13" x14ac:dyDescent="0.25">
      <c r="A1489" t="s">
        <v>1987</v>
      </c>
      <c r="B1489" t="s">
        <v>1832</v>
      </c>
      <c r="E1489">
        <v>27</v>
      </c>
      <c r="F1489">
        <v>22</v>
      </c>
      <c r="G1489">
        <v>24</v>
      </c>
      <c r="H1489" s="1">
        <v>17833</v>
      </c>
      <c r="I1489" t="str">
        <f>A1489&amp;", "&amp;B1489</f>
        <v>Creve Coeur, MO</v>
      </c>
      <c r="J1489" t="e">
        <f>VLOOKUP('Walkscore Combined with Price'!I1489,'Separated Data'!A:E,5,FALSE)</f>
        <v>#N/A</v>
      </c>
      <c r="K1489" t="e">
        <f>VLOOKUP('Walkscore Combined with Price'!I1489,'Separated Data'!G:K,5,FALSE)</f>
        <v>#N/A</v>
      </c>
      <c r="L1489" t="e">
        <f>VLOOKUP('Walkscore Combined with Price'!I1489,'Separated Data'!G:K,3,FALSE)</f>
        <v>#N/A</v>
      </c>
      <c r="M1489" s="1" t="e">
        <f t="shared" si="23"/>
        <v>#N/A</v>
      </c>
    </row>
    <row r="1490" spans="1:13" x14ac:dyDescent="0.25">
      <c r="A1490" t="s">
        <v>1988</v>
      </c>
      <c r="B1490" t="s">
        <v>1832</v>
      </c>
      <c r="D1490">
        <v>63043</v>
      </c>
      <c r="E1490">
        <v>26</v>
      </c>
      <c r="F1490">
        <v>16</v>
      </c>
      <c r="G1490">
        <v>25</v>
      </c>
      <c r="H1490" s="1">
        <v>27472</v>
      </c>
      <c r="I1490" t="str">
        <f>A1490&amp;", "&amp;B1490</f>
        <v>Maryland Heights, MO</v>
      </c>
      <c r="J1490">
        <f>VLOOKUP('Walkscore Combined with Price'!I1490,'Separated Data'!A:E,5,FALSE)</f>
        <v>1356</v>
      </c>
      <c r="K1490">
        <f>VLOOKUP('Walkscore Combined with Price'!I1490,'Separated Data'!G:K,5,FALSE)</f>
        <v>1104</v>
      </c>
      <c r="L1490">
        <f>VLOOKUP('Walkscore Combined with Price'!I1490,'Separated Data'!G:K,3,FALSE)</f>
        <v>27080</v>
      </c>
      <c r="M1490" s="1">
        <f t="shared" si="23"/>
        <v>-392</v>
      </c>
    </row>
    <row r="1491" spans="1:13" x14ac:dyDescent="0.25">
      <c r="A1491" t="s">
        <v>1111</v>
      </c>
      <c r="B1491" t="s">
        <v>1832</v>
      </c>
      <c r="E1491">
        <v>26</v>
      </c>
      <c r="F1491">
        <v>6</v>
      </c>
      <c r="G1491">
        <v>21</v>
      </c>
      <c r="H1491" s="1">
        <v>18094</v>
      </c>
      <c r="I1491" t="str">
        <f>A1491&amp;", "&amp;B1491</f>
        <v>Manchester, MO</v>
      </c>
      <c r="J1491" t="e">
        <f>VLOOKUP('Walkscore Combined with Price'!I1491,'Separated Data'!A:E,5,FALSE)</f>
        <v>#N/A</v>
      </c>
      <c r="K1491" t="e">
        <f>VLOOKUP('Walkscore Combined with Price'!I1491,'Separated Data'!G:K,5,FALSE)</f>
        <v>#N/A</v>
      </c>
      <c r="L1491" t="e">
        <f>VLOOKUP('Walkscore Combined with Price'!I1491,'Separated Data'!G:K,3,FALSE)</f>
        <v>#N/A</v>
      </c>
      <c r="M1491" s="1" t="e">
        <f t="shared" si="23"/>
        <v>#N/A</v>
      </c>
    </row>
    <row r="1492" spans="1:13" x14ac:dyDescent="0.25">
      <c r="A1492" t="s">
        <v>1989</v>
      </c>
      <c r="B1492" t="s">
        <v>1832</v>
      </c>
      <c r="E1492">
        <v>25</v>
      </c>
      <c r="F1492" t="s">
        <v>597</v>
      </c>
      <c r="G1492">
        <v>31</v>
      </c>
      <c r="H1492" s="1">
        <v>52575</v>
      </c>
      <c r="I1492" t="str">
        <f>A1492&amp;", "&amp;B1492</f>
        <v>Blue Springs, MO</v>
      </c>
      <c r="J1492" t="e">
        <f>VLOOKUP('Walkscore Combined with Price'!I1492,'Separated Data'!A:E,5,FALSE)</f>
        <v>#N/A</v>
      </c>
      <c r="K1492" t="e">
        <f>VLOOKUP('Walkscore Combined with Price'!I1492,'Separated Data'!G:K,5,FALSE)</f>
        <v>#N/A</v>
      </c>
      <c r="L1492" t="e">
        <f>VLOOKUP('Walkscore Combined with Price'!I1492,'Separated Data'!G:K,3,FALSE)</f>
        <v>#N/A</v>
      </c>
      <c r="M1492" s="1" t="e">
        <f t="shared" si="23"/>
        <v>#N/A</v>
      </c>
    </row>
    <row r="1493" spans="1:13" x14ac:dyDescent="0.25">
      <c r="A1493" t="s">
        <v>1990</v>
      </c>
      <c r="B1493" t="s">
        <v>1832</v>
      </c>
      <c r="E1493">
        <v>24</v>
      </c>
      <c r="F1493" t="s">
        <v>597</v>
      </c>
      <c r="G1493">
        <v>23</v>
      </c>
      <c r="H1493" s="1">
        <v>43079</v>
      </c>
      <c r="I1493" t="str">
        <f>A1493&amp;", "&amp;B1493</f>
        <v>Jefferson City, MO</v>
      </c>
      <c r="J1493" t="e">
        <f>VLOOKUP('Walkscore Combined with Price'!I1493,'Separated Data'!A:E,5,FALSE)</f>
        <v>#N/A</v>
      </c>
      <c r="K1493" t="e">
        <f>VLOOKUP('Walkscore Combined with Price'!I1493,'Separated Data'!G:K,5,FALSE)</f>
        <v>#N/A</v>
      </c>
      <c r="L1493" t="e">
        <f>VLOOKUP('Walkscore Combined with Price'!I1493,'Separated Data'!G:K,3,FALSE)</f>
        <v>#N/A</v>
      </c>
      <c r="M1493" s="1" t="e">
        <f t="shared" si="23"/>
        <v>#N/A</v>
      </c>
    </row>
    <row r="1494" spans="1:13" x14ac:dyDescent="0.25">
      <c r="A1494" t="s">
        <v>1991</v>
      </c>
      <c r="B1494" t="s">
        <v>1832</v>
      </c>
      <c r="E1494">
        <v>23</v>
      </c>
      <c r="F1494" t="s">
        <v>597</v>
      </c>
      <c r="G1494">
        <v>25</v>
      </c>
      <c r="H1494" s="1">
        <v>29149</v>
      </c>
      <c r="I1494" t="str">
        <f>A1494&amp;", "&amp;B1494</f>
        <v>Liberty, MO</v>
      </c>
      <c r="J1494" t="e">
        <f>VLOOKUP('Walkscore Combined with Price'!I1494,'Separated Data'!A:E,5,FALSE)</f>
        <v>#N/A</v>
      </c>
      <c r="K1494" t="e">
        <f>VLOOKUP('Walkscore Combined with Price'!I1494,'Separated Data'!G:K,5,FALSE)</f>
        <v>#N/A</v>
      </c>
      <c r="L1494" t="e">
        <f>VLOOKUP('Walkscore Combined with Price'!I1494,'Separated Data'!G:K,3,FALSE)</f>
        <v>#N/A</v>
      </c>
      <c r="M1494" s="1" t="e">
        <f t="shared" si="23"/>
        <v>#N/A</v>
      </c>
    </row>
    <row r="1495" spans="1:13" x14ac:dyDescent="0.25">
      <c r="A1495" t="s">
        <v>1992</v>
      </c>
      <c r="B1495" t="s">
        <v>1832</v>
      </c>
      <c r="E1495">
        <v>23</v>
      </c>
      <c r="F1495">
        <v>23</v>
      </c>
      <c r="G1495">
        <v>27</v>
      </c>
      <c r="H1495" s="1">
        <v>19650</v>
      </c>
      <c r="I1495" t="str">
        <f>A1495&amp;", "&amp;B1495</f>
        <v>Spanish Lake, MO</v>
      </c>
      <c r="J1495" t="e">
        <f>VLOOKUP('Walkscore Combined with Price'!I1495,'Separated Data'!A:E,5,FALSE)</f>
        <v>#N/A</v>
      </c>
      <c r="K1495" t="e">
        <f>VLOOKUP('Walkscore Combined with Price'!I1495,'Separated Data'!G:K,5,FALSE)</f>
        <v>#N/A</v>
      </c>
      <c r="L1495" t="e">
        <f>VLOOKUP('Walkscore Combined with Price'!I1495,'Separated Data'!G:K,3,FALSE)</f>
        <v>#N/A</v>
      </c>
      <c r="M1495" s="1" t="e">
        <f t="shared" si="23"/>
        <v>#N/A</v>
      </c>
    </row>
    <row r="1496" spans="1:13" x14ac:dyDescent="0.25">
      <c r="A1496" t="s">
        <v>1538</v>
      </c>
      <c r="B1496" t="s">
        <v>1832</v>
      </c>
      <c r="E1496">
        <v>22</v>
      </c>
      <c r="F1496" t="s">
        <v>597</v>
      </c>
      <c r="G1496">
        <v>27</v>
      </c>
      <c r="H1496" s="1">
        <v>79329</v>
      </c>
      <c r="I1496" t="str">
        <f>A1496&amp;", "&amp;B1496</f>
        <v>O'Fallon, MO</v>
      </c>
      <c r="J1496">
        <f>VLOOKUP('Walkscore Combined with Price'!I1496,'Separated Data'!A:E,5,FALSE)</f>
        <v>1341</v>
      </c>
      <c r="K1496">
        <f>VLOOKUP('Walkscore Combined with Price'!I1496,'Separated Data'!G:K,5,FALSE)</f>
        <v>1269</v>
      </c>
      <c r="L1496">
        <f>VLOOKUP('Walkscore Combined with Price'!I1496,'Separated Data'!G:K,3,FALSE)</f>
        <v>87242</v>
      </c>
      <c r="M1496" s="1">
        <f t="shared" si="23"/>
        <v>7913</v>
      </c>
    </row>
    <row r="1497" spans="1:13" x14ac:dyDescent="0.25">
      <c r="A1497" t="s">
        <v>1993</v>
      </c>
      <c r="B1497" t="s">
        <v>1832</v>
      </c>
      <c r="E1497">
        <v>22</v>
      </c>
      <c r="F1497" t="s">
        <v>597</v>
      </c>
      <c r="G1497">
        <v>32</v>
      </c>
      <c r="H1497" s="1">
        <v>23116</v>
      </c>
      <c r="I1497" t="str">
        <f>A1497&amp;", "&amp;B1497</f>
        <v>Belton, MO</v>
      </c>
      <c r="J1497" t="e">
        <f>VLOOKUP('Walkscore Combined with Price'!I1497,'Separated Data'!A:E,5,FALSE)</f>
        <v>#N/A</v>
      </c>
      <c r="K1497" t="e">
        <f>VLOOKUP('Walkscore Combined with Price'!I1497,'Separated Data'!G:K,5,FALSE)</f>
        <v>#N/A</v>
      </c>
      <c r="L1497" t="e">
        <f>VLOOKUP('Walkscore Combined with Price'!I1497,'Separated Data'!G:K,3,FALSE)</f>
        <v>#N/A</v>
      </c>
      <c r="M1497" s="1" t="e">
        <f t="shared" si="23"/>
        <v>#N/A</v>
      </c>
    </row>
    <row r="1498" spans="1:13" x14ac:dyDescent="0.25">
      <c r="A1498" t="s">
        <v>1768</v>
      </c>
      <c r="B1498" t="s">
        <v>1832</v>
      </c>
      <c r="E1498">
        <v>21</v>
      </c>
      <c r="F1498">
        <v>12</v>
      </c>
      <c r="G1498">
        <v>17</v>
      </c>
      <c r="H1498" s="1">
        <v>20808</v>
      </c>
      <c r="I1498" t="str">
        <f>A1498&amp;", "&amp;B1498</f>
        <v>Arnold, MO</v>
      </c>
      <c r="J1498" t="e">
        <f>VLOOKUP('Walkscore Combined with Price'!I1498,'Separated Data'!A:E,5,FALSE)</f>
        <v>#N/A</v>
      </c>
      <c r="K1498" t="e">
        <f>VLOOKUP('Walkscore Combined with Price'!I1498,'Separated Data'!G:K,5,FALSE)</f>
        <v>#N/A</v>
      </c>
      <c r="L1498" t="e">
        <f>VLOOKUP('Walkscore Combined with Price'!I1498,'Separated Data'!G:K,3,FALSE)</f>
        <v>#N/A</v>
      </c>
      <c r="M1498" s="1" t="e">
        <f t="shared" si="23"/>
        <v>#N/A</v>
      </c>
    </row>
    <row r="1499" spans="1:13" x14ac:dyDescent="0.25">
      <c r="A1499" t="s">
        <v>1994</v>
      </c>
      <c r="B1499" t="s">
        <v>1832</v>
      </c>
      <c r="E1499">
        <v>21</v>
      </c>
      <c r="F1499" t="s">
        <v>597</v>
      </c>
      <c r="G1499">
        <v>31</v>
      </c>
      <c r="H1499" s="1">
        <v>19022</v>
      </c>
      <c r="I1499" t="str">
        <f>A1499&amp;", "&amp;B1499</f>
        <v>Nixa, MO</v>
      </c>
      <c r="J1499" t="e">
        <f>VLOOKUP('Walkscore Combined with Price'!I1499,'Separated Data'!A:E,5,FALSE)</f>
        <v>#N/A</v>
      </c>
      <c r="K1499" t="e">
        <f>VLOOKUP('Walkscore Combined with Price'!I1499,'Separated Data'!G:K,5,FALSE)</f>
        <v>#N/A</v>
      </c>
      <c r="L1499" t="e">
        <f>VLOOKUP('Walkscore Combined with Price'!I1499,'Separated Data'!G:K,3,FALSE)</f>
        <v>#N/A</v>
      </c>
      <c r="M1499" s="1" t="e">
        <f t="shared" si="23"/>
        <v>#N/A</v>
      </c>
    </row>
    <row r="1500" spans="1:13" x14ac:dyDescent="0.25">
      <c r="A1500" t="s">
        <v>1995</v>
      </c>
      <c r="B1500" t="s">
        <v>1832</v>
      </c>
      <c r="D1500">
        <v>64081</v>
      </c>
      <c r="E1500">
        <v>20</v>
      </c>
      <c r="F1500" t="s">
        <v>597</v>
      </c>
      <c r="G1500">
        <v>29</v>
      </c>
      <c r="H1500" s="1">
        <v>91364</v>
      </c>
      <c r="I1500" t="str">
        <f>A1500&amp;", "&amp;B1500</f>
        <v>Lee's Summit, MO</v>
      </c>
      <c r="J1500">
        <f>VLOOKUP('Walkscore Combined with Price'!I1500,'Separated Data'!A:E,5,FALSE)</f>
        <v>1253</v>
      </c>
      <c r="K1500">
        <f>VLOOKUP('Walkscore Combined with Price'!I1500,'Separated Data'!G:K,5,FALSE)</f>
        <v>1226</v>
      </c>
      <c r="L1500">
        <f>VLOOKUP('Walkscore Combined with Price'!I1500,'Separated Data'!G:K,3,FALSE)</f>
        <v>97275</v>
      </c>
      <c r="M1500" s="1">
        <f t="shared" si="23"/>
        <v>5911</v>
      </c>
    </row>
    <row r="1501" spans="1:13" x14ac:dyDescent="0.25">
      <c r="A1501" t="s">
        <v>1996</v>
      </c>
      <c r="B1501" t="s">
        <v>1832</v>
      </c>
      <c r="E1501">
        <v>20</v>
      </c>
      <c r="F1501">
        <v>7</v>
      </c>
      <c r="G1501">
        <v>21</v>
      </c>
      <c r="H1501" s="1">
        <v>30404</v>
      </c>
      <c r="I1501" t="str">
        <f>A1501&amp;", "&amp;B1501</f>
        <v>Ballwin, MO</v>
      </c>
      <c r="J1501" t="e">
        <f>VLOOKUP('Walkscore Combined with Price'!I1501,'Separated Data'!A:E,5,FALSE)</f>
        <v>#N/A</v>
      </c>
      <c r="K1501" t="e">
        <f>VLOOKUP('Walkscore Combined with Price'!I1501,'Separated Data'!G:K,5,FALSE)</f>
        <v>#N/A</v>
      </c>
      <c r="L1501" t="e">
        <f>VLOOKUP('Walkscore Combined with Price'!I1501,'Separated Data'!G:K,3,FALSE)</f>
        <v>#N/A</v>
      </c>
      <c r="M1501" s="1" t="e">
        <f t="shared" si="23"/>
        <v>#N/A</v>
      </c>
    </row>
    <row r="1502" spans="1:13" x14ac:dyDescent="0.25">
      <c r="A1502" t="s">
        <v>1997</v>
      </c>
      <c r="B1502" t="s">
        <v>1832</v>
      </c>
      <c r="D1502">
        <v>63017</v>
      </c>
      <c r="E1502">
        <v>19</v>
      </c>
      <c r="F1502">
        <v>11</v>
      </c>
      <c r="G1502">
        <v>23</v>
      </c>
      <c r="H1502" s="1">
        <v>47484</v>
      </c>
      <c r="I1502" t="str">
        <f>A1502&amp;", "&amp;B1502</f>
        <v>Chesterfield, MO</v>
      </c>
      <c r="J1502">
        <f>VLOOKUP('Walkscore Combined with Price'!I1502,'Separated Data'!A:E,5,FALSE)</f>
        <v>1655</v>
      </c>
      <c r="K1502">
        <f>VLOOKUP('Walkscore Combined with Price'!I1502,'Separated Data'!G:K,5,FALSE)</f>
        <v>1440</v>
      </c>
      <c r="L1502">
        <f>VLOOKUP('Walkscore Combined with Price'!I1502,'Separated Data'!G:K,3,FALSE)</f>
        <v>47605</v>
      </c>
      <c r="M1502" s="1">
        <f t="shared" si="23"/>
        <v>121</v>
      </c>
    </row>
    <row r="1503" spans="1:13" x14ac:dyDescent="0.25">
      <c r="A1503" t="s">
        <v>1998</v>
      </c>
      <c r="B1503" t="s">
        <v>1832</v>
      </c>
      <c r="D1503">
        <v>64030</v>
      </c>
      <c r="E1503">
        <v>19</v>
      </c>
      <c r="F1503" t="s">
        <v>597</v>
      </c>
      <c r="G1503">
        <v>29</v>
      </c>
      <c r="H1503" s="1">
        <v>24475</v>
      </c>
      <c r="I1503" t="str">
        <f>A1503&amp;", "&amp;B1503</f>
        <v>Grandview, MO</v>
      </c>
      <c r="J1503" t="e">
        <f>VLOOKUP('Walkscore Combined with Price'!I1503,'Separated Data'!A:E,5,FALSE)</f>
        <v>#N/A</v>
      </c>
      <c r="K1503" t="e">
        <f>VLOOKUP('Walkscore Combined with Price'!I1503,'Separated Data'!G:K,5,FALSE)</f>
        <v>#N/A</v>
      </c>
      <c r="L1503" t="e">
        <f>VLOOKUP('Walkscore Combined with Price'!I1503,'Separated Data'!G:K,3,FALSE)</f>
        <v>#N/A</v>
      </c>
      <c r="M1503" s="1" t="e">
        <f t="shared" si="23"/>
        <v>#N/A</v>
      </c>
    </row>
    <row r="1504" spans="1:13" x14ac:dyDescent="0.25">
      <c r="A1504" t="s">
        <v>1999</v>
      </c>
      <c r="B1504" t="s">
        <v>1832</v>
      </c>
      <c r="E1504">
        <v>17</v>
      </c>
      <c r="F1504">
        <v>9</v>
      </c>
      <c r="G1504">
        <v>18</v>
      </c>
      <c r="H1504" s="1">
        <v>36143</v>
      </c>
      <c r="I1504" t="str">
        <f>A1504&amp;", "&amp;B1504</f>
        <v>Oakville, MO</v>
      </c>
      <c r="J1504" t="e">
        <f>VLOOKUP('Walkscore Combined with Price'!I1504,'Separated Data'!A:E,5,FALSE)</f>
        <v>#N/A</v>
      </c>
      <c r="K1504" t="e">
        <f>VLOOKUP('Walkscore Combined with Price'!I1504,'Separated Data'!G:K,5,FALSE)</f>
        <v>#N/A</v>
      </c>
      <c r="L1504" t="e">
        <f>VLOOKUP('Walkscore Combined with Price'!I1504,'Separated Data'!G:K,3,FALSE)</f>
        <v>#N/A</v>
      </c>
      <c r="M1504" s="1" t="e">
        <f t="shared" si="23"/>
        <v>#N/A</v>
      </c>
    </row>
    <row r="1505" spans="1:13" x14ac:dyDescent="0.25">
      <c r="A1505" t="s">
        <v>2000</v>
      </c>
      <c r="B1505" t="s">
        <v>1832</v>
      </c>
      <c r="E1505">
        <v>17</v>
      </c>
      <c r="F1505" t="s">
        <v>597</v>
      </c>
      <c r="G1505">
        <v>26</v>
      </c>
      <c r="H1505" s="1">
        <v>19206</v>
      </c>
      <c r="I1505" t="str">
        <f>A1505&amp;", "&amp;B1505</f>
        <v>Raymore, MO</v>
      </c>
      <c r="J1505" t="e">
        <f>VLOOKUP('Walkscore Combined with Price'!I1505,'Separated Data'!A:E,5,FALSE)</f>
        <v>#N/A</v>
      </c>
      <c r="K1505" t="e">
        <f>VLOOKUP('Walkscore Combined with Price'!I1505,'Separated Data'!G:K,5,FALSE)</f>
        <v>#N/A</v>
      </c>
      <c r="L1505" t="e">
        <f>VLOOKUP('Walkscore Combined with Price'!I1505,'Separated Data'!G:K,3,FALSE)</f>
        <v>#N/A</v>
      </c>
      <c r="M1505" s="1" t="e">
        <f t="shared" si="23"/>
        <v>#N/A</v>
      </c>
    </row>
    <row r="1506" spans="1:13" x14ac:dyDescent="0.25">
      <c r="A1506" t="s">
        <v>2001</v>
      </c>
      <c r="B1506" t="s">
        <v>1832</v>
      </c>
      <c r="E1506">
        <v>16</v>
      </c>
      <c r="F1506" t="s">
        <v>597</v>
      </c>
      <c r="G1506">
        <v>24</v>
      </c>
      <c r="H1506" s="1">
        <v>17820</v>
      </c>
      <c r="I1506" t="str">
        <f>A1506&amp;", "&amp;B1506</f>
        <v>Ozark, MO</v>
      </c>
      <c r="J1506" t="e">
        <f>VLOOKUP('Walkscore Combined with Price'!I1506,'Separated Data'!A:E,5,FALSE)</f>
        <v>#N/A</v>
      </c>
      <c r="K1506" t="e">
        <f>VLOOKUP('Walkscore Combined with Price'!I1506,'Separated Data'!G:K,5,FALSE)</f>
        <v>#N/A</v>
      </c>
      <c r="L1506" t="e">
        <f>VLOOKUP('Walkscore Combined with Price'!I1506,'Separated Data'!G:K,3,FALSE)</f>
        <v>#N/A</v>
      </c>
      <c r="M1506" s="1" t="e">
        <f t="shared" si="23"/>
        <v>#N/A</v>
      </c>
    </row>
    <row r="1507" spans="1:13" x14ac:dyDescent="0.25">
      <c r="A1507" t="s">
        <v>2002</v>
      </c>
      <c r="B1507" t="s">
        <v>1832</v>
      </c>
      <c r="E1507">
        <v>12</v>
      </c>
      <c r="F1507">
        <v>11</v>
      </c>
      <c r="G1507">
        <v>22</v>
      </c>
      <c r="H1507" s="1">
        <v>19184</v>
      </c>
      <c r="I1507" t="str">
        <f>A1507&amp;", "&amp;B1507</f>
        <v>Old Jamestown, MO</v>
      </c>
      <c r="J1507" t="e">
        <f>VLOOKUP('Walkscore Combined with Price'!I1507,'Separated Data'!A:E,5,FALSE)</f>
        <v>#N/A</v>
      </c>
      <c r="K1507" t="e">
        <f>VLOOKUP('Walkscore Combined with Price'!I1507,'Separated Data'!G:K,5,FALSE)</f>
        <v>#N/A</v>
      </c>
      <c r="L1507" t="e">
        <f>VLOOKUP('Walkscore Combined with Price'!I1507,'Separated Data'!G:K,3,FALSE)</f>
        <v>#N/A</v>
      </c>
      <c r="M1507" s="1" t="e">
        <f t="shared" si="23"/>
        <v>#N/A</v>
      </c>
    </row>
    <row r="1508" spans="1:13" x14ac:dyDescent="0.25">
      <c r="A1508" t="s">
        <v>2003</v>
      </c>
      <c r="B1508" t="s">
        <v>1832</v>
      </c>
      <c r="E1508">
        <v>10</v>
      </c>
      <c r="F1508" t="s">
        <v>597</v>
      </c>
      <c r="G1508">
        <v>23</v>
      </c>
      <c r="H1508" s="1">
        <v>29070</v>
      </c>
      <c r="I1508" t="str">
        <f>A1508&amp;", "&amp;B1508</f>
        <v>Wentzville, MO</v>
      </c>
      <c r="J1508" t="e">
        <f>VLOOKUP('Walkscore Combined with Price'!I1508,'Separated Data'!A:E,5,FALSE)</f>
        <v>#N/A</v>
      </c>
      <c r="K1508" t="e">
        <f>VLOOKUP('Walkscore Combined with Price'!I1508,'Separated Data'!G:K,5,FALSE)</f>
        <v>#N/A</v>
      </c>
      <c r="L1508" t="e">
        <f>VLOOKUP('Walkscore Combined with Price'!I1508,'Separated Data'!G:K,3,FALSE)</f>
        <v>#N/A</v>
      </c>
      <c r="M1508" s="1" t="e">
        <f t="shared" si="23"/>
        <v>#N/A</v>
      </c>
    </row>
    <row r="1509" spans="1:13" x14ac:dyDescent="0.25">
      <c r="A1509" t="s">
        <v>2004</v>
      </c>
      <c r="B1509" t="s">
        <v>1832</v>
      </c>
      <c r="D1509">
        <v>63040</v>
      </c>
      <c r="E1509">
        <v>9</v>
      </c>
      <c r="F1509" t="s">
        <v>597</v>
      </c>
      <c r="G1509">
        <v>17</v>
      </c>
      <c r="H1509" s="1">
        <v>35517</v>
      </c>
      <c r="I1509" t="str">
        <f>A1509&amp;", "&amp;B1509</f>
        <v>Wildwood, MO</v>
      </c>
      <c r="J1509" t="e">
        <f>VLOOKUP('Walkscore Combined with Price'!I1509,'Separated Data'!A:E,5,FALSE)</f>
        <v>#N/A</v>
      </c>
      <c r="K1509" t="e">
        <f>VLOOKUP('Walkscore Combined with Price'!I1509,'Separated Data'!G:K,5,FALSE)</f>
        <v>#N/A</v>
      </c>
      <c r="L1509" t="e">
        <f>VLOOKUP('Walkscore Combined with Price'!I1509,'Separated Data'!G:K,3,FALSE)</f>
        <v>#N/A</v>
      </c>
      <c r="M1509" s="1" t="e">
        <f t="shared" si="23"/>
        <v>#N/A</v>
      </c>
    </row>
    <row r="1510" spans="1:13" x14ac:dyDescent="0.25">
      <c r="A1510" t="s">
        <v>666</v>
      </c>
      <c r="B1510" t="s">
        <v>2010</v>
      </c>
      <c r="E1510">
        <v>49</v>
      </c>
      <c r="F1510" t="s">
        <v>597</v>
      </c>
      <c r="G1510">
        <v>45</v>
      </c>
      <c r="H1510" s="1">
        <v>28190</v>
      </c>
      <c r="I1510" t="str">
        <f>A1510&amp;", "&amp;B1510</f>
        <v>Helena, MT</v>
      </c>
      <c r="J1510" t="e">
        <f>VLOOKUP('Walkscore Combined with Price'!I1510,'Separated Data'!A:E,5,FALSE)</f>
        <v>#N/A</v>
      </c>
      <c r="K1510" t="e">
        <f>VLOOKUP('Walkscore Combined with Price'!I1510,'Separated Data'!G:K,5,FALSE)</f>
        <v>#N/A</v>
      </c>
      <c r="L1510" t="e">
        <f>VLOOKUP('Walkscore Combined with Price'!I1510,'Separated Data'!G:K,3,FALSE)</f>
        <v>#N/A</v>
      </c>
      <c r="M1510" s="1" t="e">
        <f t="shared" si="23"/>
        <v>#N/A</v>
      </c>
    </row>
    <row r="1511" spans="1:13" x14ac:dyDescent="0.25">
      <c r="A1511" t="s">
        <v>2005</v>
      </c>
      <c r="B1511" t="s">
        <v>2010</v>
      </c>
      <c r="E1511">
        <v>47</v>
      </c>
      <c r="F1511">
        <v>21</v>
      </c>
      <c r="G1511">
        <v>62</v>
      </c>
      <c r="H1511" s="1">
        <v>37280</v>
      </c>
      <c r="I1511" t="str">
        <f>A1511&amp;", "&amp;B1511</f>
        <v>Bozeman, MT</v>
      </c>
      <c r="J1511" t="e">
        <f>VLOOKUP('Walkscore Combined with Price'!I1511,'Separated Data'!A:E,5,FALSE)</f>
        <v>#N/A</v>
      </c>
      <c r="K1511" t="e">
        <f>VLOOKUP('Walkscore Combined with Price'!I1511,'Separated Data'!G:K,5,FALSE)</f>
        <v>#N/A</v>
      </c>
      <c r="L1511" t="e">
        <f>VLOOKUP('Walkscore Combined with Price'!I1511,'Separated Data'!G:K,3,FALSE)</f>
        <v>#N/A</v>
      </c>
      <c r="M1511" s="1" t="e">
        <f t="shared" si="23"/>
        <v>#N/A</v>
      </c>
    </row>
    <row r="1512" spans="1:13" x14ac:dyDescent="0.25">
      <c r="A1512" t="s">
        <v>2006</v>
      </c>
      <c r="B1512" t="s">
        <v>2010</v>
      </c>
      <c r="D1512">
        <v>59801</v>
      </c>
      <c r="E1512">
        <v>45</v>
      </c>
      <c r="F1512">
        <v>34</v>
      </c>
      <c r="G1512">
        <v>60</v>
      </c>
      <c r="H1512" s="1">
        <v>66788</v>
      </c>
      <c r="I1512" t="str">
        <f>A1512&amp;", "&amp;B1512</f>
        <v>Missoula, MT</v>
      </c>
      <c r="J1512" t="e">
        <f>VLOOKUP('Walkscore Combined with Price'!I1512,'Separated Data'!A:E,5,FALSE)</f>
        <v>#N/A</v>
      </c>
      <c r="K1512" t="e">
        <f>VLOOKUP('Walkscore Combined with Price'!I1512,'Separated Data'!G:K,5,FALSE)</f>
        <v>#N/A</v>
      </c>
      <c r="L1512" t="e">
        <f>VLOOKUP('Walkscore Combined with Price'!I1512,'Separated Data'!G:K,3,FALSE)</f>
        <v>#N/A</v>
      </c>
      <c r="M1512" s="1" t="e">
        <f t="shared" si="23"/>
        <v>#N/A</v>
      </c>
    </row>
    <row r="1513" spans="1:13" x14ac:dyDescent="0.25">
      <c r="A1513" t="s">
        <v>2007</v>
      </c>
      <c r="B1513" t="s">
        <v>2010</v>
      </c>
      <c r="D1513">
        <v>59401</v>
      </c>
      <c r="E1513">
        <v>44</v>
      </c>
      <c r="F1513" t="s">
        <v>597</v>
      </c>
      <c r="G1513">
        <v>43</v>
      </c>
      <c r="H1513" s="1">
        <v>58505</v>
      </c>
      <c r="I1513" t="str">
        <f>A1513&amp;", "&amp;B1513</f>
        <v>Great Falls, MT</v>
      </c>
      <c r="J1513" t="e">
        <f>VLOOKUP('Walkscore Combined with Price'!I1513,'Separated Data'!A:E,5,FALSE)</f>
        <v>#N/A</v>
      </c>
      <c r="K1513" t="e">
        <f>VLOOKUP('Walkscore Combined with Price'!I1513,'Separated Data'!G:K,5,FALSE)</f>
        <v>#N/A</v>
      </c>
      <c r="L1513" t="e">
        <f>VLOOKUP('Walkscore Combined with Price'!I1513,'Separated Data'!G:K,3,FALSE)</f>
        <v>#N/A</v>
      </c>
      <c r="M1513" s="1" t="e">
        <f t="shared" si="23"/>
        <v>#N/A</v>
      </c>
    </row>
    <row r="1514" spans="1:13" x14ac:dyDescent="0.25">
      <c r="A1514" t="s">
        <v>2008</v>
      </c>
      <c r="B1514" t="s">
        <v>2010</v>
      </c>
      <c r="E1514">
        <v>42</v>
      </c>
      <c r="F1514" t="s">
        <v>597</v>
      </c>
      <c r="G1514">
        <v>46</v>
      </c>
      <c r="H1514" s="1">
        <v>19927</v>
      </c>
      <c r="I1514" t="str">
        <f>A1514&amp;", "&amp;B1514</f>
        <v>Kalispell, MT</v>
      </c>
      <c r="J1514" t="e">
        <f>VLOOKUP('Walkscore Combined with Price'!I1514,'Separated Data'!A:E,5,FALSE)</f>
        <v>#N/A</v>
      </c>
      <c r="K1514" t="e">
        <f>VLOOKUP('Walkscore Combined with Price'!I1514,'Separated Data'!G:K,5,FALSE)</f>
        <v>#N/A</v>
      </c>
      <c r="L1514" t="e">
        <f>VLOOKUP('Walkscore Combined with Price'!I1514,'Separated Data'!G:K,3,FALSE)</f>
        <v>#N/A</v>
      </c>
      <c r="M1514" s="1" t="e">
        <f t="shared" si="23"/>
        <v>#N/A</v>
      </c>
    </row>
    <row r="1515" spans="1:13" x14ac:dyDescent="0.25">
      <c r="A1515" t="s">
        <v>2009</v>
      </c>
      <c r="B1515" t="s">
        <v>2010</v>
      </c>
      <c r="E1515">
        <v>38</v>
      </c>
      <c r="F1515">
        <v>17</v>
      </c>
      <c r="G1515">
        <v>45</v>
      </c>
      <c r="H1515" s="1">
        <v>33525</v>
      </c>
      <c r="I1515" t="str">
        <f>A1515&amp;", "&amp;B1515</f>
        <v>Butte-Silver Bow, MT</v>
      </c>
      <c r="J1515" t="e">
        <f>VLOOKUP('Walkscore Combined with Price'!I1515,'Separated Data'!A:E,5,FALSE)</f>
        <v>#N/A</v>
      </c>
      <c r="K1515" t="e">
        <f>VLOOKUP('Walkscore Combined with Price'!I1515,'Separated Data'!G:K,5,FALSE)</f>
        <v>#N/A</v>
      </c>
      <c r="L1515" t="e">
        <f>VLOOKUP('Walkscore Combined with Price'!I1515,'Separated Data'!G:K,3,FALSE)</f>
        <v>#N/A</v>
      </c>
      <c r="M1515" s="1" t="e">
        <f t="shared" si="23"/>
        <v>#N/A</v>
      </c>
    </row>
    <row r="1516" spans="1:13" x14ac:dyDescent="0.25">
      <c r="A1516" t="s">
        <v>2864</v>
      </c>
      <c r="B1516" t="s">
        <v>2010</v>
      </c>
      <c r="C1516" t="s">
        <v>2865</v>
      </c>
      <c r="D1516">
        <v>59102</v>
      </c>
      <c r="E1516">
        <v>35</v>
      </c>
      <c r="F1516" t="s">
        <v>597</v>
      </c>
      <c r="G1516">
        <v>47</v>
      </c>
      <c r="H1516" s="1">
        <v>104170</v>
      </c>
      <c r="I1516" t="str">
        <f>A1516&amp;", "&amp;B1516</f>
        <v>Billings, MT</v>
      </c>
      <c r="J1516" t="e">
        <f>VLOOKUP('Walkscore Combined with Price'!I1516,'Separated Data'!A:E,5,FALSE)</f>
        <v>#N/A</v>
      </c>
      <c r="K1516" t="e">
        <f>VLOOKUP('Walkscore Combined with Price'!I1516,'Separated Data'!G:K,5,FALSE)</f>
        <v>#N/A</v>
      </c>
      <c r="L1516" t="e">
        <f>VLOOKUP('Walkscore Combined with Price'!I1516,'Separated Data'!G:K,3,FALSE)</f>
        <v>#N/A</v>
      </c>
      <c r="M1516" s="1" t="e">
        <f t="shared" si="23"/>
        <v>#N/A</v>
      </c>
    </row>
    <row r="1517" spans="1:13" x14ac:dyDescent="0.25">
      <c r="A1517" t="s">
        <v>2819</v>
      </c>
      <c r="B1517" t="s">
        <v>2017</v>
      </c>
      <c r="C1517" t="s">
        <v>2866</v>
      </c>
      <c r="D1517">
        <v>68104</v>
      </c>
      <c r="E1517">
        <v>48</v>
      </c>
      <c r="F1517">
        <v>24</v>
      </c>
      <c r="G1517">
        <v>42</v>
      </c>
      <c r="H1517" s="1">
        <v>408958</v>
      </c>
      <c r="I1517" t="str">
        <f>A1517&amp;", "&amp;B1517</f>
        <v>Omaha, NE</v>
      </c>
      <c r="J1517">
        <f>VLOOKUP('Walkscore Combined with Price'!I1517,'Separated Data'!A:E,5,FALSE)</f>
        <v>1194</v>
      </c>
      <c r="K1517">
        <f>VLOOKUP('Walkscore Combined with Price'!I1517,'Separated Data'!G:K,5,FALSE)</f>
        <v>945</v>
      </c>
      <c r="L1517">
        <f>VLOOKUP('Walkscore Combined with Price'!I1517,'Separated Data'!G:K,3,FALSE)</f>
        <v>475862</v>
      </c>
      <c r="M1517" s="1">
        <f t="shared" si="23"/>
        <v>66904</v>
      </c>
    </row>
    <row r="1518" spans="1:13" x14ac:dyDescent="0.25">
      <c r="A1518" t="s">
        <v>842</v>
      </c>
      <c r="B1518" t="s">
        <v>2017</v>
      </c>
      <c r="E1518">
        <v>46</v>
      </c>
      <c r="F1518" t="s">
        <v>597</v>
      </c>
      <c r="G1518">
        <v>49</v>
      </c>
      <c r="H1518" s="1">
        <v>26397</v>
      </c>
      <c r="I1518" t="str">
        <f>A1518&amp;", "&amp;B1518</f>
        <v>Fremont, NE</v>
      </c>
      <c r="J1518" t="e">
        <f>VLOOKUP('Walkscore Combined with Price'!I1518,'Separated Data'!A:E,5,FALSE)</f>
        <v>#N/A</v>
      </c>
      <c r="K1518" t="e">
        <f>VLOOKUP('Walkscore Combined with Price'!I1518,'Separated Data'!G:K,5,FALSE)</f>
        <v>#N/A</v>
      </c>
      <c r="L1518" t="e">
        <f>VLOOKUP('Walkscore Combined with Price'!I1518,'Separated Data'!G:K,3,FALSE)</f>
        <v>#N/A</v>
      </c>
      <c r="M1518" s="1" t="e">
        <f t="shared" si="23"/>
        <v>#N/A</v>
      </c>
    </row>
    <row r="1519" spans="1:13" x14ac:dyDescent="0.25">
      <c r="A1519" t="s">
        <v>1046</v>
      </c>
      <c r="B1519" t="s">
        <v>2017</v>
      </c>
      <c r="D1519">
        <v>68521</v>
      </c>
      <c r="E1519">
        <v>44</v>
      </c>
      <c r="F1519">
        <v>24</v>
      </c>
      <c r="G1519">
        <v>59</v>
      </c>
      <c r="H1519" s="1">
        <v>258379</v>
      </c>
      <c r="I1519" t="str">
        <f>A1519&amp;", "&amp;B1519</f>
        <v>Lincoln, NE</v>
      </c>
      <c r="J1519">
        <f>VLOOKUP('Walkscore Combined with Price'!I1519,'Separated Data'!A:E,5,FALSE)</f>
        <v>1071</v>
      </c>
      <c r="K1519">
        <f>VLOOKUP('Walkscore Combined with Price'!I1519,'Separated Data'!G:K,5,FALSE)</f>
        <v>864</v>
      </c>
      <c r="L1519">
        <f>VLOOKUP('Walkscore Combined with Price'!I1519,'Separated Data'!G:K,3,FALSE)</f>
        <v>283839</v>
      </c>
      <c r="M1519" s="1">
        <f t="shared" si="23"/>
        <v>25460</v>
      </c>
    </row>
    <row r="1520" spans="1:13" x14ac:dyDescent="0.25">
      <c r="A1520" t="s">
        <v>2011</v>
      </c>
      <c r="B1520" t="s">
        <v>2017</v>
      </c>
      <c r="E1520">
        <v>42</v>
      </c>
      <c r="F1520" t="s">
        <v>597</v>
      </c>
      <c r="G1520">
        <v>47</v>
      </c>
      <c r="H1520" s="1">
        <v>30787</v>
      </c>
      <c r="I1520" t="str">
        <f>A1520&amp;", "&amp;B1520</f>
        <v>Kearney, NE</v>
      </c>
      <c r="J1520" t="e">
        <f>VLOOKUP('Walkscore Combined with Price'!I1520,'Separated Data'!A:E,5,FALSE)</f>
        <v>#N/A</v>
      </c>
      <c r="K1520" t="e">
        <f>VLOOKUP('Walkscore Combined with Price'!I1520,'Separated Data'!G:K,5,FALSE)</f>
        <v>#N/A</v>
      </c>
      <c r="L1520" t="e">
        <f>VLOOKUP('Walkscore Combined with Price'!I1520,'Separated Data'!G:K,3,FALSE)</f>
        <v>#N/A</v>
      </c>
      <c r="M1520" s="1" t="e">
        <f t="shared" si="23"/>
        <v>#N/A</v>
      </c>
    </row>
    <row r="1521" spans="1:13" x14ac:dyDescent="0.25">
      <c r="A1521" t="s">
        <v>1369</v>
      </c>
      <c r="B1521" t="s">
        <v>2017</v>
      </c>
      <c r="E1521">
        <v>42</v>
      </c>
      <c r="F1521" t="s">
        <v>597</v>
      </c>
      <c r="G1521">
        <v>43</v>
      </c>
      <c r="H1521" s="1">
        <v>22111</v>
      </c>
      <c r="I1521" t="str">
        <f>A1521&amp;", "&amp;B1521</f>
        <v>Columbus, NE</v>
      </c>
      <c r="J1521" t="e">
        <f>VLOOKUP('Walkscore Combined with Price'!I1521,'Separated Data'!A:E,5,FALSE)</f>
        <v>#N/A</v>
      </c>
      <c r="K1521" t="e">
        <f>VLOOKUP('Walkscore Combined with Price'!I1521,'Separated Data'!G:K,5,FALSE)</f>
        <v>#N/A</v>
      </c>
      <c r="L1521" t="e">
        <f>VLOOKUP('Walkscore Combined with Price'!I1521,'Separated Data'!G:K,3,FALSE)</f>
        <v>#N/A</v>
      </c>
      <c r="M1521" s="1" t="e">
        <f t="shared" si="23"/>
        <v>#N/A</v>
      </c>
    </row>
    <row r="1522" spans="1:13" x14ac:dyDescent="0.25">
      <c r="A1522" t="s">
        <v>2012</v>
      </c>
      <c r="B1522" t="s">
        <v>2017</v>
      </c>
      <c r="E1522">
        <v>40</v>
      </c>
      <c r="F1522" t="s">
        <v>597</v>
      </c>
      <c r="G1522">
        <v>40</v>
      </c>
      <c r="H1522" s="1">
        <v>24733</v>
      </c>
      <c r="I1522" t="str">
        <f>A1522&amp;", "&amp;B1522</f>
        <v>North Platte, NE</v>
      </c>
      <c r="J1522" t="e">
        <f>VLOOKUP('Walkscore Combined with Price'!I1522,'Separated Data'!A:E,5,FALSE)</f>
        <v>#N/A</v>
      </c>
      <c r="K1522" t="e">
        <f>VLOOKUP('Walkscore Combined with Price'!I1522,'Separated Data'!G:K,5,FALSE)</f>
        <v>#N/A</v>
      </c>
      <c r="L1522" t="e">
        <f>VLOOKUP('Walkscore Combined with Price'!I1522,'Separated Data'!G:K,3,FALSE)</f>
        <v>#N/A</v>
      </c>
      <c r="M1522" s="1" t="e">
        <f t="shared" si="23"/>
        <v>#N/A</v>
      </c>
    </row>
    <row r="1523" spans="1:13" x14ac:dyDescent="0.25">
      <c r="A1523" t="s">
        <v>2013</v>
      </c>
      <c r="B1523" t="s">
        <v>2017</v>
      </c>
      <c r="E1523">
        <v>40</v>
      </c>
      <c r="F1523" t="s">
        <v>597</v>
      </c>
      <c r="G1523">
        <v>43</v>
      </c>
      <c r="H1523" s="1">
        <v>24210</v>
      </c>
      <c r="I1523" t="str">
        <f>A1523&amp;", "&amp;B1523</f>
        <v>Norfolk, NE</v>
      </c>
      <c r="J1523" t="e">
        <f>VLOOKUP('Walkscore Combined with Price'!I1523,'Separated Data'!A:E,5,FALSE)</f>
        <v>#N/A</v>
      </c>
      <c r="K1523" t="e">
        <f>VLOOKUP('Walkscore Combined with Price'!I1523,'Separated Data'!G:K,5,FALSE)</f>
        <v>#N/A</v>
      </c>
      <c r="L1523" t="e">
        <f>VLOOKUP('Walkscore Combined with Price'!I1523,'Separated Data'!G:K,3,FALSE)</f>
        <v>#N/A</v>
      </c>
      <c r="M1523" s="1" t="e">
        <f t="shared" si="23"/>
        <v>#N/A</v>
      </c>
    </row>
    <row r="1524" spans="1:13" x14ac:dyDescent="0.25">
      <c r="A1524" t="s">
        <v>2014</v>
      </c>
      <c r="B1524" t="s">
        <v>2017</v>
      </c>
      <c r="E1524">
        <v>39</v>
      </c>
      <c r="F1524" t="s">
        <v>597</v>
      </c>
      <c r="G1524">
        <v>49</v>
      </c>
      <c r="H1524" s="1">
        <v>48520</v>
      </c>
      <c r="I1524" t="str">
        <f>A1524&amp;", "&amp;B1524</f>
        <v>Grand Island, NE</v>
      </c>
      <c r="J1524" t="e">
        <f>VLOOKUP('Walkscore Combined with Price'!I1524,'Separated Data'!A:E,5,FALSE)</f>
        <v>#N/A</v>
      </c>
      <c r="K1524" t="e">
        <f>VLOOKUP('Walkscore Combined with Price'!I1524,'Separated Data'!G:K,5,FALSE)</f>
        <v>#N/A</v>
      </c>
      <c r="L1524" t="e">
        <f>VLOOKUP('Walkscore Combined with Price'!I1524,'Separated Data'!G:K,3,FALSE)</f>
        <v>#N/A</v>
      </c>
      <c r="M1524" s="1" t="e">
        <f t="shared" si="23"/>
        <v>#N/A</v>
      </c>
    </row>
    <row r="1525" spans="1:13" x14ac:dyDescent="0.25">
      <c r="A1525" t="s">
        <v>2015</v>
      </c>
      <c r="B1525" t="s">
        <v>2017</v>
      </c>
      <c r="E1525">
        <v>39</v>
      </c>
      <c r="F1525" t="s">
        <v>597</v>
      </c>
      <c r="G1525">
        <v>43</v>
      </c>
      <c r="H1525" s="1">
        <v>18894</v>
      </c>
      <c r="I1525" t="str">
        <f>A1525&amp;", "&amp;B1525</f>
        <v>Papillion, NE</v>
      </c>
      <c r="J1525" t="e">
        <f>VLOOKUP('Walkscore Combined with Price'!I1525,'Separated Data'!A:E,5,FALSE)</f>
        <v>#N/A</v>
      </c>
      <c r="K1525" t="e">
        <f>VLOOKUP('Walkscore Combined with Price'!I1525,'Separated Data'!G:K,5,FALSE)</f>
        <v>#N/A</v>
      </c>
      <c r="L1525" t="e">
        <f>VLOOKUP('Walkscore Combined with Price'!I1525,'Separated Data'!G:K,3,FALSE)</f>
        <v>#N/A</v>
      </c>
      <c r="M1525" s="1" t="e">
        <f t="shared" si="23"/>
        <v>#N/A</v>
      </c>
    </row>
    <row r="1526" spans="1:13" x14ac:dyDescent="0.25">
      <c r="A1526" t="s">
        <v>1915</v>
      </c>
      <c r="B1526" t="s">
        <v>2017</v>
      </c>
      <c r="E1526">
        <v>38</v>
      </c>
      <c r="F1526" t="s">
        <v>597</v>
      </c>
      <c r="G1526">
        <v>47</v>
      </c>
      <c r="H1526" s="1">
        <v>24907</v>
      </c>
      <c r="I1526" t="str">
        <f>A1526&amp;", "&amp;B1526</f>
        <v>Hastings, NE</v>
      </c>
      <c r="J1526" t="e">
        <f>VLOOKUP('Walkscore Combined with Price'!I1526,'Separated Data'!A:E,5,FALSE)</f>
        <v>#N/A</v>
      </c>
      <c r="K1526" t="e">
        <f>VLOOKUP('Walkscore Combined with Price'!I1526,'Separated Data'!G:K,5,FALSE)</f>
        <v>#N/A</v>
      </c>
      <c r="L1526" t="e">
        <f>VLOOKUP('Walkscore Combined with Price'!I1526,'Separated Data'!G:K,3,FALSE)</f>
        <v>#N/A</v>
      </c>
      <c r="M1526" s="1" t="e">
        <f t="shared" si="23"/>
        <v>#N/A</v>
      </c>
    </row>
    <row r="1527" spans="1:13" x14ac:dyDescent="0.25">
      <c r="A1527" t="s">
        <v>2016</v>
      </c>
      <c r="B1527" t="s">
        <v>2017</v>
      </c>
      <c r="E1527">
        <v>33</v>
      </c>
      <c r="F1527" t="s">
        <v>597</v>
      </c>
      <c r="G1527">
        <v>29</v>
      </c>
      <c r="H1527" s="1">
        <v>50137</v>
      </c>
      <c r="I1527" t="str">
        <f>A1527&amp;", "&amp;B1527</f>
        <v>Bellevue, NE</v>
      </c>
      <c r="J1527">
        <f>VLOOKUP('Walkscore Combined with Price'!I1527,'Separated Data'!A:E,5,FALSE)</f>
        <v>1136</v>
      </c>
      <c r="K1527">
        <f>VLOOKUP('Walkscore Combined with Price'!I1527,'Separated Data'!G:K,5,FALSE)</f>
        <v>914</v>
      </c>
      <c r="L1527">
        <f>VLOOKUP('Walkscore Combined with Price'!I1527,'Separated Data'!G:K,3,FALSE)</f>
        <v>53324</v>
      </c>
      <c r="M1527" s="1">
        <f t="shared" si="23"/>
        <v>3187</v>
      </c>
    </row>
    <row r="1528" spans="1:13" x14ac:dyDescent="0.25">
      <c r="A1528" t="s">
        <v>1652</v>
      </c>
      <c r="B1528" t="s">
        <v>2029</v>
      </c>
      <c r="E1528">
        <v>54</v>
      </c>
      <c r="F1528">
        <v>45</v>
      </c>
      <c r="G1528">
        <v>53</v>
      </c>
      <c r="H1528" s="1">
        <v>27978</v>
      </c>
      <c r="I1528" t="str">
        <f>A1528&amp;", "&amp;B1528</f>
        <v>Winchester, NV</v>
      </c>
      <c r="J1528" t="e">
        <f>VLOOKUP('Walkscore Combined with Price'!I1528,'Separated Data'!A:E,5,FALSE)</f>
        <v>#N/A</v>
      </c>
      <c r="K1528" t="e">
        <f>VLOOKUP('Walkscore Combined with Price'!I1528,'Separated Data'!G:K,5,FALSE)</f>
        <v>#N/A</v>
      </c>
      <c r="L1528" t="e">
        <f>VLOOKUP('Walkscore Combined with Price'!I1528,'Separated Data'!G:K,3,FALSE)</f>
        <v>#N/A</v>
      </c>
      <c r="M1528" s="1" t="e">
        <f t="shared" si="23"/>
        <v>#N/A</v>
      </c>
    </row>
    <row r="1529" spans="1:13" x14ac:dyDescent="0.25">
      <c r="A1529" t="s">
        <v>1048</v>
      </c>
      <c r="B1529" t="s">
        <v>2029</v>
      </c>
      <c r="D1529">
        <v>89119</v>
      </c>
      <c r="E1529">
        <v>50</v>
      </c>
      <c r="F1529">
        <v>38</v>
      </c>
      <c r="G1529">
        <v>50</v>
      </c>
      <c r="H1529" s="1">
        <v>223167</v>
      </c>
      <c r="I1529" t="str">
        <f>A1529&amp;", "&amp;B1529</f>
        <v>Paradise, NV</v>
      </c>
      <c r="J1529">
        <f>VLOOKUP('Walkscore Combined with Price'!I1529,'Separated Data'!A:E,5,FALSE)</f>
        <v>1379</v>
      </c>
      <c r="K1529">
        <f>VLOOKUP('Walkscore Combined with Price'!I1529,'Separated Data'!G:K,5,FALSE)</f>
        <v>1169</v>
      </c>
      <c r="L1529">
        <f>VLOOKUP('Walkscore Combined with Price'!I1529,'Separated Data'!G:K,3,FALSE)</f>
        <v>235087</v>
      </c>
      <c r="M1529" s="1">
        <f t="shared" si="23"/>
        <v>11920</v>
      </c>
    </row>
    <row r="1530" spans="1:13" x14ac:dyDescent="0.25">
      <c r="A1530" t="s">
        <v>963</v>
      </c>
      <c r="B1530" t="s">
        <v>2029</v>
      </c>
      <c r="D1530">
        <v>89147</v>
      </c>
      <c r="E1530">
        <v>44</v>
      </c>
      <c r="F1530">
        <v>38</v>
      </c>
      <c r="G1530">
        <v>43</v>
      </c>
      <c r="H1530" s="1">
        <v>178395</v>
      </c>
      <c r="I1530" t="str">
        <f>A1530&amp;", "&amp;B1530</f>
        <v>Spring Valley, NV</v>
      </c>
      <c r="J1530">
        <f>VLOOKUP('Walkscore Combined with Price'!I1530,'Separated Data'!A:E,5,FALSE)</f>
        <v>1549</v>
      </c>
      <c r="K1530">
        <f>VLOOKUP('Walkscore Combined with Price'!I1530,'Separated Data'!G:K,5,FALSE)</f>
        <v>1393</v>
      </c>
      <c r="L1530">
        <f>VLOOKUP('Walkscore Combined with Price'!I1530,'Separated Data'!G:K,3,FALSE)</f>
        <v>207127</v>
      </c>
      <c r="M1530" s="1">
        <f t="shared" si="23"/>
        <v>28732</v>
      </c>
    </row>
    <row r="1531" spans="1:13" x14ac:dyDescent="0.25">
      <c r="A1531" t="s">
        <v>2820</v>
      </c>
      <c r="B1531" t="s">
        <v>2029</v>
      </c>
      <c r="C1531" t="s">
        <v>2867</v>
      </c>
      <c r="D1531">
        <v>89108</v>
      </c>
      <c r="E1531">
        <v>42</v>
      </c>
      <c r="F1531">
        <v>36</v>
      </c>
      <c r="G1531">
        <v>46</v>
      </c>
      <c r="H1531" s="1">
        <v>583756</v>
      </c>
      <c r="I1531" t="str">
        <f>A1531&amp;", "&amp;B1531</f>
        <v>Las Vegas, NV</v>
      </c>
      <c r="J1531">
        <f>VLOOKUP('Walkscore Combined with Price'!I1531,'Separated Data'!A:E,5,FALSE)</f>
        <v>1446</v>
      </c>
      <c r="K1531">
        <f>VLOOKUP('Walkscore Combined with Price'!I1531,'Separated Data'!G:K,5,FALSE)</f>
        <v>1132</v>
      </c>
      <c r="L1531">
        <f>VLOOKUP('Walkscore Combined with Price'!I1531,'Separated Data'!G:K,3,FALSE)</f>
        <v>634773</v>
      </c>
      <c r="M1531" s="1">
        <f t="shared" si="23"/>
        <v>51017</v>
      </c>
    </row>
    <row r="1532" spans="1:13" x14ac:dyDescent="0.25">
      <c r="A1532" t="s">
        <v>2018</v>
      </c>
      <c r="B1532" t="s">
        <v>2029</v>
      </c>
      <c r="D1532">
        <v>89431</v>
      </c>
      <c r="E1532">
        <v>41</v>
      </c>
      <c r="F1532" t="s">
        <v>597</v>
      </c>
      <c r="G1532">
        <v>52</v>
      </c>
      <c r="H1532" s="1">
        <v>90264</v>
      </c>
      <c r="I1532" t="str">
        <f>A1532&amp;", "&amp;B1532</f>
        <v>Sparks, NV</v>
      </c>
      <c r="J1532">
        <f>VLOOKUP('Walkscore Combined with Price'!I1532,'Separated Data'!A:E,5,FALSE)</f>
        <v>1324</v>
      </c>
      <c r="K1532">
        <f>VLOOKUP('Walkscore Combined with Price'!I1532,'Separated Data'!G:K,5,FALSE)</f>
        <v>1063</v>
      </c>
      <c r="L1532">
        <f>VLOOKUP('Walkscore Combined with Price'!I1532,'Separated Data'!G:K,3,FALSE)</f>
        <v>100589</v>
      </c>
      <c r="M1532" s="1">
        <f t="shared" si="23"/>
        <v>10325</v>
      </c>
    </row>
    <row r="1533" spans="1:13" x14ac:dyDescent="0.25">
      <c r="A1533" t="s">
        <v>2019</v>
      </c>
      <c r="B1533" t="s">
        <v>2029</v>
      </c>
      <c r="D1533">
        <v>89509</v>
      </c>
      <c r="E1533">
        <v>40</v>
      </c>
      <c r="F1533">
        <v>24</v>
      </c>
      <c r="G1533">
        <v>52</v>
      </c>
      <c r="H1533" s="1">
        <v>225221</v>
      </c>
      <c r="I1533" t="str">
        <f>A1533&amp;", "&amp;B1533</f>
        <v>Reno, NV</v>
      </c>
      <c r="J1533">
        <f>VLOOKUP('Walkscore Combined with Price'!I1533,'Separated Data'!A:E,5,FALSE)</f>
        <v>1335</v>
      </c>
      <c r="K1533">
        <f>VLOOKUP('Walkscore Combined with Price'!I1533,'Separated Data'!G:K,5,FALSE)</f>
        <v>1053</v>
      </c>
      <c r="L1533">
        <f>VLOOKUP('Walkscore Combined with Price'!I1533,'Separated Data'!G:K,3,FALSE)</f>
        <v>246500</v>
      </c>
      <c r="M1533" s="1">
        <f t="shared" si="23"/>
        <v>21279</v>
      </c>
    </row>
    <row r="1534" spans="1:13" x14ac:dyDescent="0.25">
      <c r="A1534" t="s">
        <v>2020</v>
      </c>
      <c r="B1534" t="s">
        <v>2029</v>
      </c>
      <c r="D1534">
        <v>89142</v>
      </c>
      <c r="E1534">
        <v>36</v>
      </c>
      <c r="F1534">
        <v>39</v>
      </c>
      <c r="G1534">
        <v>48</v>
      </c>
      <c r="H1534" s="1">
        <v>189372</v>
      </c>
      <c r="I1534" t="str">
        <f>A1534&amp;", "&amp;B1534</f>
        <v>Sunrise Manor, NV</v>
      </c>
      <c r="J1534" t="e">
        <f>VLOOKUP('Walkscore Combined with Price'!I1534,'Separated Data'!A:E,5,FALSE)</f>
        <v>#N/A</v>
      </c>
      <c r="K1534" t="e">
        <f>VLOOKUP('Walkscore Combined with Price'!I1534,'Separated Data'!G:K,5,FALSE)</f>
        <v>#N/A</v>
      </c>
      <c r="L1534" t="e">
        <f>VLOOKUP('Walkscore Combined with Price'!I1534,'Separated Data'!G:K,3,FALSE)</f>
        <v>#N/A</v>
      </c>
      <c r="M1534" s="1" t="e">
        <f t="shared" si="23"/>
        <v>#N/A</v>
      </c>
    </row>
    <row r="1535" spans="1:13" x14ac:dyDescent="0.25">
      <c r="A1535" t="s">
        <v>2021</v>
      </c>
      <c r="B1535" t="s">
        <v>2029</v>
      </c>
      <c r="D1535">
        <v>89701</v>
      </c>
      <c r="E1535">
        <v>36</v>
      </c>
      <c r="F1535" t="s">
        <v>597</v>
      </c>
      <c r="G1535">
        <v>55</v>
      </c>
      <c r="H1535" s="1">
        <v>55274</v>
      </c>
      <c r="I1535" t="str">
        <f>A1535&amp;", "&amp;B1535</f>
        <v>Carson City, NV</v>
      </c>
      <c r="J1535" t="e">
        <f>VLOOKUP('Walkscore Combined with Price'!I1535,'Separated Data'!A:E,5,FALSE)</f>
        <v>#N/A</v>
      </c>
      <c r="K1535" t="e">
        <f>VLOOKUP('Walkscore Combined with Price'!I1535,'Separated Data'!G:K,5,FALSE)</f>
        <v>#N/A</v>
      </c>
      <c r="L1535" t="e">
        <f>VLOOKUP('Walkscore Combined with Price'!I1535,'Separated Data'!G:K,3,FALSE)</f>
        <v>#N/A</v>
      </c>
      <c r="M1535" s="1" t="e">
        <f t="shared" si="23"/>
        <v>#N/A</v>
      </c>
    </row>
    <row r="1536" spans="1:13" x14ac:dyDescent="0.25">
      <c r="A1536" t="s">
        <v>2022</v>
      </c>
      <c r="B1536" t="s">
        <v>2029</v>
      </c>
      <c r="E1536">
        <v>36</v>
      </c>
      <c r="F1536" t="s">
        <v>597</v>
      </c>
      <c r="G1536">
        <v>40</v>
      </c>
      <c r="H1536" s="1">
        <v>18297</v>
      </c>
      <c r="I1536" t="str">
        <f>A1536&amp;", "&amp;B1536</f>
        <v>Elko, NV</v>
      </c>
      <c r="J1536" t="e">
        <f>VLOOKUP('Walkscore Combined with Price'!I1536,'Separated Data'!A:E,5,FALSE)</f>
        <v>#N/A</v>
      </c>
      <c r="K1536" t="e">
        <f>VLOOKUP('Walkscore Combined with Price'!I1536,'Separated Data'!G:K,5,FALSE)</f>
        <v>#N/A</v>
      </c>
      <c r="L1536" t="e">
        <f>VLOOKUP('Walkscore Combined with Price'!I1536,'Separated Data'!G:K,3,FALSE)</f>
        <v>#N/A</v>
      </c>
      <c r="M1536" s="1" t="e">
        <f t="shared" si="23"/>
        <v>#N/A</v>
      </c>
    </row>
    <row r="1537" spans="1:13" x14ac:dyDescent="0.25">
      <c r="A1537" t="s">
        <v>2023</v>
      </c>
      <c r="B1537" t="s">
        <v>2029</v>
      </c>
      <c r="D1537">
        <v>89031</v>
      </c>
      <c r="E1537">
        <v>34</v>
      </c>
      <c r="F1537">
        <v>33</v>
      </c>
      <c r="G1537">
        <v>48</v>
      </c>
      <c r="H1537" s="1">
        <v>216961</v>
      </c>
      <c r="I1537" t="str">
        <f>A1537&amp;", "&amp;B1537</f>
        <v>North Las Vegas, NV</v>
      </c>
      <c r="J1537">
        <f>VLOOKUP('Walkscore Combined with Price'!I1537,'Separated Data'!A:E,5,FALSE)</f>
        <v>1427</v>
      </c>
      <c r="K1537">
        <f>VLOOKUP('Walkscore Combined with Price'!I1537,'Separated Data'!G:K,5,FALSE)</f>
        <v>1311</v>
      </c>
      <c r="L1537">
        <f>VLOOKUP('Walkscore Combined with Price'!I1537,'Separated Data'!G:K,3,FALSE)</f>
        <v>241369</v>
      </c>
      <c r="M1537" s="1">
        <f t="shared" si="23"/>
        <v>24408</v>
      </c>
    </row>
    <row r="1538" spans="1:13" x14ac:dyDescent="0.25">
      <c r="A1538" t="s">
        <v>1655</v>
      </c>
      <c r="B1538" t="s">
        <v>2029</v>
      </c>
      <c r="D1538">
        <v>89074</v>
      </c>
      <c r="E1538">
        <v>30</v>
      </c>
      <c r="F1538">
        <v>25</v>
      </c>
      <c r="G1538">
        <v>44</v>
      </c>
      <c r="H1538" s="1">
        <v>257729</v>
      </c>
      <c r="I1538" t="str">
        <f>A1538&amp;", "&amp;B1538</f>
        <v>Henderson, NV</v>
      </c>
      <c r="J1538">
        <f>VLOOKUP('Walkscore Combined with Price'!I1538,'Separated Data'!A:E,5,FALSE)</f>
        <v>1618</v>
      </c>
      <c r="K1538">
        <f>VLOOKUP('Walkscore Combined with Price'!I1538,'Separated Data'!G:K,5,FALSE)</f>
        <v>1386</v>
      </c>
      <c r="L1538">
        <f>VLOOKUP('Walkscore Combined with Price'!I1538,'Separated Data'!G:K,3,FALSE)</f>
        <v>300116</v>
      </c>
      <c r="M1538" s="1">
        <f t="shared" si="23"/>
        <v>42387</v>
      </c>
    </row>
    <row r="1539" spans="1:13" x14ac:dyDescent="0.25">
      <c r="A1539" t="s">
        <v>2024</v>
      </c>
      <c r="B1539" t="s">
        <v>2029</v>
      </c>
      <c r="E1539">
        <v>28</v>
      </c>
      <c r="F1539">
        <v>37</v>
      </c>
      <c r="G1539">
        <v>45</v>
      </c>
      <c r="H1539" s="1">
        <v>38585</v>
      </c>
      <c r="I1539" t="str">
        <f>A1539&amp;", "&amp;B1539</f>
        <v>Whitney, NV</v>
      </c>
      <c r="J1539" t="e">
        <f>VLOOKUP('Walkscore Combined with Price'!I1539,'Separated Data'!A:E,5,FALSE)</f>
        <v>#N/A</v>
      </c>
      <c r="K1539" t="e">
        <f>VLOOKUP('Walkscore Combined with Price'!I1539,'Separated Data'!G:K,5,FALSE)</f>
        <v>#N/A</v>
      </c>
      <c r="L1539" t="e">
        <f>VLOOKUP('Walkscore Combined with Price'!I1539,'Separated Data'!G:K,3,FALSE)</f>
        <v>#N/A</v>
      </c>
      <c r="M1539" s="1" t="e">
        <f t="shared" ref="M1539:M1602" si="24">L1539-H1539</f>
        <v>#N/A</v>
      </c>
    </row>
    <row r="1540" spans="1:13" x14ac:dyDescent="0.25">
      <c r="A1540" t="s">
        <v>657</v>
      </c>
      <c r="B1540" t="s">
        <v>2029</v>
      </c>
      <c r="D1540">
        <v>89139</v>
      </c>
      <c r="E1540">
        <v>25</v>
      </c>
      <c r="F1540" t="s">
        <v>597</v>
      </c>
      <c r="G1540">
        <v>36</v>
      </c>
      <c r="H1540" s="1">
        <v>108481</v>
      </c>
      <c r="I1540" t="str">
        <f>A1540&amp;", "&amp;B1540</f>
        <v>Enterprise, NV</v>
      </c>
      <c r="J1540" t="e">
        <f>VLOOKUP('Walkscore Combined with Price'!I1540,'Separated Data'!A:E,5,FALSE)</f>
        <v>#N/A</v>
      </c>
      <c r="K1540" t="e">
        <f>VLOOKUP('Walkscore Combined with Price'!I1540,'Separated Data'!G:K,5,FALSE)</f>
        <v>#N/A</v>
      </c>
      <c r="L1540" t="e">
        <f>VLOOKUP('Walkscore Combined with Price'!I1540,'Separated Data'!G:K,3,FALSE)</f>
        <v>#N/A</v>
      </c>
      <c r="M1540" s="1" t="e">
        <f t="shared" si="24"/>
        <v>#N/A</v>
      </c>
    </row>
    <row r="1541" spans="1:13" x14ac:dyDescent="0.25">
      <c r="A1541" t="s">
        <v>2025</v>
      </c>
      <c r="B1541" t="s">
        <v>2029</v>
      </c>
      <c r="E1541">
        <v>22</v>
      </c>
      <c r="F1541">
        <v>28</v>
      </c>
      <c r="G1541">
        <v>34</v>
      </c>
      <c r="H1541" s="1">
        <v>24085</v>
      </c>
      <c r="I1541" t="str">
        <f>A1541&amp;", "&amp;B1541</f>
        <v>Summerlin South, NV</v>
      </c>
      <c r="J1541">
        <f>VLOOKUP('Walkscore Combined with Price'!I1541,'Separated Data'!A:E,5,FALSE)</f>
        <v>2255</v>
      </c>
      <c r="K1541" t="str">
        <f>VLOOKUP('Walkscore Combined with Price'!I1541,'Separated Data'!G:K,5,FALSE)</f>
        <v xml:space="preserve">     NA</v>
      </c>
      <c r="L1541">
        <f>VLOOKUP('Walkscore Combined with Price'!I1541,'Separated Data'!G:K,3,FALSE)</f>
        <v>27908</v>
      </c>
      <c r="M1541" s="1">
        <f t="shared" si="24"/>
        <v>3823</v>
      </c>
    </row>
    <row r="1542" spans="1:13" x14ac:dyDescent="0.25">
      <c r="A1542" t="s">
        <v>2026</v>
      </c>
      <c r="B1542" t="s">
        <v>2029</v>
      </c>
      <c r="D1542">
        <v>89433</v>
      </c>
      <c r="E1542">
        <v>19</v>
      </c>
      <c r="F1542">
        <v>22</v>
      </c>
      <c r="G1542">
        <v>31</v>
      </c>
      <c r="H1542" s="1">
        <v>19299</v>
      </c>
      <c r="I1542" t="str">
        <f>A1542&amp;", "&amp;B1542</f>
        <v>Sun Valley, NV</v>
      </c>
      <c r="J1542" t="e">
        <f>VLOOKUP('Walkscore Combined with Price'!I1542,'Separated Data'!A:E,5,FALSE)</f>
        <v>#N/A</v>
      </c>
      <c r="K1542" t="e">
        <f>VLOOKUP('Walkscore Combined with Price'!I1542,'Separated Data'!G:K,5,FALSE)</f>
        <v>#N/A</v>
      </c>
      <c r="L1542" t="e">
        <f>VLOOKUP('Walkscore Combined with Price'!I1542,'Separated Data'!G:K,3,FALSE)</f>
        <v>#N/A</v>
      </c>
      <c r="M1542" s="1" t="e">
        <f t="shared" si="24"/>
        <v>#N/A</v>
      </c>
    </row>
    <row r="1543" spans="1:13" x14ac:dyDescent="0.25">
      <c r="A1543" t="s">
        <v>2027</v>
      </c>
      <c r="B1543" t="s">
        <v>2029</v>
      </c>
      <c r="E1543">
        <v>15</v>
      </c>
      <c r="F1543" t="s">
        <v>597</v>
      </c>
      <c r="G1543">
        <v>37</v>
      </c>
      <c r="H1543" s="1">
        <v>19368</v>
      </c>
      <c r="I1543" t="str">
        <f>A1543&amp;", "&amp;B1543</f>
        <v>Fernley, NV</v>
      </c>
      <c r="J1543" t="e">
        <f>VLOOKUP('Walkscore Combined with Price'!I1543,'Separated Data'!A:E,5,FALSE)</f>
        <v>#N/A</v>
      </c>
      <c r="K1543" t="e">
        <f>VLOOKUP('Walkscore Combined with Price'!I1543,'Separated Data'!G:K,5,FALSE)</f>
        <v>#N/A</v>
      </c>
      <c r="L1543" t="e">
        <f>VLOOKUP('Walkscore Combined with Price'!I1543,'Separated Data'!G:K,3,FALSE)</f>
        <v>#N/A</v>
      </c>
      <c r="M1543" s="1" t="e">
        <f t="shared" si="24"/>
        <v>#N/A</v>
      </c>
    </row>
    <row r="1544" spans="1:13" x14ac:dyDescent="0.25">
      <c r="A1544" t="s">
        <v>2028</v>
      </c>
      <c r="B1544" t="s">
        <v>2029</v>
      </c>
      <c r="D1544">
        <v>89060</v>
      </c>
      <c r="E1544">
        <v>5</v>
      </c>
      <c r="F1544" t="s">
        <v>597</v>
      </c>
      <c r="G1544">
        <v>31</v>
      </c>
      <c r="H1544" s="1">
        <v>36441</v>
      </c>
      <c r="I1544" t="str">
        <f>A1544&amp;", "&amp;B1544</f>
        <v>Pahrump, NV</v>
      </c>
      <c r="J1544" t="e">
        <f>VLOOKUP('Walkscore Combined with Price'!I1544,'Separated Data'!A:E,5,FALSE)</f>
        <v>#N/A</v>
      </c>
      <c r="K1544" t="e">
        <f>VLOOKUP('Walkscore Combined with Price'!I1544,'Separated Data'!G:K,5,FALSE)</f>
        <v>#N/A</v>
      </c>
      <c r="L1544" t="e">
        <f>VLOOKUP('Walkscore Combined with Price'!I1544,'Separated Data'!G:K,3,FALSE)</f>
        <v>#N/A</v>
      </c>
      <c r="M1544" s="1" t="e">
        <f t="shared" si="24"/>
        <v>#N/A</v>
      </c>
    </row>
    <row r="1545" spans="1:13" x14ac:dyDescent="0.25">
      <c r="A1545" t="s">
        <v>1111</v>
      </c>
      <c r="B1545" t="s">
        <v>2034</v>
      </c>
      <c r="C1545" t="s">
        <v>2868</v>
      </c>
      <c r="D1545">
        <v>3103</v>
      </c>
      <c r="E1545">
        <v>51</v>
      </c>
      <c r="F1545" t="s">
        <v>597</v>
      </c>
      <c r="G1545">
        <v>42</v>
      </c>
      <c r="H1545" s="1">
        <v>109565</v>
      </c>
      <c r="I1545" t="str">
        <f>A1545&amp;", "&amp;B1545</f>
        <v>Manchester, NH</v>
      </c>
      <c r="J1545">
        <f>VLOOKUP('Walkscore Combined with Price'!I1545,'Separated Data'!A:E,5,FALSE)</f>
        <v>1763</v>
      </c>
      <c r="K1545">
        <f>VLOOKUP('Walkscore Combined with Price'!I1545,'Separated Data'!G:K,5,FALSE)</f>
        <v>1321</v>
      </c>
      <c r="L1545">
        <f>VLOOKUP('Walkscore Combined with Price'!I1545,'Separated Data'!G:K,3,FALSE)</f>
        <v>112109</v>
      </c>
      <c r="M1545" s="1">
        <f t="shared" si="24"/>
        <v>2544</v>
      </c>
    </row>
    <row r="1546" spans="1:13" x14ac:dyDescent="0.25">
      <c r="A1546" t="s">
        <v>2030</v>
      </c>
      <c r="B1546" t="s">
        <v>2034</v>
      </c>
      <c r="E1546">
        <v>47</v>
      </c>
      <c r="F1546" t="s">
        <v>597</v>
      </c>
      <c r="G1546">
        <v>46</v>
      </c>
      <c r="H1546" s="1">
        <v>20779</v>
      </c>
      <c r="I1546" t="str">
        <f>A1546&amp;", "&amp;B1546</f>
        <v>Portsmouth, NH</v>
      </c>
      <c r="J1546" t="e">
        <f>VLOOKUP('Walkscore Combined with Price'!I1546,'Separated Data'!A:E,5,FALSE)</f>
        <v>#N/A</v>
      </c>
      <c r="K1546" t="e">
        <f>VLOOKUP('Walkscore Combined with Price'!I1546,'Separated Data'!G:K,5,FALSE)</f>
        <v>#N/A</v>
      </c>
      <c r="L1546" t="e">
        <f>VLOOKUP('Walkscore Combined with Price'!I1546,'Separated Data'!G:K,3,FALSE)</f>
        <v>#N/A</v>
      </c>
      <c r="M1546" s="1" t="e">
        <f t="shared" si="24"/>
        <v>#N/A</v>
      </c>
    </row>
    <row r="1547" spans="1:13" x14ac:dyDescent="0.25">
      <c r="A1547" t="s">
        <v>2031</v>
      </c>
      <c r="B1547" t="s">
        <v>2034</v>
      </c>
      <c r="E1547">
        <v>45</v>
      </c>
      <c r="F1547" t="s">
        <v>597</v>
      </c>
      <c r="G1547">
        <v>51</v>
      </c>
      <c r="H1547" s="1">
        <v>23409</v>
      </c>
      <c r="I1547" t="str">
        <f>A1547&amp;", "&amp;B1547</f>
        <v>Keene, NH</v>
      </c>
      <c r="J1547" t="e">
        <f>VLOOKUP('Walkscore Combined with Price'!I1547,'Separated Data'!A:E,5,FALSE)</f>
        <v>#N/A</v>
      </c>
      <c r="K1547" t="e">
        <f>VLOOKUP('Walkscore Combined with Price'!I1547,'Separated Data'!G:K,5,FALSE)</f>
        <v>#N/A</v>
      </c>
      <c r="L1547" t="e">
        <f>VLOOKUP('Walkscore Combined with Price'!I1547,'Separated Data'!G:K,3,FALSE)</f>
        <v>#N/A</v>
      </c>
      <c r="M1547" s="1" t="e">
        <f t="shared" si="24"/>
        <v>#N/A</v>
      </c>
    </row>
    <row r="1548" spans="1:13" x14ac:dyDescent="0.25">
      <c r="A1548" t="s">
        <v>2032</v>
      </c>
      <c r="B1548" t="s">
        <v>2034</v>
      </c>
      <c r="D1548">
        <v>3060</v>
      </c>
      <c r="E1548">
        <v>39</v>
      </c>
      <c r="F1548" t="s">
        <v>597</v>
      </c>
      <c r="G1548">
        <v>35</v>
      </c>
      <c r="H1548" s="1">
        <v>86494</v>
      </c>
      <c r="I1548" t="str">
        <f>A1548&amp;", "&amp;B1548</f>
        <v>Nashua, NH</v>
      </c>
      <c r="J1548">
        <f>VLOOKUP('Walkscore Combined with Price'!I1548,'Separated Data'!A:E,5,FALSE)</f>
        <v>2021</v>
      </c>
      <c r="K1548">
        <f>VLOOKUP('Walkscore Combined with Price'!I1548,'Separated Data'!G:K,5,FALSE)</f>
        <v>1427</v>
      </c>
      <c r="L1548">
        <f>VLOOKUP('Walkscore Combined with Price'!I1548,'Separated Data'!G:K,3,FALSE)</f>
        <v>88815</v>
      </c>
      <c r="M1548" s="1">
        <f t="shared" si="24"/>
        <v>2321</v>
      </c>
    </row>
    <row r="1549" spans="1:13" x14ac:dyDescent="0.25">
      <c r="A1549" t="s">
        <v>850</v>
      </c>
      <c r="B1549" t="s">
        <v>2034</v>
      </c>
      <c r="D1549">
        <v>3301</v>
      </c>
      <c r="E1549">
        <v>35</v>
      </c>
      <c r="F1549" t="s">
        <v>597</v>
      </c>
      <c r="G1549">
        <v>37</v>
      </c>
      <c r="H1549" s="1">
        <v>42695</v>
      </c>
      <c r="I1549" t="str">
        <f>A1549&amp;", "&amp;B1549</f>
        <v>Concord, NH</v>
      </c>
      <c r="J1549" t="e">
        <f>VLOOKUP('Walkscore Combined with Price'!I1549,'Separated Data'!A:E,5,FALSE)</f>
        <v>#N/A</v>
      </c>
      <c r="K1549" t="e">
        <f>VLOOKUP('Walkscore Combined with Price'!I1549,'Separated Data'!G:K,5,FALSE)</f>
        <v>#N/A</v>
      </c>
      <c r="L1549" t="e">
        <f>VLOOKUP('Walkscore Combined with Price'!I1549,'Separated Data'!G:K,3,FALSE)</f>
        <v>#N/A</v>
      </c>
      <c r="M1549" s="1" t="e">
        <f t="shared" si="24"/>
        <v>#N/A</v>
      </c>
    </row>
    <row r="1550" spans="1:13" x14ac:dyDescent="0.25">
      <c r="A1550" t="s">
        <v>1139</v>
      </c>
      <c r="B1550" t="s">
        <v>2034</v>
      </c>
      <c r="E1550">
        <v>33</v>
      </c>
      <c r="F1550" t="s">
        <v>597</v>
      </c>
      <c r="G1550">
        <v>34</v>
      </c>
      <c r="H1550" s="1">
        <v>29987</v>
      </c>
      <c r="I1550" t="str">
        <f>A1550&amp;", "&amp;B1550</f>
        <v>Dover, NH</v>
      </c>
      <c r="J1550" t="e">
        <f>VLOOKUP('Walkscore Combined with Price'!I1550,'Separated Data'!A:E,5,FALSE)</f>
        <v>#N/A</v>
      </c>
      <c r="K1550" t="e">
        <f>VLOOKUP('Walkscore Combined with Price'!I1550,'Separated Data'!G:K,5,FALSE)</f>
        <v>#N/A</v>
      </c>
      <c r="L1550" t="e">
        <f>VLOOKUP('Walkscore Combined with Price'!I1550,'Separated Data'!G:K,3,FALSE)</f>
        <v>#N/A</v>
      </c>
      <c r="M1550" s="1" t="e">
        <f t="shared" si="24"/>
        <v>#N/A</v>
      </c>
    </row>
    <row r="1551" spans="1:13" x14ac:dyDescent="0.25">
      <c r="A1551" t="s">
        <v>2033</v>
      </c>
      <c r="B1551" t="s">
        <v>2034</v>
      </c>
      <c r="E1551">
        <v>28</v>
      </c>
      <c r="F1551" t="s">
        <v>597</v>
      </c>
      <c r="G1551">
        <v>35</v>
      </c>
      <c r="H1551" s="1">
        <v>22015</v>
      </c>
      <c r="I1551" t="str">
        <f>A1551&amp;", "&amp;B1551</f>
        <v>Derry, NH</v>
      </c>
      <c r="J1551" t="e">
        <f>VLOOKUP('Walkscore Combined with Price'!I1551,'Separated Data'!A:E,5,FALSE)</f>
        <v>#N/A</v>
      </c>
      <c r="K1551" t="e">
        <f>VLOOKUP('Walkscore Combined with Price'!I1551,'Separated Data'!G:K,5,FALSE)</f>
        <v>#N/A</v>
      </c>
      <c r="L1551" t="e">
        <f>VLOOKUP('Walkscore Combined with Price'!I1551,'Separated Data'!G:K,3,FALSE)</f>
        <v>#N/A</v>
      </c>
      <c r="M1551" s="1" t="e">
        <f t="shared" si="24"/>
        <v>#N/A</v>
      </c>
    </row>
    <row r="1552" spans="1:13" x14ac:dyDescent="0.25">
      <c r="A1552" t="s">
        <v>1914</v>
      </c>
      <c r="B1552" t="s">
        <v>2034</v>
      </c>
      <c r="D1552">
        <v>3868</v>
      </c>
      <c r="E1552">
        <v>23</v>
      </c>
      <c r="F1552" t="s">
        <v>597</v>
      </c>
      <c r="G1552">
        <v>33</v>
      </c>
      <c r="H1552" s="1">
        <v>29752</v>
      </c>
      <c r="I1552" t="str">
        <f>A1552&amp;", "&amp;B1552</f>
        <v>Rochester, NH</v>
      </c>
      <c r="J1552" t="e">
        <f>VLOOKUP('Walkscore Combined with Price'!I1552,'Separated Data'!A:E,5,FALSE)</f>
        <v>#N/A</v>
      </c>
      <c r="K1552" t="e">
        <f>VLOOKUP('Walkscore Combined with Price'!I1552,'Separated Data'!G:K,5,FALSE)</f>
        <v>#N/A</v>
      </c>
      <c r="L1552" t="e">
        <f>VLOOKUP('Walkscore Combined with Price'!I1552,'Separated Data'!G:K,3,FALSE)</f>
        <v>#N/A</v>
      </c>
      <c r="M1552" s="1" t="e">
        <f t="shared" si="24"/>
        <v>#N/A</v>
      </c>
    </row>
    <row r="1553" spans="1:13" x14ac:dyDescent="0.25">
      <c r="A1553" t="s">
        <v>2035</v>
      </c>
      <c r="B1553" t="s">
        <v>2082</v>
      </c>
      <c r="D1553">
        <v>7030</v>
      </c>
      <c r="E1553">
        <v>97</v>
      </c>
      <c r="F1553">
        <v>74</v>
      </c>
      <c r="G1553">
        <v>78</v>
      </c>
      <c r="H1553" s="1">
        <v>50005</v>
      </c>
      <c r="I1553" t="str">
        <f>A1553&amp;", "&amp;B1553</f>
        <v>Hoboken, NJ</v>
      </c>
      <c r="J1553">
        <f>VLOOKUP('Walkscore Combined with Price'!I1553,'Separated Data'!A:E,5,FALSE)</f>
        <v>4343</v>
      </c>
      <c r="K1553">
        <f>VLOOKUP('Walkscore Combined with Price'!I1553,'Separated Data'!G:K,5,FALSE)</f>
        <v>3229</v>
      </c>
      <c r="L1553">
        <f>VLOOKUP('Walkscore Combined with Price'!I1553,'Separated Data'!G:K,3,FALSE)</f>
        <v>53193</v>
      </c>
      <c r="M1553" s="1">
        <f t="shared" si="24"/>
        <v>3188</v>
      </c>
    </row>
    <row r="1554" spans="1:13" x14ac:dyDescent="0.25">
      <c r="A1554" t="s">
        <v>865</v>
      </c>
      <c r="B1554" t="s">
        <v>2082</v>
      </c>
      <c r="D1554">
        <v>7087</v>
      </c>
      <c r="E1554">
        <v>94</v>
      </c>
      <c r="F1554">
        <v>80</v>
      </c>
      <c r="G1554">
        <v>54</v>
      </c>
      <c r="H1554" s="1">
        <v>66455</v>
      </c>
      <c r="I1554" t="str">
        <f>A1554&amp;", "&amp;B1554</f>
        <v>Union City, NJ</v>
      </c>
      <c r="J1554" t="e">
        <f>VLOOKUP('Walkscore Combined with Price'!I1554,'Separated Data'!A:E,5,FALSE)</f>
        <v>#N/A</v>
      </c>
      <c r="K1554" t="e">
        <f>VLOOKUP('Walkscore Combined with Price'!I1554,'Separated Data'!G:K,5,FALSE)</f>
        <v>#N/A</v>
      </c>
      <c r="L1554" t="e">
        <f>VLOOKUP('Walkscore Combined with Price'!I1554,'Separated Data'!G:K,3,FALSE)</f>
        <v>#N/A</v>
      </c>
      <c r="M1554" s="1" t="e">
        <f t="shared" si="24"/>
        <v>#N/A</v>
      </c>
    </row>
    <row r="1555" spans="1:13" x14ac:dyDescent="0.25">
      <c r="A1555" t="s">
        <v>2036</v>
      </c>
      <c r="B1555" t="s">
        <v>2082</v>
      </c>
      <c r="D1555">
        <v>7093</v>
      </c>
      <c r="E1555">
        <v>94</v>
      </c>
      <c r="F1555">
        <v>72</v>
      </c>
      <c r="G1555">
        <v>48</v>
      </c>
      <c r="H1555" s="1">
        <v>49708</v>
      </c>
      <c r="I1555" t="str">
        <f>A1555&amp;", "&amp;B1555</f>
        <v>West New York, NJ</v>
      </c>
      <c r="J1555">
        <f>VLOOKUP('Walkscore Combined with Price'!I1555,'Separated Data'!A:E,5,FALSE)</f>
        <v>2184</v>
      </c>
      <c r="K1555">
        <f>VLOOKUP('Walkscore Combined with Price'!I1555,'Separated Data'!G:K,5,FALSE)</f>
        <v>1772</v>
      </c>
      <c r="L1555">
        <f>VLOOKUP('Walkscore Combined with Price'!I1555,'Separated Data'!G:K,3,FALSE)</f>
        <v>52662</v>
      </c>
      <c r="M1555" s="1">
        <f t="shared" si="24"/>
        <v>2954</v>
      </c>
    </row>
    <row r="1556" spans="1:13" x14ac:dyDescent="0.25">
      <c r="A1556" t="s">
        <v>2037</v>
      </c>
      <c r="B1556" t="s">
        <v>2082</v>
      </c>
      <c r="D1556">
        <v>7305</v>
      </c>
      <c r="E1556">
        <v>87</v>
      </c>
      <c r="F1556">
        <v>70</v>
      </c>
      <c r="G1556">
        <v>64</v>
      </c>
      <c r="H1556" s="1">
        <v>247597</v>
      </c>
      <c r="I1556" t="str">
        <f>A1556&amp;", "&amp;B1556</f>
        <v>Jersey City, NJ</v>
      </c>
      <c r="J1556">
        <f>VLOOKUP('Walkscore Combined with Price'!I1556,'Separated Data'!A:E,5,FALSE)</f>
        <v>2437</v>
      </c>
      <c r="K1556">
        <f>VLOOKUP('Walkscore Combined with Price'!I1556,'Separated Data'!G:K,5,FALSE)</f>
        <v>2265</v>
      </c>
      <c r="L1556">
        <f>VLOOKUP('Walkscore Combined with Price'!I1556,'Separated Data'!G:K,3,FALSE)</f>
        <v>261940</v>
      </c>
      <c r="M1556" s="1">
        <f t="shared" si="24"/>
        <v>14343</v>
      </c>
    </row>
    <row r="1557" spans="1:13" x14ac:dyDescent="0.25">
      <c r="A1557" t="s">
        <v>2038</v>
      </c>
      <c r="B1557" t="s">
        <v>2082</v>
      </c>
      <c r="D1557">
        <v>7010</v>
      </c>
      <c r="E1557">
        <v>83</v>
      </c>
      <c r="F1557">
        <v>55</v>
      </c>
      <c r="G1557">
        <v>45</v>
      </c>
      <c r="H1557" s="1">
        <v>23594</v>
      </c>
      <c r="I1557" t="str">
        <f>A1557&amp;", "&amp;B1557</f>
        <v>Cliffside Park, NJ</v>
      </c>
      <c r="J1557" t="e">
        <f>VLOOKUP('Walkscore Combined with Price'!I1557,'Separated Data'!A:E,5,FALSE)</f>
        <v>#N/A</v>
      </c>
      <c r="K1557" t="e">
        <f>VLOOKUP('Walkscore Combined with Price'!I1557,'Separated Data'!G:K,5,FALSE)</f>
        <v>#N/A</v>
      </c>
      <c r="L1557" t="e">
        <f>VLOOKUP('Walkscore Combined with Price'!I1557,'Separated Data'!G:K,3,FALSE)</f>
        <v>#N/A</v>
      </c>
      <c r="M1557" s="1" t="e">
        <f t="shared" si="24"/>
        <v>#N/A</v>
      </c>
    </row>
    <row r="1558" spans="1:13" x14ac:dyDescent="0.25">
      <c r="A1558" t="s">
        <v>2039</v>
      </c>
      <c r="B1558" t="s">
        <v>2082</v>
      </c>
      <c r="D1558">
        <v>7055</v>
      </c>
      <c r="E1558">
        <v>82</v>
      </c>
      <c r="F1558">
        <v>54</v>
      </c>
      <c r="G1558">
        <v>50</v>
      </c>
      <c r="H1558" s="1">
        <v>69781</v>
      </c>
      <c r="I1558" t="str">
        <f>A1558&amp;", "&amp;B1558</f>
        <v>Passaic, NJ</v>
      </c>
      <c r="J1558" t="e">
        <f>VLOOKUP('Walkscore Combined with Price'!I1558,'Separated Data'!A:E,5,FALSE)</f>
        <v>#N/A</v>
      </c>
      <c r="K1558" t="e">
        <f>VLOOKUP('Walkscore Combined with Price'!I1558,'Separated Data'!G:K,5,FALSE)</f>
        <v>#N/A</v>
      </c>
      <c r="L1558" t="e">
        <f>VLOOKUP('Walkscore Combined with Price'!I1558,'Separated Data'!G:K,3,FALSE)</f>
        <v>#N/A</v>
      </c>
      <c r="M1558" s="1" t="e">
        <f t="shared" si="24"/>
        <v>#N/A</v>
      </c>
    </row>
    <row r="1559" spans="1:13" x14ac:dyDescent="0.25">
      <c r="A1559" t="s">
        <v>2040</v>
      </c>
      <c r="B1559" t="s">
        <v>2082</v>
      </c>
      <c r="D1559">
        <v>7650</v>
      </c>
      <c r="E1559">
        <v>81</v>
      </c>
      <c r="F1559">
        <v>52</v>
      </c>
      <c r="G1559">
        <v>40</v>
      </c>
      <c r="H1559" s="1">
        <v>19622</v>
      </c>
      <c r="I1559" t="str">
        <f>A1559&amp;", "&amp;B1559</f>
        <v>Palisades Park, NJ</v>
      </c>
      <c r="J1559" t="e">
        <f>VLOOKUP('Walkscore Combined with Price'!I1559,'Separated Data'!A:E,5,FALSE)</f>
        <v>#N/A</v>
      </c>
      <c r="K1559" t="e">
        <f>VLOOKUP('Walkscore Combined with Price'!I1559,'Separated Data'!G:K,5,FALSE)</f>
        <v>#N/A</v>
      </c>
      <c r="L1559" t="e">
        <f>VLOOKUP('Walkscore Combined with Price'!I1559,'Separated Data'!G:K,3,FALSE)</f>
        <v>#N/A</v>
      </c>
      <c r="M1559" s="1" t="e">
        <f t="shared" si="24"/>
        <v>#N/A</v>
      </c>
    </row>
    <row r="1560" spans="1:13" x14ac:dyDescent="0.25">
      <c r="A1560" t="s">
        <v>2041</v>
      </c>
      <c r="B1560" t="s">
        <v>2082</v>
      </c>
      <c r="D1560">
        <v>7202</v>
      </c>
      <c r="E1560">
        <v>80</v>
      </c>
      <c r="F1560">
        <v>47</v>
      </c>
      <c r="G1560">
        <v>54</v>
      </c>
      <c r="H1560" s="1">
        <v>124969</v>
      </c>
      <c r="I1560" t="str">
        <f>A1560&amp;", "&amp;B1560</f>
        <v>Elizabeth, NJ</v>
      </c>
      <c r="J1560" t="e">
        <f>VLOOKUP('Walkscore Combined with Price'!I1560,'Separated Data'!A:E,5,FALSE)</f>
        <v>#N/A</v>
      </c>
      <c r="K1560" t="e">
        <f>VLOOKUP('Walkscore Combined with Price'!I1560,'Separated Data'!G:K,5,FALSE)</f>
        <v>#N/A</v>
      </c>
      <c r="L1560" t="e">
        <f>VLOOKUP('Walkscore Combined with Price'!I1560,'Separated Data'!G:K,3,FALSE)</f>
        <v>#N/A</v>
      </c>
      <c r="M1560" s="1" t="e">
        <f t="shared" si="24"/>
        <v>#N/A</v>
      </c>
    </row>
    <row r="1561" spans="1:13" x14ac:dyDescent="0.25">
      <c r="A1561" t="s">
        <v>2042</v>
      </c>
      <c r="B1561" t="s">
        <v>2082</v>
      </c>
      <c r="D1561">
        <v>7002</v>
      </c>
      <c r="E1561">
        <v>79</v>
      </c>
      <c r="F1561">
        <v>62</v>
      </c>
      <c r="G1561">
        <v>51</v>
      </c>
      <c r="H1561" s="1">
        <v>63024</v>
      </c>
      <c r="I1561" t="str">
        <f>A1561&amp;", "&amp;B1561</f>
        <v>Bayonne, NJ</v>
      </c>
      <c r="J1561" t="e">
        <f>VLOOKUP('Walkscore Combined with Price'!I1561,'Separated Data'!A:E,5,FALSE)</f>
        <v>#N/A</v>
      </c>
      <c r="K1561" t="e">
        <f>VLOOKUP('Walkscore Combined with Price'!I1561,'Separated Data'!G:K,5,FALSE)</f>
        <v>#N/A</v>
      </c>
      <c r="L1561" t="e">
        <f>VLOOKUP('Walkscore Combined with Price'!I1561,'Separated Data'!G:K,3,FALSE)</f>
        <v>#N/A</v>
      </c>
      <c r="M1561" s="1" t="e">
        <f t="shared" si="24"/>
        <v>#N/A</v>
      </c>
    </row>
    <row r="1562" spans="1:13" x14ac:dyDescent="0.25">
      <c r="A1562" t="s">
        <v>2043</v>
      </c>
      <c r="B1562" t="s">
        <v>2082</v>
      </c>
      <c r="D1562">
        <v>7024</v>
      </c>
      <c r="E1562">
        <v>77</v>
      </c>
      <c r="F1562">
        <v>54</v>
      </c>
      <c r="G1562">
        <v>49</v>
      </c>
      <c r="H1562" s="1">
        <v>35345</v>
      </c>
      <c r="I1562" t="str">
        <f>A1562&amp;", "&amp;B1562</f>
        <v>Fort Lee, NJ</v>
      </c>
      <c r="J1562" t="e">
        <f>VLOOKUP('Walkscore Combined with Price'!I1562,'Separated Data'!A:E,5,FALSE)</f>
        <v>#N/A</v>
      </c>
      <c r="K1562" t="e">
        <f>VLOOKUP('Walkscore Combined with Price'!I1562,'Separated Data'!G:K,5,FALSE)</f>
        <v>#N/A</v>
      </c>
      <c r="L1562" t="e">
        <f>VLOOKUP('Walkscore Combined with Price'!I1562,'Separated Data'!G:K,3,FALSE)</f>
        <v>#N/A</v>
      </c>
      <c r="M1562" s="1" t="e">
        <f t="shared" si="24"/>
        <v>#N/A</v>
      </c>
    </row>
    <row r="1563" spans="1:13" x14ac:dyDescent="0.25">
      <c r="A1563" t="s">
        <v>2044</v>
      </c>
      <c r="B1563" t="s">
        <v>2082</v>
      </c>
      <c r="D1563">
        <v>7026</v>
      </c>
      <c r="E1563">
        <v>77</v>
      </c>
      <c r="F1563">
        <v>44</v>
      </c>
      <c r="G1563">
        <v>47</v>
      </c>
      <c r="H1563" s="1">
        <v>30487</v>
      </c>
      <c r="I1563" t="str">
        <f>A1563&amp;", "&amp;B1563</f>
        <v>Garfield, NJ</v>
      </c>
      <c r="J1563" t="e">
        <f>VLOOKUP('Walkscore Combined with Price'!I1563,'Separated Data'!A:E,5,FALSE)</f>
        <v>#N/A</v>
      </c>
      <c r="K1563" t="e">
        <f>VLOOKUP('Walkscore Combined with Price'!I1563,'Separated Data'!G:K,5,FALSE)</f>
        <v>#N/A</v>
      </c>
      <c r="L1563" t="e">
        <f>VLOOKUP('Walkscore Combined with Price'!I1563,'Separated Data'!G:K,3,FALSE)</f>
        <v>#N/A</v>
      </c>
      <c r="M1563" s="1" t="e">
        <f t="shared" si="24"/>
        <v>#N/A</v>
      </c>
    </row>
    <row r="1564" spans="1:13" x14ac:dyDescent="0.25">
      <c r="A1564" t="s">
        <v>796</v>
      </c>
      <c r="B1564" t="s">
        <v>2082</v>
      </c>
      <c r="C1564" t="s">
        <v>2869</v>
      </c>
      <c r="D1564">
        <v>7104</v>
      </c>
      <c r="E1564">
        <v>76</v>
      </c>
      <c r="F1564">
        <v>65</v>
      </c>
      <c r="G1564">
        <v>51</v>
      </c>
      <c r="H1564" s="1">
        <v>277140</v>
      </c>
      <c r="I1564" t="str">
        <f>A1564&amp;", "&amp;B1564</f>
        <v>Newark, NJ</v>
      </c>
      <c r="J1564" t="e">
        <f>VLOOKUP('Walkscore Combined with Price'!I1564,'Separated Data'!A:E,5,FALSE)</f>
        <v>#N/A</v>
      </c>
      <c r="K1564" t="e">
        <f>VLOOKUP('Walkscore Combined with Price'!I1564,'Separated Data'!G:K,5,FALSE)</f>
        <v>#N/A</v>
      </c>
      <c r="L1564" t="e">
        <f>VLOOKUP('Walkscore Combined with Price'!I1564,'Separated Data'!G:K,3,FALSE)</f>
        <v>#N/A</v>
      </c>
      <c r="M1564" s="1" t="e">
        <f t="shared" si="24"/>
        <v>#N/A</v>
      </c>
    </row>
    <row r="1565" spans="1:13" x14ac:dyDescent="0.25">
      <c r="A1565" t="s">
        <v>2045</v>
      </c>
      <c r="B1565" t="s">
        <v>2082</v>
      </c>
      <c r="D1565">
        <v>7501</v>
      </c>
      <c r="E1565">
        <v>76</v>
      </c>
      <c r="F1565">
        <v>48</v>
      </c>
      <c r="G1565">
        <v>46</v>
      </c>
      <c r="H1565" s="1">
        <v>146199</v>
      </c>
      <c r="I1565" t="str">
        <f>A1565&amp;", "&amp;B1565</f>
        <v>Paterson, NJ</v>
      </c>
      <c r="J1565" t="e">
        <f>VLOOKUP('Walkscore Combined with Price'!I1565,'Separated Data'!A:E,5,FALSE)</f>
        <v>#N/A</v>
      </c>
      <c r="K1565" t="e">
        <f>VLOOKUP('Walkscore Combined with Price'!I1565,'Separated Data'!G:K,5,FALSE)</f>
        <v>#N/A</v>
      </c>
      <c r="L1565" t="e">
        <f>VLOOKUP('Walkscore Combined with Price'!I1565,'Separated Data'!G:K,3,FALSE)</f>
        <v>#N/A</v>
      </c>
      <c r="M1565" s="1" t="e">
        <f t="shared" si="24"/>
        <v>#N/A</v>
      </c>
    </row>
    <row r="1566" spans="1:13" x14ac:dyDescent="0.25">
      <c r="A1566" t="s">
        <v>2046</v>
      </c>
      <c r="B1566" t="s">
        <v>2082</v>
      </c>
      <c r="D1566">
        <v>7032</v>
      </c>
      <c r="E1566">
        <v>74</v>
      </c>
      <c r="F1566">
        <v>42</v>
      </c>
      <c r="G1566">
        <v>45</v>
      </c>
      <c r="H1566" s="1">
        <v>40684</v>
      </c>
      <c r="I1566" t="str">
        <f>A1566&amp;", "&amp;B1566</f>
        <v>Kearny, NJ</v>
      </c>
      <c r="J1566" t="e">
        <f>VLOOKUP('Walkscore Combined with Price'!I1566,'Separated Data'!A:E,5,FALSE)</f>
        <v>#N/A</v>
      </c>
      <c r="K1566" t="e">
        <f>VLOOKUP('Walkscore Combined with Price'!I1566,'Separated Data'!G:K,5,FALSE)</f>
        <v>#N/A</v>
      </c>
      <c r="L1566" t="e">
        <f>VLOOKUP('Walkscore Combined with Price'!I1566,'Separated Data'!G:K,3,FALSE)</f>
        <v>#N/A</v>
      </c>
      <c r="M1566" s="1" t="e">
        <f t="shared" si="24"/>
        <v>#N/A</v>
      </c>
    </row>
    <row r="1567" spans="1:13" x14ac:dyDescent="0.25">
      <c r="A1567" t="s">
        <v>2047</v>
      </c>
      <c r="B1567" t="s">
        <v>2082</v>
      </c>
      <c r="D1567">
        <v>8401</v>
      </c>
      <c r="E1567">
        <v>74</v>
      </c>
      <c r="F1567">
        <v>46</v>
      </c>
      <c r="G1567">
        <v>60</v>
      </c>
      <c r="H1567" s="1">
        <v>39558</v>
      </c>
      <c r="I1567" t="str">
        <f>A1567&amp;", "&amp;B1567</f>
        <v>Atlantic City, NJ</v>
      </c>
      <c r="J1567" t="e">
        <f>VLOOKUP('Walkscore Combined with Price'!I1567,'Separated Data'!A:E,5,FALSE)</f>
        <v>#N/A</v>
      </c>
      <c r="K1567" t="e">
        <f>VLOOKUP('Walkscore Combined with Price'!I1567,'Separated Data'!G:K,5,FALSE)</f>
        <v>#N/A</v>
      </c>
      <c r="L1567" t="e">
        <f>VLOOKUP('Walkscore Combined with Price'!I1567,'Separated Data'!G:K,3,FALSE)</f>
        <v>#N/A</v>
      </c>
      <c r="M1567" s="1" t="e">
        <f t="shared" si="24"/>
        <v>#N/A</v>
      </c>
    </row>
    <row r="1568" spans="1:13" x14ac:dyDescent="0.25">
      <c r="A1568" t="s">
        <v>2048</v>
      </c>
      <c r="B1568" t="s">
        <v>2082</v>
      </c>
      <c r="D1568">
        <v>8901</v>
      </c>
      <c r="E1568">
        <v>73</v>
      </c>
      <c r="F1568">
        <v>35</v>
      </c>
      <c r="G1568">
        <v>60</v>
      </c>
      <c r="H1568" s="1">
        <v>55181</v>
      </c>
      <c r="I1568" t="str">
        <f>A1568&amp;", "&amp;B1568</f>
        <v>New Brunswick, NJ</v>
      </c>
      <c r="J1568" t="e">
        <f>VLOOKUP('Walkscore Combined with Price'!I1568,'Separated Data'!A:E,5,FALSE)</f>
        <v>#N/A</v>
      </c>
      <c r="K1568" t="e">
        <f>VLOOKUP('Walkscore Combined with Price'!I1568,'Separated Data'!G:K,5,FALSE)</f>
        <v>#N/A</v>
      </c>
      <c r="L1568" t="e">
        <f>VLOOKUP('Walkscore Combined with Price'!I1568,'Separated Data'!G:K,3,FALSE)</f>
        <v>#N/A</v>
      </c>
      <c r="M1568" s="1" t="e">
        <f t="shared" si="24"/>
        <v>#N/A</v>
      </c>
    </row>
    <row r="1569" spans="1:13" x14ac:dyDescent="0.25">
      <c r="A1569" t="s">
        <v>2049</v>
      </c>
      <c r="B1569" t="s">
        <v>2082</v>
      </c>
      <c r="D1569">
        <v>8861</v>
      </c>
      <c r="E1569">
        <v>73</v>
      </c>
      <c r="F1569">
        <v>43</v>
      </c>
      <c r="G1569">
        <v>50</v>
      </c>
      <c r="H1569" s="1">
        <v>50814</v>
      </c>
      <c r="I1569" t="str">
        <f>A1569&amp;", "&amp;B1569</f>
        <v>Perth Amboy, NJ</v>
      </c>
      <c r="J1569" t="e">
        <f>VLOOKUP('Walkscore Combined with Price'!I1569,'Separated Data'!A:E,5,FALSE)</f>
        <v>#N/A</v>
      </c>
      <c r="K1569" t="e">
        <f>VLOOKUP('Walkscore Combined with Price'!I1569,'Separated Data'!G:K,5,FALSE)</f>
        <v>#N/A</v>
      </c>
      <c r="L1569" t="e">
        <f>VLOOKUP('Walkscore Combined with Price'!I1569,'Separated Data'!G:K,3,FALSE)</f>
        <v>#N/A</v>
      </c>
      <c r="M1569" s="1" t="e">
        <f t="shared" si="24"/>
        <v>#N/A</v>
      </c>
    </row>
    <row r="1570" spans="1:13" x14ac:dyDescent="0.25">
      <c r="A1570" t="s">
        <v>2050</v>
      </c>
      <c r="B1570" t="s">
        <v>2082</v>
      </c>
      <c r="D1570">
        <v>7601</v>
      </c>
      <c r="E1570">
        <v>73</v>
      </c>
      <c r="F1570">
        <v>56</v>
      </c>
      <c r="G1570">
        <v>49</v>
      </c>
      <c r="H1570" s="1">
        <v>43010</v>
      </c>
      <c r="I1570" t="str">
        <f>A1570&amp;", "&amp;B1570</f>
        <v>Hackensack, NJ</v>
      </c>
      <c r="J1570" t="e">
        <f>VLOOKUP('Walkscore Combined with Price'!I1570,'Separated Data'!A:E,5,FALSE)</f>
        <v>#N/A</v>
      </c>
      <c r="K1570" t="e">
        <f>VLOOKUP('Walkscore Combined with Price'!I1570,'Separated Data'!G:K,5,FALSE)</f>
        <v>#N/A</v>
      </c>
      <c r="L1570" t="e">
        <f>VLOOKUP('Walkscore Combined with Price'!I1570,'Separated Data'!G:K,3,FALSE)</f>
        <v>#N/A</v>
      </c>
      <c r="M1570" s="1" t="e">
        <f t="shared" si="24"/>
        <v>#N/A</v>
      </c>
    </row>
    <row r="1571" spans="1:13" x14ac:dyDescent="0.25">
      <c r="A1571" t="s">
        <v>787</v>
      </c>
      <c r="B1571" t="s">
        <v>2082</v>
      </c>
      <c r="D1571">
        <v>7644</v>
      </c>
      <c r="E1571">
        <v>72</v>
      </c>
      <c r="F1571">
        <v>45</v>
      </c>
      <c r="G1571">
        <v>45</v>
      </c>
      <c r="H1571" s="1">
        <v>24136</v>
      </c>
      <c r="I1571" t="str">
        <f>A1571&amp;", "&amp;B1571</f>
        <v>Lodi, NJ</v>
      </c>
      <c r="J1571" t="e">
        <f>VLOOKUP('Walkscore Combined with Price'!I1571,'Separated Data'!A:E,5,FALSE)</f>
        <v>#N/A</v>
      </c>
      <c r="K1571" t="e">
        <f>VLOOKUP('Walkscore Combined with Price'!I1571,'Separated Data'!G:K,5,FALSE)</f>
        <v>#N/A</v>
      </c>
      <c r="L1571" t="e">
        <f>VLOOKUP('Walkscore Combined with Price'!I1571,'Separated Data'!G:K,3,FALSE)</f>
        <v>#N/A</v>
      </c>
      <c r="M1571" s="1" t="e">
        <f t="shared" si="24"/>
        <v>#N/A</v>
      </c>
    </row>
    <row r="1572" spans="1:13" x14ac:dyDescent="0.25">
      <c r="A1572" t="s">
        <v>2051</v>
      </c>
      <c r="B1572" t="s">
        <v>2082</v>
      </c>
      <c r="D1572">
        <v>7017</v>
      </c>
      <c r="E1572">
        <v>70</v>
      </c>
      <c r="F1572">
        <v>57</v>
      </c>
      <c r="G1572">
        <v>47</v>
      </c>
      <c r="H1572" s="1">
        <v>64270</v>
      </c>
      <c r="I1572" t="str">
        <f>A1572&amp;", "&amp;B1572</f>
        <v>East Orange, NJ</v>
      </c>
      <c r="J1572" t="e">
        <f>VLOOKUP('Walkscore Combined with Price'!I1572,'Separated Data'!A:E,5,FALSE)</f>
        <v>#N/A</v>
      </c>
      <c r="K1572" t="e">
        <f>VLOOKUP('Walkscore Combined with Price'!I1572,'Separated Data'!G:K,5,FALSE)</f>
        <v>#N/A</v>
      </c>
      <c r="L1572" t="e">
        <f>VLOOKUP('Walkscore Combined with Price'!I1572,'Separated Data'!G:K,3,FALSE)</f>
        <v>#N/A</v>
      </c>
      <c r="M1572" s="1" t="e">
        <f t="shared" si="24"/>
        <v>#N/A</v>
      </c>
    </row>
    <row r="1573" spans="1:13" x14ac:dyDescent="0.25">
      <c r="A1573" t="s">
        <v>1865</v>
      </c>
      <c r="B1573" t="s">
        <v>2082</v>
      </c>
      <c r="D1573">
        <v>8608</v>
      </c>
      <c r="E1573">
        <v>68</v>
      </c>
      <c r="F1573">
        <v>44</v>
      </c>
      <c r="G1573">
        <v>56</v>
      </c>
      <c r="H1573" s="1">
        <v>84913</v>
      </c>
      <c r="I1573" t="str">
        <f>A1573&amp;", "&amp;B1573</f>
        <v>Trenton, NJ</v>
      </c>
      <c r="J1573" t="e">
        <f>VLOOKUP('Walkscore Combined with Price'!I1573,'Separated Data'!A:E,5,FALSE)</f>
        <v>#N/A</v>
      </c>
      <c r="K1573" t="e">
        <f>VLOOKUP('Walkscore Combined with Price'!I1573,'Separated Data'!G:K,5,FALSE)</f>
        <v>#N/A</v>
      </c>
      <c r="L1573" t="e">
        <f>VLOOKUP('Walkscore Combined with Price'!I1573,'Separated Data'!G:K,3,FALSE)</f>
        <v>#N/A</v>
      </c>
      <c r="M1573" s="1" t="e">
        <f t="shared" si="24"/>
        <v>#N/A</v>
      </c>
    </row>
    <row r="1574" spans="1:13" x14ac:dyDescent="0.25">
      <c r="A1574" t="s">
        <v>2052</v>
      </c>
      <c r="B1574" t="s">
        <v>2082</v>
      </c>
      <c r="E1574">
        <v>67</v>
      </c>
      <c r="F1574">
        <v>32</v>
      </c>
      <c r="G1574">
        <v>41</v>
      </c>
      <c r="H1574" s="1">
        <v>18411</v>
      </c>
      <c r="I1574" t="str">
        <f>A1574&amp;", "&amp;B1574</f>
        <v>Morristown, NJ</v>
      </c>
      <c r="J1574" t="e">
        <f>VLOOKUP('Walkscore Combined with Price'!I1574,'Separated Data'!A:E,5,FALSE)</f>
        <v>#N/A</v>
      </c>
      <c r="K1574" t="e">
        <f>VLOOKUP('Walkscore Combined with Price'!I1574,'Separated Data'!G:K,5,FALSE)</f>
        <v>#N/A</v>
      </c>
      <c r="L1574" t="e">
        <f>VLOOKUP('Walkscore Combined with Price'!I1574,'Separated Data'!G:K,3,FALSE)</f>
        <v>#N/A</v>
      </c>
      <c r="M1574" s="1" t="e">
        <f t="shared" si="24"/>
        <v>#N/A</v>
      </c>
    </row>
    <row r="1575" spans="1:13" x14ac:dyDescent="0.25">
      <c r="A1575" t="s">
        <v>2053</v>
      </c>
      <c r="B1575" t="s">
        <v>2082</v>
      </c>
      <c r="D1575">
        <v>7070</v>
      </c>
      <c r="E1575">
        <v>67</v>
      </c>
      <c r="F1575">
        <v>52</v>
      </c>
      <c r="G1575">
        <v>47</v>
      </c>
      <c r="H1575" s="1">
        <v>18061</v>
      </c>
      <c r="I1575" t="str">
        <f>A1575&amp;", "&amp;B1575</f>
        <v>Rutherford, NJ</v>
      </c>
      <c r="J1575" t="e">
        <f>VLOOKUP('Walkscore Combined with Price'!I1575,'Separated Data'!A:E,5,FALSE)</f>
        <v>#N/A</v>
      </c>
      <c r="K1575" t="e">
        <f>VLOOKUP('Walkscore Combined with Price'!I1575,'Separated Data'!G:K,5,FALSE)</f>
        <v>#N/A</v>
      </c>
      <c r="L1575" t="e">
        <f>VLOOKUP('Walkscore Combined with Price'!I1575,'Separated Data'!G:K,3,FALSE)</f>
        <v>#N/A</v>
      </c>
      <c r="M1575" s="1" t="e">
        <f t="shared" si="24"/>
        <v>#N/A</v>
      </c>
    </row>
    <row r="1576" spans="1:13" x14ac:dyDescent="0.25">
      <c r="A1576" t="s">
        <v>2054</v>
      </c>
      <c r="B1576" t="s">
        <v>2082</v>
      </c>
      <c r="D1576">
        <v>8105</v>
      </c>
      <c r="E1576">
        <v>63</v>
      </c>
      <c r="F1576">
        <v>47</v>
      </c>
      <c r="G1576">
        <v>56</v>
      </c>
      <c r="H1576" s="1">
        <v>77344</v>
      </c>
      <c r="I1576" t="str">
        <f>A1576&amp;", "&amp;B1576</f>
        <v>Camden, NJ</v>
      </c>
      <c r="J1576" t="e">
        <f>VLOOKUP('Walkscore Combined with Price'!I1576,'Separated Data'!A:E,5,FALSE)</f>
        <v>#N/A</v>
      </c>
      <c r="K1576" t="e">
        <f>VLOOKUP('Walkscore Combined with Price'!I1576,'Separated Data'!G:K,5,FALSE)</f>
        <v>#N/A</v>
      </c>
      <c r="L1576" t="e">
        <f>VLOOKUP('Walkscore Combined with Price'!I1576,'Separated Data'!G:K,3,FALSE)</f>
        <v>#N/A</v>
      </c>
      <c r="M1576" s="1" t="e">
        <f t="shared" si="24"/>
        <v>#N/A</v>
      </c>
    </row>
    <row r="1577" spans="1:13" x14ac:dyDescent="0.25">
      <c r="A1577" t="s">
        <v>2055</v>
      </c>
      <c r="B1577" t="s">
        <v>2082</v>
      </c>
      <c r="D1577">
        <v>7036</v>
      </c>
      <c r="E1577">
        <v>63</v>
      </c>
      <c r="F1577">
        <v>42</v>
      </c>
      <c r="G1577">
        <v>51</v>
      </c>
      <c r="H1577" s="1">
        <v>40499</v>
      </c>
      <c r="I1577" t="str">
        <f>A1577&amp;", "&amp;B1577</f>
        <v>Linden, NJ</v>
      </c>
      <c r="J1577" t="e">
        <f>VLOOKUP('Walkscore Combined with Price'!I1577,'Separated Data'!A:E,5,FALSE)</f>
        <v>#N/A</v>
      </c>
      <c r="K1577" t="e">
        <f>VLOOKUP('Walkscore Combined with Price'!I1577,'Separated Data'!G:K,5,FALSE)</f>
        <v>#N/A</v>
      </c>
      <c r="L1577" t="e">
        <f>VLOOKUP('Walkscore Combined with Price'!I1577,'Separated Data'!G:K,3,FALSE)</f>
        <v>#N/A</v>
      </c>
      <c r="M1577" s="1" t="e">
        <f t="shared" si="24"/>
        <v>#N/A</v>
      </c>
    </row>
    <row r="1578" spans="1:13" x14ac:dyDescent="0.25">
      <c r="A1578" t="s">
        <v>2056</v>
      </c>
      <c r="B1578" t="s">
        <v>2082</v>
      </c>
      <c r="D1578">
        <v>7621</v>
      </c>
      <c r="E1578">
        <v>63</v>
      </c>
      <c r="F1578">
        <v>46</v>
      </c>
      <c r="G1578">
        <v>49</v>
      </c>
      <c r="H1578" s="1">
        <v>26764</v>
      </c>
      <c r="I1578" t="str">
        <f>A1578&amp;", "&amp;B1578</f>
        <v>Bergenfield, NJ</v>
      </c>
      <c r="J1578" t="e">
        <f>VLOOKUP('Walkscore Combined with Price'!I1578,'Separated Data'!A:E,5,FALSE)</f>
        <v>#N/A</v>
      </c>
      <c r="K1578" t="e">
        <f>VLOOKUP('Walkscore Combined with Price'!I1578,'Separated Data'!G:K,5,FALSE)</f>
        <v>#N/A</v>
      </c>
      <c r="L1578" t="e">
        <f>VLOOKUP('Walkscore Combined with Price'!I1578,'Separated Data'!G:K,3,FALSE)</f>
        <v>#N/A</v>
      </c>
      <c r="M1578" s="1" t="e">
        <f t="shared" si="24"/>
        <v>#N/A</v>
      </c>
    </row>
    <row r="1579" spans="1:13" x14ac:dyDescent="0.25">
      <c r="A1579" t="s">
        <v>1512</v>
      </c>
      <c r="B1579" t="s">
        <v>2082</v>
      </c>
      <c r="D1579">
        <v>7203</v>
      </c>
      <c r="E1579">
        <v>63</v>
      </c>
      <c r="F1579">
        <v>44</v>
      </c>
      <c r="G1579">
        <v>49</v>
      </c>
      <c r="H1579" s="1">
        <v>21085</v>
      </c>
      <c r="I1579" t="str">
        <f>A1579&amp;", "&amp;B1579</f>
        <v>Roselle, NJ</v>
      </c>
      <c r="J1579" t="e">
        <f>VLOOKUP('Walkscore Combined with Price'!I1579,'Separated Data'!A:E,5,FALSE)</f>
        <v>#N/A</v>
      </c>
      <c r="K1579" t="e">
        <f>VLOOKUP('Walkscore Combined with Price'!I1579,'Separated Data'!G:K,5,FALSE)</f>
        <v>#N/A</v>
      </c>
      <c r="L1579" t="e">
        <f>VLOOKUP('Walkscore Combined with Price'!I1579,'Separated Data'!G:K,3,FALSE)</f>
        <v>#N/A</v>
      </c>
      <c r="M1579" s="1" t="e">
        <f t="shared" si="24"/>
        <v>#N/A</v>
      </c>
    </row>
    <row r="1580" spans="1:13" x14ac:dyDescent="0.25">
      <c r="A1580" t="s">
        <v>1102</v>
      </c>
      <c r="B1580" t="s">
        <v>2082</v>
      </c>
      <c r="D1580">
        <v>7011</v>
      </c>
      <c r="E1580">
        <v>62</v>
      </c>
      <c r="F1580">
        <v>45</v>
      </c>
      <c r="G1580">
        <v>44</v>
      </c>
      <c r="H1580" s="1">
        <v>84136</v>
      </c>
      <c r="I1580" t="str">
        <f>A1580&amp;", "&amp;B1580</f>
        <v>Clifton, NJ</v>
      </c>
      <c r="J1580" t="e">
        <f>VLOOKUP('Walkscore Combined with Price'!I1580,'Separated Data'!A:E,5,FALSE)</f>
        <v>#N/A</v>
      </c>
      <c r="K1580" t="e">
        <f>VLOOKUP('Walkscore Combined with Price'!I1580,'Separated Data'!G:K,5,FALSE)</f>
        <v>#N/A</v>
      </c>
      <c r="L1580" t="e">
        <f>VLOOKUP('Walkscore Combined with Price'!I1580,'Separated Data'!G:K,3,FALSE)</f>
        <v>#N/A</v>
      </c>
      <c r="M1580" s="1" t="e">
        <f t="shared" si="24"/>
        <v>#N/A</v>
      </c>
    </row>
    <row r="1581" spans="1:13" x14ac:dyDescent="0.25">
      <c r="A1581" t="s">
        <v>2057</v>
      </c>
      <c r="B1581" t="s">
        <v>2082</v>
      </c>
      <c r="D1581">
        <v>7065</v>
      </c>
      <c r="E1581">
        <v>61</v>
      </c>
      <c r="F1581">
        <v>39</v>
      </c>
      <c r="G1581">
        <v>56</v>
      </c>
      <c r="H1581" s="1">
        <v>27346</v>
      </c>
      <c r="I1581" t="str">
        <f>A1581&amp;", "&amp;B1581</f>
        <v>Rahway, NJ</v>
      </c>
      <c r="J1581" t="e">
        <f>VLOOKUP('Walkscore Combined with Price'!I1581,'Separated Data'!A:E,5,FALSE)</f>
        <v>#N/A</v>
      </c>
      <c r="K1581" t="e">
        <f>VLOOKUP('Walkscore Combined with Price'!I1581,'Separated Data'!G:K,5,FALSE)</f>
        <v>#N/A</v>
      </c>
      <c r="L1581" t="e">
        <f>VLOOKUP('Walkscore Combined with Price'!I1581,'Separated Data'!G:K,3,FALSE)</f>
        <v>#N/A</v>
      </c>
      <c r="M1581" s="1" t="e">
        <f t="shared" si="24"/>
        <v>#N/A</v>
      </c>
    </row>
    <row r="1582" spans="1:13" x14ac:dyDescent="0.25">
      <c r="A1582" t="s">
        <v>2058</v>
      </c>
      <c r="B1582" t="s">
        <v>2082</v>
      </c>
      <c r="D1582">
        <v>8830</v>
      </c>
      <c r="E1582">
        <v>61</v>
      </c>
      <c r="F1582">
        <v>35</v>
      </c>
      <c r="G1582">
        <v>45</v>
      </c>
      <c r="H1582" s="1">
        <v>18695</v>
      </c>
      <c r="I1582" t="str">
        <f>A1582&amp;", "&amp;B1582</f>
        <v>Iselin, NJ</v>
      </c>
      <c r="J1582" t="e">
        <f>VLOOKUP('Walkscore Combined with Price'!I1582,'Separated Data'!A:E,5,FALSE)</f>
        <v>#N/A</v>
      </c>
      <c r="K1582" t="e">
        <f>VLOOKUP('Walkscore Combined with Price'!I1582,'Separated Data'!G:K,5,FALSE)</f>
        <v>#N/A</v>
      </c>
      <c r="L1582" t="e">
        <f>VLOOKUP('Walkscore Combined with Price'!I1582,'Separated Data'!G:K,3,FALSE)</f>
        <v>#N/A</v>
      </c>
      <c r="M1582" s="1" t="e">
        <f t="shared" si="24"/>
        <v>#N/A</v>
      </c>
    </row>
    <row r="1583" spans="1:13" x14ac:dyDescent="0.25">
      <c r="A1583" t="s">
        <v>2059</v>
      </c>
      <c r="B1583" t="s">
        <v>2082</v>
      </c>
      <c r="D1583">
        <v>7410</v>
      </c>
      <c r="E1583">
        <v>60</v>
      </c>
      <c r="F1583">
        <v>41</v>
      </c>
      <c r="G1583">
        <v>44</v>
      </c>
      <c r="H1583" s="1">
        <v>32457</v>
      </c>
      <c r="I1583" t="str">
        <f>A1583&amp;", "&amp;B1583</f>
        <v>Fair Lawn, NJ</v>
      </c>
      <c r="J1583" t="e">
        <f>VLOOKUP('Walkscore Combined with Price'!I1583,'Separated Data'!A:E,5,FALSE)</f>
        <v>#N/A</v>
      </c>
      <c r="K1583" t="e">
        <f>VLOOKUP('Walkscore Combined with Price'!I1583,'Separated Data'!G:K,5,FALSE)</f>
        <v>#N/A</v>
      </c>
      <c r="L1583" t="e">
        <f>VLOOKUP('Walkscore Combined with Price'!I1583,'Separated Data'!G:K,3,FALSE)</f>
        <v>#N/A</v>
      </c>
      <c r="M1583" s="1" t="e">
        <f t="shared" si="24"/>
        <v>#N/A</v>
      </c>
    </row>
    <row r="1584" spans="1:13" x14ac:dyDescent="0.25">
      <c r="A1584" t="s">
        <v>2060</v>
      </c>
      <c r="B1584" t="s">
        <v>2082</v>
      </c>
      <c r="D1584">
        <v>7740</v>
      </c>
      <c r="E1584">
        <v>59</v>
      </c>
      <c r="F1584">
        <v>26</v>
      </c>
      <c r="G1584">
        <v>57</v>
      </c>
      <c r="H1584" s="1">
        <v>30719</v>
      </c>
      <c r="I1584" t="str">
        <f>A1584&amp;", "&amp;B1584</f>
        <v>Long Branch, NJ</v>
      </c>
      <c r="J1584" t="e">
        <f>VLOOKUP('Walkscore Combined with Price'!I1584,'Separated Data'!A:E,5,FALSE)</f>
        <v>#N/A</v>
      </c>
      <c r="K1584" t="e">
        <f>VLOOKUP('Walkscore Combined with Price'!I1584,'Separated Data'!G:K,5,FALSE)</f>
        <v>#N/A</v>
      </c>
      <c r="L1584" t="e">
        <f>VLOOKUP('Walkscore Combined with Price'!I1584,'Separated Data'!G:K,3,FALSE)</f>
        <v>#N/A</v>
      </c>
      <c r="M1584" s="1" t="e">
        <f t="shared" si="24"/>
        <v>#N/A</v>
      </c>
    </row>
    <row r="1585" spans="1:13" x14ac:dyDescent="0.25">
      <c r="A1585" t="s">
        <v>1070</v>
      </c>
      <c r="B1585" t="s">
        <v>2082</v>
      </c>
      <c r="D1585">
        <v>7631</v>
      </c>
      <c r="E1585">
        <v>59</v>
      </c>
      <c r="F1585">
        <v>46</v>
      </c>
      <c r="G1585">
        <v>43</v>
      </c>
      <c r="H1585" s="1">
        <v>27147</v>
      </c>
      <c r="I1585" t="str">
        <f>A1585&amp;", "&amp;B1585</f>
        <v>Englewood, NJ</v>
      </c>
      <c r="J1585" t="e">
        <f>VLOOKUP('Walkscore Combined with Price'!I1585,'Separated Data'!A:E,5,FALSE)</f>
        <v>#N/A</v>
      </c>
      <c r="K1585" t="e">
        <f>VLOOKUP('Walkscore Combined with Price'!I1585,'Separated Data'!G:K,5,FALSE)</f>
        <v>#N/A</v>
      </c>
      <c r="L1585" t="e">
        <f>VLOOKUP('Walkscore Combined with Price'!I1585,'Separated Data'!G:K,3,FALSE)</f>
        <v>#N/A</v>
      </c>
      <c r="M1585" s="1" t="e">
        <f t="shared" si="24"/>
        <v>#N/A</v>
      </c>
    </row>
    <row r="1586" spans="1:13" x14ac:dyDescent="0.25">
      <c r="A1586" t="s">
        <v>1139</v>
      </c>
      <c r="B1586" t="s">
        <v>2082</v>
      </c>
      <c r="E1586">
        <v>59</v>
      </c>
      <c r="F1586">
        <v>35</v>
      </c>
      <c r="G1586">
        <v>33</v>
      </c>
      <c r="H1586" s="1">
        <v>18157</v>
      </c>
      <c r="I1586" t="str">
        <f>A1586&amp;", "&amp;B1586</f>
        <v>Dover, NJ</v>
      </c>
      <c r="J1586" t="e">
        <f>VLOOKUP('Walkscore Combined with Price'!I1586,'Separated Data'!A:E,5,FALSE)</f>
        <v>#N/A</v>
      </c>
      <c r="K1586" t="e">
        <f>VLOOKUP('Walkscore Combined with Price'!I1586,'Separated Data'!G:K,5,FALSE)</f>
        <v>#N/A</v>
      </c>
      <c r="L1586" t="e">
        <f>VLOOKUP('Walkscore Combined with Price'!I1586,'Separated Data'!G:K,3,FALSE)</f>
        <v>#N/A</v>
      </c>
      <c r="M1586" s="1" t="e">
        <f t="shared" si="24"/>
        <v>#N/A</v>
      </c>
    </row>
    <row r="1587" spans="1:13" x14ac:dyDescent="0.25">
      <c r="A1587" t="s">
        <v>2061</v>
      </c>
      <c r="B1587" t="s">
        <v>2082</v>
      </c>
      <c r="E1587">
        <v>58</v>
      </c>
      <c r="F1587">
        <v>36</v>
      </c>
      <c r="G1587">
        <v>41</v>
      </c>
      <c r="H1587" s="1">
        <v>21936</v>
      </c>
      <c r="I1587" t="str">
        <f>A1587&amp;", "&amp;B1587</f>
        <v>North Plainfield, NJ</v>
      </c>
      <c r="J1587" t="e">
        <f>VLOOKUP('Walkscore Combined with Price'!I1587,'Separated Data'!A:E,5,FALSE)</f>
        <v>#N/A</v>
      </c>
      <c r="K1587" t="e">
        <f>VLOOKUP('Walkscore Combined with Price'!I1587,'Separated Data'!G:K,5,FALSE)</f>
        <v>#N/A</v>
      </c>
      <c r="L1587" t="e">
        <f>VLOOKUP('Walkscore Combined with Price'!I1587,'Separated Data'!G:K,3,FALSE)</f>
        <v>#N/A</v>
      </c>
      <c r="M1587" s="1" t="e">
        <f t="shared" si="24"/>
        <v>#N/A</v>
      </c>
    </row>
    <row r="1588" spans="1:13" x14ac:dyDescent="0.25">
      <c r="A1588" t="s">
        <v>2062</v>
      </c>
      <c r="B1588" t="s">
        <v>2082</v>
      </c>
      <c r="D1588">
        <v>7008</v>
      </c>
      <c r="E1588">
        <v>56</v>
      </c>
      <c r="F1588">
        <v>31</v>
      </c>
      <c r="G1588">
        <v>46</v>
      </c>
      <c r="H1588" s="1">
        <v>22844</v>
      </c>
      <c r="I1588" t="str">
        <f>A1588&amp;", "&amp;B1588</f>
        <v>Carteret, NJ</v>
      </c>
      <c r="J1588" t="e">
        <f>VLOOKUP('Walkscore Combined with Price'!I1588,'Separated Data'!A:E,5,FALSE)</f>
        <v>#N/A</v>
      </c>
      <c r="K1588" t="e">
        <f>VLOOKUP('Walkscore Combined with Price'!I1588,'Separated Data'!G:K,5,FALSE)</f>
        <v>#N/A</v>
      </c>
      <c r="L1588" t="e">
        <f>VLOOKUP('Walkscore Combined with Price'!I1588,'Separated Data'!G:K,3,FALSE)</f>
        <v>#N/A</v>
      </c>
      <c r="M1588" s="1" t="e">
        <f t="shared" si="24"/>
        <v>#N/A</v>
      </c>
    </row>
    <row r="1589" spans="1:13" x14ac:dyDescent="0.25">
      <c r="A1589" t="s">
        <v>1426</v>
      </c>
      <c r="B1589" t="s">
        <v>2082</v>
      </c>
      <c r="D1589">
        <v>7407</v>
      </c>
      <c r="E1589">
        <v>56</v>
      </c>
      <c r="F1589">
        <v>41</v>
      </c>
      <c r="G1589">
        <v>43</v>
      </c>
      <c r="H1589" s="1">
        <v>19403</v>
      </c>
      <c r="I1589" t="str">
        <f>A1589&amp;", "&amp;B1589</f>
        <v>Elmwood Park, NJ</v>
      </c>
      <c r="J1589" t="e">
        <f>VLOOKUP('Walkscore Combined with Price'!I1589,'Separated Data'!A:E,5,FALSE)</f>
        <v>#N/A</v>
      </c>
      <c r="K1589" t="e">
        <f>VLOOKUP('Walkscore Combined with Price'!I1589,'Separated Data'!G:K,5,FALSE)</f>
        <v>#N/A</v>
      </c>
      <c r="L1589" t="e">
        <f>VLOOKUP('Walkscore Combined with Price'!I1589,'Separated Data'!G:K,3,FALSE)</f>
        <v>#N/A</v>
      </c>
      <c r="M1589" s="1" t="e">
        <f t="shared" si="24"/>
        <v>#N/A</v>
      </c>
    </row>
    <row r="1590" spans="1:13" x14ac:dyDescent="0.25">
      <c r="A1590" t="s">
        <v>2063</v>
      </c>
      <c r="B1590" t="s">
        <v>2082</v>
      </c>
      <c r="D1590">
        <v>7628</v>
      </c>
      <c r="E1590">
        <v>55</v>
      </c>
      <c r="F1590">
        <v>47</v>
      </c>
      <c r="G1590">
        <v>45</v>
      </c>
      <c r="H1590" s="1">
        <v>17479</v>
      </c>
      <c r="I1590" t="str">
        <f>A1590&amp;", "&amp;B1590</f>
        <v>Dumont, NJ</v>
      </c>
      <c r="J1590" t="e">
        <f>VLOOKUP('Walkscore Combined with Price'!I1590,'Separated Data'!A:E,5,FALSE)</f>
        <v>#N/A</v>
      </c>
      <c r="K1590" t="e">
        <f>VLOOKUP('Walkscore Combined with Price'!I1590,'Separated Data'!G:K,5,FALSE)</f>
        <v>#N/A</v>
      </c>
      <c r="L1590" t="e">
        <f>VLOOKUP('Walkscore Combined with Price'!I1590,'Separated Data'!G:K,3,FALSE)</f>
        <v>#N/A</v>
      </c>
      <c r="M1590" s="1" t="e">
        <f t="shared" si="24"/>
        <v>#N/A</v>
      </c>
    </row>
    <row r="1591" spans="1:13" x14ac:dyDescent="0.25">
      <c r="A1591" t="s">
        <v>1548</v>
      </c>
      <c r="B1591" t="s">
        <v>2082</v>
      </c>
      <c r="D1591">
        <v>7062</v>
      </c>
      <c r="E1591">
        <v>54</v>
      </c>
      <c r="F1591">
        <v>41</v>
      </c>
      <c r="G1591">
        <v>48</v>
      </c>
      <c r="H1591" s="1">
        <v>49808</v>
      </c>
      <c r="I1591" t="str">
        <f>A1591&amp;", "&amp;B1591</f>
        <v>Plainfield, NJ</v>
      </c>
      <c r="J1591" t="e">
        <f>VLOOKUP('Walkscore Combined with Price'!I1591,'Separated Data'!A:E,5,FALSE)</f>
        <v>#N/A</v>
      </c>
      <c r="K1591" t="e">
        <f>VLOOKUP('Walkscore Combined with Price'!I1591,'Separated Data'!G:K,5,FALSE)</f>
        <v>#N/A</v>
      </c>
      <c r="L1591" t="e">
        <f>VLOOKUP('Walkscore Combined with Price'!I1591,'Separated Data'!G:K,3,FALSE)</f>
        <v>#N/A</v>
      </c>
      <c r="M1591" s="1" t="e">
        <f t="shared" si="24"/>
        <v>#N/A</v>
      </c>
    </row>
    <row r="1592" spans="1:13" x14ac:dyDescent="0.25">
      <c r="A1592" t="s">
        <v>728</v>
      </c>
      <c r="B1592" t="s">
        <v>2082</v>
      </c>
      <c r="D1592">
        <v>7506</v>
      </c>
      <c r="E1592">
        <v>54</v>
      </c>
      <c r="F1592">
        <v>26</v>
      </c>
      <c r="G1592">
        <v>36</v>
      </c>
      <c r="H1592" s="1">
        <v>18791</v>
      </c>
      <c r="I1592" t="str">
        <f>A1592&amp;", "&amp;B1592</f>
        <v>Hawthorne, NJ</v>
      </c>
      <c r="J1592" t="e">
        <f>VLOOKUP('Walkscore Combined with Price'!I1592,'Separated Data'!A:E,5,FALSE)</f>
        <v>#N/A</v>
      </c>
      <c r="K1592" t="e">
        <f>VLOOKUP('Walkscore Combined with Price'!I1592,'Separated Data'!G:K,5,FALSE)</f>
        <v>#N/A</v>
      </c>
      <c r="L1592" t="e">
        <f>VLOOKUP('Walkscore Combined with Price'!I1592,'Separated Data'!G:K,3,FALSE)</f>
        <v>#N/A</v>
      </c>
      <c r="M1592" s="1" t="e">
        <f t="shared" si="24"/>
        <v>#N/A</v>
      </c>
    </row>
    <row r="1593" spans="1:13" x14ac:dyDescent="0.25">
      <c r="A1593" t="s">
        <v>2064</v>
      </c>
      <c r="B1593" t="s">
        <v>2082</v>
      </c>
      <c r="E1593">
        <v>53</v>
      </c>
      <c r="F1593">
        <v>38</v>
      </c>
      <c r="G1593">
        <v>41</v>
      </c>
      <c r="H1593" s="1">
        <v>19265</v>
      </c>
      <c r="I1593" t="str">
        <f>A1593&amp;", "&amp;B1593</f>
        <v>Woodbridge, NJ</v>
      </c>
      <c r="J1593" t="e">
        <f>VLOOKUP('Walkscore Combined with Price'!I1593,'Separated Data'!A:E,5,FALSE)</f>
        <v>#N/A</v>
      </c>
      <c r="K1593" t="e">
        <f>VLOOKUP('Walkscore Combined with Price'!I1593,'Separated Data'!G:K,5,FALSE)</f>
        <v>#N/A</v>
      </c>
      <c r="L1593" t="e">
        <f>VLOOKUP('Walkscore Combined with Price'!I1593,'Separated Data'!G:K,3,FALSE)</f>
        <v>#N/A</v>
      </c>
      <c r="M1593" s="1" t="e">
        <f t="shared" si="24"/>
        <v>#N/A</v>
      </c>
    </row>
    <row r="1594" spans="1:13" x14ac:dyDescent="0.25">
      <c r="A1594" t="s">
        <v>2065</v>
      </c>
      <c r="B1594" t="s">
        <v>2082</v>
      </c>
      <c r="D1594">
        <v>8232</v>
      </c>
      <c r="E1594">
        <v>52</v>
      </c>
      <c r="F1594">
        <v>37</v>
      </c>
      <c r="G1594">
        <v>55</v>
      </c>
      <c r="H1594" s="1">
        <v>20249</v>
      </c>
      <c r="I1594" t="str">
        <f>A1594&amp;", "&amp;B1594</f>
        <v>Pleasantville, NJ</v>
      </c>
      <c r="J1594" t="e">
        <f>VLOOKUP('Walkscore Combined with Price'!I1594,'Separated Data'!A:E,5,FALSE)</f>
        <v>#N/A</v>
      </c>
      <c r="K1594" t="e">
        <f>VLOOKUP('Walkscore Combined with Price'!I1594,'Separated Data'!G:K,5,FALSE)</f>
        <v>#N/A</v>
      </c>
      <c r="L1594" t="e">
        <f>VLOOKUP('Walkscore Combined with Price'!I1594,'Separated Data'!G:K,3,FALSE)</f>
        <v>#N/A</v>
      </c>
      <c r="M1594" s="1" t="e">
        <f t="shared" si="24"/>
        <v>#N/A</v>
      </c>
    </row>
    <row r="1595" spans="1:13" x14ac:dyDescent="0.25">
      <c r="A1595" t="s">
        <v>2066</v>
      </c>
      <c r="B1595" t="s">
        <v>2082</v>
      </c>
      <c r="E1595">
        <v>48</v>
      </c>
      <c r="F1595" t="s">
        <v>597</v>
      </c>
      <c r="G1595">
        <v>51</v>
      </c>
      <c r="H1595" s="1">
        <v>18392</v>
      </c>
      <c r="I1595" t="str">
        <f>A1595&amp;", "&amp;B1595</f>
        <v>Point Pleasant, NJ</v>
      </c>
      <c r="J1595" t="e">
        <f>VLOOKUP('Walkscore Combined with Price'!I1595,'Separated Data'!A:E,5,FALSE)</f>
        <v>#N/A</v>
      </c>
      <c r="K1595" t="e">
        <f>VLOOKUP('Walkscore Combined with Price'!I1595,'Separated Data'!G:K,5,FALSE)</f>
        <v>#N/A</v>
      </c>
      <c r="L1595" t="e">
        <f>VLOOKUP('Walkscore Combined with Price'!I1595,'Separated Data'!G:K,3,FALSE)</f>
        <v>#N/A</v>
      </c>
      <c r="M1595" s="1" t="e">
        <f t="shared" si="24"/>
        <v>#N/A</v>
      </c>
    </row>
    <row r="1596" spans="1:13" x14ac:dyDescent="0.25">
      <c r="A1596" t="s">
        <v>2067</v>
      </c>
      <c r="B1596" t="s">
        <v>2082</v>
      </c>
      <c r="D1596">
        <v>7001</v>
      </c>
      <c r="E1596">
        <v>48</v>
      </c>
      <c r="F1596">
        <v>31</v>
      </c>
      <c r="G1596">
        <v>40</v>
      </c>
      <c r="H1596" s="1">
        <v>17011</v>
      </c>
      <c r="I1596" t="str">
        <f>A1596&amp;", "&amp;B1596</f>
        <v>Avenel, NJ</v>
      </c>
      <c r="J1596" t="e">
        <f>VLOOKUP('Walkscore Combined with Price'!I1596,'Separated Data'!A:E,5,FALSE)</f>
        <v>#N/A</v>
      </c>
      <c r="K1596" t="e">
        <f>VLOOKUP('Walkscore Combined with Price'!I1596,'Separated Data'!G:K,5,FALSE)</f>
        <v>#N/A</v>
      </c>
      <c r="L1596" t="e">
        <f>VLOOKUP('Walkscore Combined with Price'!I1596,'Separated Data'!G:K,3,FALSE)</f>
        <v>#N/A</v>
      </c>
      <c r="M1596" s="1" t="e">
        <f t="shared" si="24"/>
        <v>#N/A</v>
      </c>
    </row>
    <row r="1597" spans="1:13" x14ac:dyDescent="0.25">
      <c r="A1597" t="s">
        <v>2068</v>
      </c>
      <c r="B1597" t="s">
        <v>2082</v>
      </c>
      <c r="D1597">
        <v>7901</v>
      </c>
      <c r="E1597">
        <v>47</v>
      </c>
      <c r="F1597">
        <v>33</v>
      </c>
      <c r="G1597">
        <v>31</v>
      </c>
      <c r="H1597" s="1">
        <v>21457</v>
      </c>
      <c r="I1597" t="str">
        <f>A1597&amp;", "&amp;B1597</f>
        <v>Summit, NJ</v>
      </c>
      <c r="J1597" t="e">
        <f>VLOOKUP('Walkscore Combined with Price'!I1597,'Separated Data'!A:E,5,FALSE)</f>
        <v>#N/A</v>
      </c>
      <c r="K1597" t="e">
        <f>VLOOKUP('Walkscore Combined with Price'!I1597,'Separated Data'!G:K,5,FALSE)</f>
        <v>#N/A</v>
      </c>
      <c r="L1597" t="e">
        <f>VLOOKUP('Walkscore Combined with Price'!I1597,'Separated Data'!G:K,3,FALSE)</f>
        <v>#N/A</v>
      </c>
      <c r="M1597" s="1" t="e">
        <f t="shared" si="24"/>
        <v>#N/A</v>
      </c>
    </row>
    <row r="1598" spans="1:13" x14ac:dyDescent="0.25">
      <c r="A1598" t="s">
        <v>786</v>
      </c>
      <c r="B1598" t="s">
        <v>2082</v>
      </c>
      <c r="E1598">
        <v>46</v>
      </c>
      <c r="F1598" t="s">
        <v>597</v>
      </c>
      <c r="G1598">
        <v>46</v>
      </c>
      <c r="H1598" s="1">
        <v>53805</v>
      </c>
      <c r="I1598" t="str">
        <f>A1598&amp;", "&amp;B1598</f>
        <v>Lakewood, NJ</v>
      </c>
      <c r="J1598" t="e">
        <f>VLOOKUP('Walkscore Combined with Price'!I1598,'Separated Data'!A:E,5,FALSE)</f>
        <v>#N/A</v>
      </c>
      <c r="K1598" t="e">
        <f>VLOOKUP('Walkscore Combined with Price'!I1598,'Separated Data'!G:K,5,FALSE)</f>
        <v>#N/A</v>
      </c>
      <c r="L1598" t="e">
        <f>VLOOKUP('Walkscore Combined with Price'!I1598,'Separated Data'!G:K,3,FALSE)</f>
        <v>#N/A</v>
      </c>
      <c r="M1598" s="1" t="e">
        <f t="shared" si="24"/>
        <v>#N/A</v>
      </c>
    </row>
    <row r="1599" spans="1:13" x14ac:dyDescent="0.25">
      <c r="A1599" t="s">
        <v>1599</v>
      </c>
      <c r="B1599" t="s">
        <v>2082</v>
      </c>
      <c r="D1599">
        <v>7090</v>
      </c>
      <c r="E1599">
        <v>45</v>
      </c>
      <c r="F1599">
        <v>31</v>
      </c>
      <c r="G1599">
        <v>41</v>
      </c>
      <c r="H1599" s="1">
        <v>30316</v>
      </c>
      <c r="I1599" t="str">
        <f>A1599&amp;", "&amp;B1599</f>
        <v>Westfield, NJ</v>
      </c>
      <c r="J1599" t="e">
        <f>VLOOKUP('Walkscore Combined with Price'!I1599,'Separated Data'!A:E,5,FALSE)</f>
        <v>#N/A</v>
      </c>
      <c r="K1599" t="e">
        <f>VLOOKUP('Walkscore Combined with Price'!I1599,'Separated Data'!G:K,5,FALSE)</f>
        <v>#N/A</v>
      </c>
      <c r="L1599" t="e">
        <f>VLOOKUP('Walkscore Combined with Price'!I1599,'Separated Data'!G:K,3,FALSE)</f>
        <v>#N/A</v>
      </c>
      <c r="M1599" s="1" t="e">
        <f t="shared" si="24"/>
        <v>#N/A</v>
      </c>
    </row>
    <row r="1600" spans="1:13" x14ac:dyDescent="0.25">
      <c r="A1600" t="s">
        <v>2069</v>
      </c>
      <c r="B1600" t="s">
        <v>2082</v>
      </c>
      <c r="D1600">
        <v>7080</v>
      </c>
      <c r="E1600">
        <v>43</v>
      </c>
      <c r="F1600">
        <v>23</v>
      </c>
      <c r="G1600">
        <v>41</v>
      </c>
      <c r="H1600" s="1">
        <v>23385</v>
      </c>
      <c r="I1600" t="str">
        <f>A1600&amp;", "&amp;B1600</f>
        <v>South Plainfield, NJ</v>
      </c>
      <c r="J1600" t="e">
        <f>VLOOKUP('Walkscore Combined with Price'!I1600,'Separated Data'!A:E,5,FALSE)</f>
        <v>#N/A</v>
      </c>
      <c r="K1600" t="e">
        <f>VLOOKUP('Walkscore Combined with Price'!I1600,'Separated Data'!G:K,5,FALSE)</f>
        <v>#N/A</v>
      </c>
      <c r="L1600" t="e">
        <f>VLOOKUP('Walkscore Combined with Price'!I1600,'Separated Data'!G:K,3,FALSE)</f>
        <v>#N/A</v>
      </c>
      <c r="M1600" s="1" t="e">
        <f t="shared" si="24"/>
        <v>#N/A</v>
      </c>
    </row>
    <row r="1601" spans="1:13" x14ac:dyDescent="0.25">
      <c r="A1601" t="s">
        <v>2070</v>
      </c>
      <c r="B1601" t="s">
        <v>2082</v>
      </c>
      <c r="D1601">
        <v>7450</v>
      </c>
      <c r="E1601">
        <v>42</v>
      </c>
      <c r="F1601">
        <v>43</v>
      </c>
      <c r="G1601">
        <v>41</v>
      </c>
      <c r="H1601" s="1">
        <v>24958</v>
      </c>
      <c r="I1601" t="str">
        <f>A1601&amp;", "&amp;B1601</f>
        <v>Ridgewood, NJ</v>
      </c>
      <c r="J1601" t="e">
        <f>VLOOKUP('Walkscore Combined with Price'!I1601,'Separated Data'!A:E,5,FALSE)</f>
        <v>#N/A</v>
      </c>
      <c r="K1601" t="e">
        <f>VLOOKUP('Walkscore Combined with Price'!I1601,'Separated Data'!G:K,5,FALSE)</f>
        <v>#N/A</v>
      </c>
      <c r="L1601" t="e">
        <f>VLOOKUP('Walkscore Combined with Price'!I1601,'Separated Data'!G:K,3,FALSE)</f>
        <v>#N/A</v>
      </c>
      <c r="M1601" s="1" t="e">
        <f t="shared" si="24"/>
        <v>#N/A</v>
      </c>
    </row>
    <row r="1602" spans="1:13" x14ac:dyDescent="0.25">
      <c r="A1602" t="s">
        <v>2071</v>
      </c>
      <c r="B1602" t="s">
        <v>2082</v>
      </c>
      <c r="D1602">
        <v>7067</v>
      </c>
      <c r="E1602">
        <v>42</v>
      </c>
      <c r="F1602">
        <v>27</v>
      </c>
      <c r="G1602">
        <v>38</v>
      </c>
      <c r="H1602" s="1">
        <v>17795</v>
      </c>
      <c r="I1602" t="str">
        <f>A1602&amp;", "&amp;B1602</f>
        <v>Colonia, NJ</v>
      </c>
      <c r="J1602" t="e">
        <f>VLOOKUP('Walkscore Combined with Price'!I1602,'Separated Data'!A:E,5,FALSE)</f>
        <v>#N/A</v>
      </c>
      <c r="K1602" t="e">
        <f>VLOOKUP('Walkscore Combined with Price'!I1602,'Separated Data'!G:K,5,FALSE)</f>
        <v>#N/A</v>
      </c>
      <c r="L1602" t="e">
        <f>VLOOKUP('Walkscore Combined with Price'!I1602,'Separated Data'!G:K,3,FALSE)</f>
        <v>#N/A</v>
      </c>
      <c r="M1602" s="1" t="e">
        <f t="shared" si="24"/>
        <v>#N/A</v>
      </c>
    </row>
    <row r="1603" spans="1:13" x14ac:dyDescent="0.25">
      <c r="A1603" t="s">
        <v>2072</v>
      </c>
      <c r="B1603" t="s">
        <v>2082</v>
      </c>
      <c r="E1603">
        <v>40</v>
      </c>
      <c r="F1603">
        <v>28</v>
      </c>
      <c r="G1603">
        <v>46</v>
      </c>
      <c r="H1603" s="1">
        <v>17613</v>
      </c>
      <c r="I1603" t="str">
        <f>A1603&amp;", "&amp;B1603</f>
        <v>Lindenwold, NJ</v>
      </c>
      <c r="J1603" t="e">
        <f>VLOOKUP('Walkscore Combined with Price'!I1603,'Separated Data'!A:E,5,FALSE)</f>
        <v>#N/A</v>
      </c>
      <c r="K1603" t="e">
        <f>VLOOKUP('Walkscore Combined with Price'!I1603,'Separated Data'!G:K,5,FALSE)</f>
        <v>#N/A</v>
      </c>
      <c r="L1603" t="e">
        <f>VLOOKUP('Walkscore Combined with Price'!I1603,'Separated Data'!G:K,3,FALSE)</f>
        <v>#N/A</v>
      </c>
      <c r="M1603" s="1" t="e">
        <f t="shared" ref="M1603:M1666" si="25">L1603-H1603</f>
        <v>#N/A</v>
      </c>
    </row>
    <row r="1604" spans="1:13" x14ac:dyDescent="0.25">
      <c r="A1604" t="s">
        <v>2073</v>
      </c>
      <c r="B1604" t="s">
        <v>2082</v>
      </c>
      <c r="E1604">
        <v>39</v>
      </c>
      <c r="F1604" t="s">
        <v>597</v>
      </c>
      <c r="G1604">
        <v>39</v>
      </c>
      <c r="H1604" s="1">
        <v>25349</v>
      </c>
      <c r="I1604" t="str">
        <f>A1604&amp;", "&amp;B1604</f>
        <v>Bridgeton, NJ</v>
      </c>
      <c r="J1604" t="e">
        <f>VLOOKUP('Walkscore Combined with Price'!I1604,'Separated Data'!A:E,5,FALSE)</f>
        <v>#N/A</v>
      </c>
      <c r="K1604" t="e">
        <f>VLOOKUP('Walkscore Combined with Price'!I1604,'Separated Data'!G:K,5,FALSE)</f>
        <v>#N/A</v>
      </c>
      <c r="L1604" t="e">
        <f>VLOOKUP('Walkscore Combined with Price'!I1604,'Separated Data'!G:K,3,FALSE)</f>
        <v>#N/A</v>
      </c>
      <c r="M1604" s="1" t="e">
        <f t="shared" si="25"/>
        <v>#N/A</v>
      </c>
    </row>
    <row r="1605" spans="1:13" x14ac:dyDescent="0.25">
      <c r="A1605" t="s">
        <v>2074</v>
      </c>
      <c r="B1605" t="s">
        <v>2082</v>
      </c>
      <c r="D1605">
        <v>7652</v>
      </c>
      <c r="E1605">
        <v>37</v>
      </c>
      <c r="F1605">
        <v>43</v>
      </c>
      <c r="G1605">
        <v>36</v>
      </c>
      <c r="H1605" s="1">
        <v>26342</v>
      </c>
      <c r="I1605" t="str">
        <f>A1605&amp;", "&amp;B1605</f>
        <v>Paramus, NJ</v>
      </c>
      <c r="J1605" t="e">
        <f>VLOOKUP('Walkscore Combined with Price'!I1605,'Separated Data'!A:E,5,FALSE)</f>
        <v>#N/A</v>
      </c>
      <c r="K1605" t="e">
        <f>VLOOKUP('Walkscore Combined with Price'!I1605,'Separated Data'!G:K,5,FALSE)</f>
        <v>#N/A</v>
      </c>
      <c r="L1605" t="e">
        <f>VLOOKUP('Walkscore Combined with Price'!I1605,'Separated Data'!G:K,3,FALSE)</f>
        <v>#N/A</v>
      </c>
      <c r="M1605" s="1" t="e">
        <f t="shared" si="25"/>
        <v>#N/A</v>
      </c>
    </row>
    <row r="1606" spans="1:13" x14ac:dyDescent="0.25">
      <c r="A1606" t="s">
        <v>2075</v>
      </c>
      <c r="B1606" t="s">
        <v>2082</v>
      </c>
      <c r="E1606">
        <v>37</v>
      </c>
      <c r="F1606" t="s">
        <v>597</v>
      </c>
      <c r="G1606">
        <v>47</v>
      </c>
      <c r="H1606" s="1">
        <v>18579</v>
      </c>
      <c r="I1606" t="str">
        <f>A1606&amp;", "&amp;B1606</f>
        <v>Glassboro, NJ</v>
      </c>
      <c r="J1606" t="e">
        <f>VLOOKUP('Walkscore Combined with Price'!I1606,'Separated Data'!A:E,5,FALSE)</f>
        <v>#N/A</v>
      </c>
      <c r="K1606" t="e">
        <f>VLOOKUP('Walkscore Combined with Price'!I1606,'Separated Data'!G:K,5,FALSE)</f>
        <v>#N/A</v>
      </c>
      <c r="L1606" t="e">
        <f>VLOOKUP('Walkscore Combined with Price'!I1606,'Separated Data'!G:K,3,FALSE)</f>
        <v>#N/A</v>
      </c>
      <c r="M1606" s="1" t="e">
        <f t="shared" si="25"/>
        <v>#N/A</v>
      </c>
    </row>
    <row r="1607" spans="1:13" x14ac:dyDescent="0.25">
      <c r="A1607" t="s">
        <v>2076</v>
      </c>
      <c r="B1607" t="s">
        <v>2082</v>
      </c>
      <c r="E1607">
        <v>32</v>
      </c>
      <c r="F1607">
        <v>34</v>
      </c>
      <c r="G1607">
        <v>34</v>
      </c>
      <c r="H1607" s="1">
        <v>23753</v>
      </c>
      <c r="I1607" t="str">
        <f>A1607&amp;", "&amp;B1607</f>
        <v>Old Bridge, NJ</v>
      </c>
      <c r="J1607" t="e">
        <f>VLOOKUP('Walkscore Combined with Price'!I1607,'Separated Data'!A:E,5,FALSE)</f>
        <v>#N/A</v>
      </c>
      <c r="K1607" t="e">
        <f>VLOOKUP('Walkscore Combined with Price'!I1607,'Separated Data'!G:K,5,FALSE)</f>
        <v>#N/A</v>
      </c>
      <c r="L1607" t="e">
        <f>VLOOKUP('Walkscore Combined with Price'!I1607,'Separated Data'!G:K,3,FALSE)</f>
        <v>#N/A</v>
      </c>
      <c r="M1607" s="1" t="e">
        <f t="shared" si="25"/>
        <v>#N/A</v>
      </c>
    </row>
    <row r="1608" spans="1:13" x14ac:dyDescent="0.25">
      <c r="A1608" t="s">
        <v>2077</v>
      </c>
      <c r="B1608" t="s">
        <v>2082</v>
      </c>
      <c r="D1608">
        <v>8872</v>
      </c>
      <c r="E1608">
        <v>31</v>
      </c>
      <c r="F1608" t="s">
        <v>597</v>
      </c>
      <c r="G1608">
        <v>30</v>
      </c>
      <c r="H1608" s="1">
        <v>42704</v>
      </c>
      <c r="I1608" t="str">
        <f>A1608&amp;", "&amp;B1608</f>
        <v>Sayreville, NJ</v>
      </c>
      <c r="J1608" t="e">
        <f>VLOOKUP('Walkscore Combined with Price'!I1608,'Separated Data'!A:E,5,FALSE)</f>
        <v>#N/A</v>
      </c>
      <c r="K1608" t="e">
        <f>VLOOKUP('Walkscore Combined with Price'!I1608,'Separated Data'!G:K,5,FALSE)</f>
        <v>#N/A</v>
      </c>
      <c r="L1608" t="e">
        <f>VLOOKUP('Walkscore Combined with Price'!I1608,'Separated Data'!G:K,3,FALSE)</f>
        <v>#N/A</v>
      </c>
      <c r="M1608" s="1" t="e">
        <f t="shared" si="25"/>
        <v>#N/A</v>
      </c>
    </row>
    <row r="1609" spans="1:13" x14ac:dyDescent="0.25">
      <c r="A1609" t="s">
        <v>2078</v>
      </c>
      <c r="B1609" t="s">
        <v>2082</v>
      </c>
      <c r="D1609">
        <v>8753</v>
      </c>
      <c r="E1609">
        <v>29</v>
      </c>
      <c r="F1609" t="s">
        <v>597</v>
      </c>
      <c r="G1609">
        <v>36</v>
      </c>
      <c r="H1609" s="1">
        <v>88791</v>
      </c>
      <c r="I1609" t="str">
        <f>A1609&amp;", "&amp;B1609</f>
        <v>Toms River, NJ</v>
      </c>
      <c r="J1609" t="e">
        <f>VLOOKUP('Walkscore Combined with Price'!I1609,'Separated Data'!A:E,5,FALSE)</f>
        <v>#N/A</v>
      </c>
      <c r="K1609" t="e">
        <f>VLOOKUP('Walkscore Combined with Price'!I1609,'Separated Data'!G:K,5,FALSE)</f>
        <v>#N/A</v>
      </c>
      <c r="L1609" t="e">
        <f>VLOOKUP('Walkscore Combined with Price'!I1609,'Separated Data'!G:K,3,FALSE)</f>
        <v>#N/A</v>
      </c>
      <c r="M1609" s="1" t="e">
        <f t="shared" si="25"/>
        <v>#N/A</v>
      </c>
    </row>
    <row r="1610" spans="1:13" x14ac:dyDescent="0.25">
      <c r="A1610" t="s">
        <v>2079</v>
      </c>
      <c r="B1610" t="s">
        <v>2082</v>
      </c>
      <c r="E1610">
        <v>28</v>
      </c>
      <c r="F1610" t="s">
        <v>597</v>
      </c>
      <c r="G1610">
        <v>40</v>
      </c>
      <c r="H1610" s="1">
        <v>28400</v>
      </c>
      <c r="I1610" t="str">
        <f>A1610&amp;", "&amp;B1610</f>
        <v>Millville, NJ</v>
      </c>
      <c r="J1610" t="e">
        <f>VLOOKUP('Walkscore Combined with Price'!I1610,'Separated Data'!A:E,5,FALSE)</f>
        <v>#N/A</v>
      </c>
      <c r="K1610" t="e">
        <f>VLOOKUP('Walkscore Combined with Price'!I1610,'Separated Data'!G:K,5,FALSE)</f>
        <v>#N/A</v>
      </c>
      <c r="L1610" t="e">
        <f>VLOOKUP('Walkscore Combined with Price'!I1610,'Separated Data'!G:K,3,FALSE)</f>
        <v>#N/A</v>
      </c>
      <c r="M1610" s="1" t="e">
        <f t="shared" si="25"/>
        <v>#N/A</v>
      </c>
    </row>
    <row r="1611" spans="1:13" x14ac:dyDescent="0.25">
      <c r="A1611" t="s">
        <v>2080</v>
      </c>
      <c r="B1611" t="s">
        <v>2082</v>
      </c>
      <c r="D1611">
        <v>8361</v>
      </c>
      <c r="E1611">
        <v>26</v>
      </c>
      <c r="F1611" t="s">
        <v>597</v>
      </c>
      <c r="G1611">
        <v>35</v>
      </c>
      <c r="H1611" s="1">
        <v>60724</v>
      </c>
      <c r="I1611" t="str">
        <f>A1611&amp;", "&amp;B1611</f>
        <v>Vineland, NJ</v>
      </c>
      <c r="J1611" t="e">
        <f>VLOOKUP('Walkscore Combined with Price'!I1611,'Separated Data'!A:E,5,FALSE)</f>
        <v>#N/A</v>
      </c>
      <c r="K1611" t="e">
        <f>VLOOKUP('Walkscore Combined with Price'!I1611,'Separated Data'!G:K,5,FALSE)</f>
        <v>#N/A</v>
      </c>
      <c r="L1611" t="e">
        <f>VLOOKUP('Walkscore Combined with Price'!I1611,'Separated Data'!G:K,3,FALSE)</f>
        <v>#N/A</v>
      </c>
      <c r="M1611" s="1" t="e">
        <f t="shared" si="25"/>
        <v>#N/A</v>
      </c>
    </row>
    <row r="1612" spans="1:13" x14ac:dyDescent="0.25">
      <c r="A1612" t="s">
        <v>1827</v>
      </c>
      <c r="B1612" t="s">
        <v>2082</v>
      </c>
      <c r="E1612">
        <v>26</v>
      </c>
      <c r="F1612" t="s">
        <v>597</v>
      </c>
      <c r="G1612">
        <v>39</v>
      </c>
      <c r="H1612" s="1">
        <v>22083</v>
      </c>
      <c r="I1612" t="str">
        <f>A1612&amp;", "&amp;B1612</f>
        <v>Somerset, NJ</v>
      </c>
      <c r="J1612" t="e">
        <f>VLOOKUP('Walkscore Combined with Price'!I1612,'Separated Data'!A:E,5,FALSE)</f>
        <v>#N/A</v>
      </c>
      <c r="K1612" t="e">
        <f>VLOOKUP('Walkscore Combined with Price'!I1612,'Separated Data'!G:K,5,FALSE)</f>
        <v>#N/A</v>
      </c>
      <c r="L1612" t="e">
        <f>VLOOKUP('Walkscore Combined with Price'!I1612,'Separated Data'!G:K,3,FALSE)</f>
        <v>#N/A</v>
      </c>
      <c r="M1612" s="1" t="e">
        <f t="shared" si="25"/>
        <v>#N/A</v>
      </c>
    </row>
    <row r="1613" spans="1:13" x14ac:dyDescent="0.25">
      <c r="A1613" t="s">
        <v>2081</v>
      </c>
      <c r="B1613" t="s">
        <v>2082</v>
      </c>
      <c r="E1613">
        <v>17</v>
      </c>
      <c r="F1613" t="s">
        <v>597</v>
      </c>
      <c r="G1613">
        <v>29</v>
      </c>
      <c r="H1613" s="1">
        <v>17892</v>
      </c>
      <c r="I1613" t="str">
        <f>A1613&amp;", "&amp;B1613</f>
        <v>Tinton Falls, NJ</v>
      </c>
      <c r="J1613" t="e">
        <f>VLOOKUP('Walkscore Combined with Price'!I1613,'Separated Data'!A:E,5,FALSE)</f>
        <v>#N/A</v>
      </c>
      <c r="K1613" t="e">
        <f>VLOOKUP('Walkscore Combined with Price'!I1613,'Separated Data'!G:K,5,FALSE)</f>
        <v>#N/A</v>
      </c>
      <c r="L1613" t="e">
        <f>VLOOKUP('Walkscore Combined with Price'!I1613,'Separated Data'!G:K,3,FALSE)</f>
        <v>#N/A</v>
      </c>
      <c r="M1613" s="1" t="e">
        <f t="shared" si="25"/>
        <v>#N/A</v>
      </c>
    </row>
    <row r="1614" spans="1:13" x14ac:dyDescent="0.25">
      <c r="A1614" t="s">
        <v>2821</v>
      </c>
      <c r="B1614" t="s">
        <v>2090</v>
      </c>
      <c r="C1614" t="s">
        <v>2870</v>
      </c>
      <c r="D1614">
        <v>87120</v>
      </c>
      <c r="E1614">
        <v>43</v>
      </c>
      <c r="F1614">
        <v>29</v>
      </c>
      <c r="G1614">
        <v>61</v>
      </c>
      <c r="H1614" s="1">
        <v>545852</v>
      </c>
      <c r="I1614" t="str">
        <f>A1614&amp;", "&amp;B1614</f>
        <v>Albuquerque, NM</v>
      </c>
      <c r="J1614">
        <f>VLOOKUP('Walkscore Combined with Price'!I1614,'Separated Data'!A:E,5,FALSE)</f>
        <v>1337</v>
      </c>
      <c r="K1614">
        <f>VLOOKUP('Walkscore Combined with Price'!I1614,'Separated Data'!G:K,5,FALSE)</f>
        <v>1078</v>
      </c>
      <c r="L1614">
        <f>VLOOKUP('Walkscore Combined with Price'!I1614,'Separated Data'!G:K,3,FALSE)</f>
        <v>559374</v>
      </c>
      <c r="M1614" s="1">
        <f t="shared" si="25"/>
        <v>13522</v>
      </c>
    </row>
    <row r="1615" spans="1:13" x14ac:dyDescent="0.25">
      <c r="A1615" t="s">
        <v>2083</v>
      </c>
      <c r="B1615" t="s">
        <v>2090</v>
      </c>
      <c r="E1615">
        <v>39</v>
      </c>
      <c r="F1615" t="s">
        <v>597</v>
      </c>
      <c r="G1615">
        <v>50</v>
      </c>
      <c r="H1615" s="1">
        <v>67947</v>
      </c>
      <c r="I1615" t="str">
        <f>A1615&amp;", "&amp;B1615</f>
        <v>Santa Fe, NM</v>
      </c>
      <c r="J1615">
        <f>VLOOKUP('Walkscore Combined with Price'!I1615,'Separated Data'!A:E,5,FALSE)</f>
        <v>1424</v>
      </c>
      <c r="K1615">
        <f>VLOOKUP('Walkscore Combined with Price'!I1615,'Separated Data'!G:K,5,FALSE)</f>
        <v>1200</v>
      </c>
      <c r="L1615">
        <f>VLOOKUP('Walkscore Combined with Price'!I1615,'Separated Data'!G:K,3,FALSE)</f>
        <v>83922</v>
      </c>
      <c r="M1615" s="1">
        <f t="shared" si="25"/>
        <v>15975</v>
      </c>
    </row>
    <row r="1616" spans="1:13" x14ac:dyDescent="0.25">
      <c r="A1616" t="s">
        <v>2084</v>
      </c>
      <c r="B1616" t="s">
        <v>2090</v>
      </c>
      <c r="E1616">
        <v>39</v>
      </c>
      <c r="F1616" t="s">
        <v>597</v>
      </c>
      <c r="G1616">
        <v>40</v>
      </c>
      <c r="H1616" s="1">
        <v>34122</v>
      </c>
      <c r="I1616" t="str">
        <f>A1616&amp;", "&amp;B1616</f>
        <v>Hobbs, NM</v>
      </c>
      <c r="J1616" t="e">
        <f>VLOOKUP('Walkscore Combined with Price'!I1616,'Separated Data'!A:E,5,FALSE)</f>
        <v>#N/A</v>
      </c>
      <c r="K1616" t="e">
        <f>VLOOKUP('Walkscore Combined with Price'!I1616,'Separated Data'!G:K,5,FALSE)</f>
        <v>#N/A</v>
      </c>
      <c r="L1616" t="e">
        <f>VLOOKUP('Walkscore Combined with Price'!I1616,'Separated Data'!G:K,3,FALSE)</f>
        <v>#N/A</v>
      </c>
      <c r="M1616" s="1" t="e">
        <f t="shared" si="25"/>
        <v>#N/A</v>
      </c>
    </row>
    <row r="1617" spans="1:13" x14ac:dyDescent="0.25">
      <c r="A1617" t="s">
        <v>2085</v>
      </c>
      <c r="B1617" t="s">
        <v>2090</v>
      </c>
      <c r="E1617">
        <v>34</v>
      </c>
      <c r="F1617" t="s">
        <v>597</v>
      </c>
      <c r="G1617">
        <v>46</v>
      </c>
      <c r="H1617" s="1">
        <v>97618</v>
      </c>
      <c r="I1617" t="str">
        <f>A1617&amp;", "&amp;B1617</f>
        <v>Las Cruces, NM</v>
      </c>
      <c r="J1617" t="e">
        <f>VLOOKUP('Walkscore Combined with Price'!I1617,'Separated Data'!A:E,5,FALSE)</f>
        <v>#N/A</v>
      </c>
      <c r="K1617" t="e">
        <f>VLOOKUP('Walkscore Combined with Price'!I1617,'Separated Data'!G:K,5,FALSE)</f>
        <v>#N/A</v>
      </c>
      <c r="L1617" t="e">
        <f>VLOOKUP('Walkscore Combined with Price'!I1617,'Separated Data'!G:K,3,FALSE)</f>
        <v>#N/A</v>
      </c>
      <c r="M1617" s="1" t="e">
        <f t="shared" si="25"/>
        <v>#N/A</v>
      </c>
    </row>
    <row r="1618" spans="1:13" x14ac:dyDescent="0.25">
      <c r="A1618" t="s">
        <v>1374</v>
      </c>
      <c r="B1618" t="s">
        <v>2090</v>
      </c>
      <c r="E1618">
        <v>33</v>
      </c>
      <c r="F1618" t="s">
        <v>597</v>
      </c>
      <c r="G1618">
        <v>43</v>
      </c>
      <c r="H1618" s="1">
        <v>48366</v>
      </c>
      <c r="I1618" t="str">
        <f>A1618&amp;", "&amp;B1618</f>
        <v>Roswell, NM</v>
      </c>
      <c r="J1618" t="e">
        <f>VLOOKUP('Walkscore Combined with Price'!I1618,'Separated Data'!A:E,5,FALSE)</f>
        <v>#N/A</v>
      </c>
      <c r="K1618" t="e">
        <f>VLOOKUP('Walkscore Combined with Price'!I1618,'Separated Data'!G:K,5,FALSE)</f>
        <v>#N/A</v>
      </c>
      <c r="L1618" t="e">
        <f>VLOOKUP('Walkscore Combined with Price'!I1618,'Separated Data'!G:K,3,FALSE)</f>
        <v>#N/A</v>
      </c>
      <c r="M1618" s="1" t="e">
        <f t="shared" si="25"/>
        <v>#N/A</v>
      </c>
    </row>
    <row r="1619" spans="1:13" x14ac:dyDescent="0.25">
      <c r="A1619" t="s">
        <v>952</v>
      </c>
      <c r="B1619" t="s">
        <v>2090</v>
      </c>
      <c r="E1619">
        <v>33</v>
      </c>
      <c r="F1619" t="s">
        <v>597</v>
      </c>
      <c r="G1619">
        <v>41</v>
      </c>
      <c r="H1619" s="1">
        <v>37775</v>
      </c>
      <c r="I1619" t="str">
        <f>A1619&amp;", "&amp;B1619</f>
        <v>Clovis, NM</v>
      </c>
      <c r="J1619" t="e">
        <f>VLOOKUP('Walkscore Combined with Price'!I1619,'Separated Data'!A:E,5,FALSE)</f>
        <v>#N/A</v>
      </c>
      <c r="K1619" t="e">
        <f>VLOOKUP('Walkscore Combined with Price'!I1619,'Separated Data'!G:K,5,FALSE)</f>
        <v>#N/A</v>
      </c>
      <c r="L1619" t="e">
        <f>VLOOKUP('Walkscore Combined with Price'!I1619,'Separated Data'!G:K,3,FALSE)</f>
        <v>#N/A</v>
      </c>
      <c r="M1619" s="1" t="e">
        <f t="shared" si="25"/>
        <v>#N/A</v>
      </c>
    </row>
    <row r="1620" spans="1:13" x14ac:dyDescent="0.25">
      <c r="A1620" t="s">
        <v>998</v>
      </c>
      <c r="B1620" t="s">
        <v>2090</v>
      </c>
      <c r="E1620">
        <v>33</v>
      </c>
      <c r="F1620" t="s">
        <v>597</v>
      </c>
      <c r="G1620">
        <v>46</v>
      </c>
      <c r="H1620" s="1">
        <v>26138</v>
      </c>
      <c r="I1620" t="str">
        <f>A1620&amp;", "&amp;B1620</f>
        <v>Carlsbad, NM</v>
      </c>
      <c r="J1620" t="e">
        <f>VLOOKUP('Walkscore Combined with Price'!I1620,'Separated Data'!A:E,5,FALSE)</f>
        <v>#N/A</v>
      </c>
      <c r="K1620" t="e">
        <f>VLOOKUP('Walkscore Combined with Price'!I1620,'Separated Data'!G:K,5,FALSE)</f>
        <v>#N/A</v>
      </c>
      <c r="L1620" t="e">
        <f>VLOOKUP('Walkscore Combined with Price'!I1620,'Separated Data'!G:K,3,FALSE)</f>
        <v>#N/A</v>
      </c>
      <c r="M1620" s="1" t="e">
        <f t="shared" si="25"/>
        <v>#N/A</v>
      </c>
    </row>
    <row r="1621" spans="1:13" x14ac:dyDescent="0.25">
      <c r="A1621" t="s">
        <v>1932</v>
      </c>
      <c r="B1621" t="s">
        <v>2090</v>
      </c>
      <c r="E1621">
        <v>31</v>
      </c>
      <c r="F1621">
        <v>16</v>
      </c>
      <c r="G1621">
        <v>36</v>
      </c>
      <c r="H1621" s="1">
        <v>45877</v>
      </c>
      <c r="I1621" t="str">
        <f>A1621&amp;", "&amp;B1621</f>
        <v>Farmington, NM</v>
      </c>
      <c r="J1621" t="e">
        <f>VLOOKUP('Walkscore Combined with Price'!I1621,'Separated Data'!A:E,5,FALSE)</f>
        <v>#N/A</v>
      </c>
      <c r="K1621" t="e">
        <f>VLOOKUP('Walkscore Combined with Price'!I1621,'Separated Data'!G:K,5,FALSE)</f>
        <v>#N/A</v>
      </c>
      <c r="L1621" t="e">
        <f>VLOOKUP('Walkscore Combined with Price'!I1621,'Separated Data'!G:K,3,FALSE)</f>
        <v>#N/A</v>
      </c>
      <c r="M1621" s="1" t="e">
        <f t="shared" si="25"/>
        <v>#N/A</v>
      </c>
    </row>
    <row r="1622" spans="1:13" x14ac:dyDescent="0.25">
      <c r="A1622" t="s">
        <v>2086</v>
      </c>
      <c r="B1622" t="s">
        <v>2090</v>
      </c>
      <c r="E1622">
        <v>28</v>
      </c>
      <c r="F1622" t="s">
        <v>597</v>
      </c>
      <c r="G1622">
        <v>33</v>
      </c>
      <c r="H1622" s="1">
        <v>21678</v>
      </c>
      <c r="I1622" t="str">
        <f>A1622&amp;", "&amp;B1622</f>
        <v>Gallup, NM</v>
      </c>
      <c r="J1622" t="e">
        <f>VLOOKUP('Walkscore Combined with Price'!I1622,'Separated Data'!A:E,5,FALSE)</f>
        <v>#N/A</v>
      </c>
      <c r="K1622" t="e">
        <f>VLOOKUP('Walkscore Combined with Price'!I1622,'Separated Data'!G:K,5,FALSE)</f>
        <v>#N/A</v>
      </c>
      <c r="L1622" t="e">
        <f>VLOOKUP('Walkscore Combined with Price'!I1622,'Separated Data'!G:K,3,FALSE)</f>
        <v>#N/A</v>
      </c>
      <c r="M1622" s="1" t="e">
        <f t="shared" si="25"/>
        <v>#N/A</v>
      </c>
    </row>
    <row r="1623" spans="1:13" x14ac:dyDescent="0.25">
      <c r="A1623" t="s">
        <v>2087</v>
      </c>
      <c r="B1623" t="s">
        <v>2090</v>
      </c>
      <c r="E1623">
        <v>24</v>
      </c>
      <c r="F1623" t="s">
        <v>597</v>
      </c>
      <c r="G1623">
        <v>41</v>
      </c>
      <c r="H1623" s="1">
        <v>30403</v>
      </c>
      <c r="I1623" t="str">
        <f>A1623&amp;", "&amp;B1623</f>
        <v>Alamogordo, NM</v>
      </c>
      <c r="J1623" t="e">
        <f>VLOOKUP('Walkscore Combined with Price'!I1623,'Separated Data'!A:E,5,FALSE)</f>
        <v>#N/A</v>
      </c>
      <c r="K1623" t="e">
        <f>VLOOKUP('Walkscore Combined with Price'!I1623,'Separated Data'!G:K,5,FALSE)</f>
        <v>#N/A</v>
      </c>
      <c r="L1623" t="e">
        <f>VLOOKUP('Walkscore Combined with Price'!I1623,'Separated Data'!G:K,3,FALSE)</f>
        <v>#N/A</v>
      </c>
      <c r="M1623" s="1" t="e">
        <f t="shared" si="25"/>
        <v>#N/A</v>
      </c>
    </row>
    <row r="1624" spans="1:13" x14ac:dyDescent="0.25">
      <c r="A1624" t="s">
        <v>2088</v>
      </c>
      <c r="B1624" t="s">
        <v>2090</v>
      </c>
      <c r="E1624">
        <v>22</v>
      </c>
      <c r="F1624" t="s">
        <v>597</v>
      </c>
      <c r="G1624">
        <v>40</v>
      </c>
      <c r="H1624" s="1">
        <v>40976</v>
      </c>
      <c r="I1624" t="str">
        <f>A1624&amp;", "&amp;B1624</f>
        <v>South Valley, NM</v>
      </c>
      <c r="J1624" t="e">
        <f>VLOOKUP('Walkscore Combined with Price'!I1624,'Separated Data'!A:E,5,FALSE)</f>
        <v>#N/A</v>
      </c>
      <c r="K1624" t="e">
        <f>VLOOKUP('Walkscore Combined with Price'!I1624,'Separated Data'!G:K,5,FALSE)</f>
        <v>#N/A</v>
      </c>
      <c r="L1624" t="e">
        <f>VLOOKUP('Walkscore Combined with Price'!I1624,'Separated Data'!G:K,3,FALSE)</f>
        <v>#N/A</v>
      </c>
      <c r="M1624" s="1" t="e">
        <f t="shared" si="25"/>
        <v>#N/A</v>
      </c>
    </row>
    <row r="1625" spans="1:13" x14ac:dyDescent="0.25">
      <c r="A1625" t="s">
        <v>2089</v>
      </c>
      <c r="B1625" t="s">
        <v>2090</v>
      </c>
      <c r="E1625">
        <v>16</v>
      </c>
      <c r="F1625" t="s">
        <v>597</v>
      </c>
      <c r="G1625">
        <v>32</v>
      </c>
      <c r="H1625" s="1">
        <v>87521</v>
      </c>
      <c r="I1625" t="str">
        <f>A1625&amp;", "&amp;B1625</f>
        <v>Rio Rancho, NM</v>
      </c>
      <c r="J1625" t="e">
        <f>VLOOKUP('Walkscore Combined with Price'!I1625,'Separated Data'!A:E,5,FALSE)</f>
        <v>#N/A</v>
      </c>
      <c r="K1625" t="e">
        <f>VLOOKUP('Walkscore Combined with Price'!I1625,'Separated Data'!G:K,5,FALSE)</f>
        <v>#N/A</v>
      </c>
      <c r="L1625" t="e">
        <f>VLOOKUP('Walkscore Combined with Price'!I1625,'Separated Data'!G:K,3,FALSE)</f>
        <v>#N/A</v>
      </c>
      <c r="M1625" s="1" t="e">
        <f t="shared" si="25"/>
        <v>#N/A</v>
      </c>
    </row>
    <row r="1626" spans="1:13" x14ac:dyDescent="0.25">
      <c r="A1626" t="s">
        <v>2871</v>
      </c>
      <c r="B1626" t="s">
        <v>1833</v>
      </c>
      <c r="C1626" t="s">
        <v>2872</v>
      </c>
      <c r="D1626">
        <v>11368</v>
      </c>
      <c r="E1626">
        <v>88</v>
      </c>
      <c r="F1626">
        <v>89</v>
      </c>
      <c r="G1626">
        <v>69</v>
      </c>
      <c r="H1626" s="1">
        <v>8175133</v>
      </c>
      <c r="I1626" t="str">
        <f>A1626&amp;", "&amp;B1626</f>
        <v>New York, NY</v>
      </c>
      <c r="J1626" t="e">
        <f>VLOOKUP('Walkscore Combined with Price'!I1626,'Separated Data'!A:E,5,FALSE)</f>
        <v>#N/A</v>
      </c>
      <c r="K1626" t="e">
        <f>VLOOKUP('Walkscore Combined with Price'!I1626,'Separated Data'!G:K,5,FALSE)</f>
        <v>#N/A</v>
      </c>
      <c r="L1626" t="e">
        <f>VLOOKUP('Walkscore Combined with Price'!I1626,'Separated Data'!G:K,3,FALSE)</f>
        <v>#N/A</v>
      </c>
      <c r="M1626" s="1" t="e">
        <f t="shared" si="25"/>
        <v>#N/A</v>
      </c>
    </row>
    <row r="1627" spans="1:13" x14ac:dyDescent="0.25">
      <c r="A1627" t="s">
        <v>2091</v>
      </c>
      <c r="B1627" t="s">
        <v>1833</v>
      </c>
      <c r="D1627">
        <v>11501</v>
      </c>
      <c r="E1627">
        <v>78</v>
      </c>
      <c r="F1627">
        <v>51</v>
      </c>
      <c r="G1627">
        <v>50</v>
      </c>
      <c r="H1627" s="1">
        <v>18799</v>
      </c>
      <c r="I1627" t="str">
        <f>A1627&amp;", "&amp;B1627</f>
        <v>Mineola, NY</v>
      </c>
      <c r="J1627" t="e">
        <f>VLOOKUP('Walkscore Combined with Price'!I1627,'Separated Data'!A:E,5,FALSE)</f>
        <v>#N/A</v>
      </c>
      <c r="K1627" t="e">
        <f>VLOOKUP('Walkscore Combined with Price'!I1627,'Separated Data'!G:K,5,FALSE)</f>
        <v>#N/A</v>
      </c>
      <c r="L1627" t="e">
        <f>VLOOKUP('Walkscore Combined with Price'!I1627,'Separated Data'!G:K,3,FALSE)</f>
        <v>#N/A</v>
      </c>
      <c r="M1627" s="1" t="e">
        <f t="shared" si="25"/>
        <v>#N/A</v>
      </c>
    </row>
    <row r="1628" spans="1:13" x14ac:dyDescent="0.25">
      <c r="A1628" t="s">
        <v>2092</v>
      </c>
      <c r="B1628" t="s">
        <v>1833</v>
      </c>
      <c r="E1628">
        <v>76</v>
      </c>
      <c r="F1628">
        <v>42</v>
      </c>
      <c r="G1628">
        <v>42</v>
      </c>
      <c r="H1628" s="1">
        <v>28967</v>
      </c>
      <c r="I1628" t="str">
        <f>A1628&amp;", "&amp;B1628</f>
        <v>Port Chester, NY</v>
      </c>
      <c r="J1628" t="e">
        <f>VLOOKUP('Walkscore Combined with Price'!I1628,'Separated Data'!A:E,5,FALSE)</f>
        <v>#N/A</v>
      </c>
      <c r="K1628" t="e">
        <f>VLOOKUP('Walkscore Combined with Price'!I1628,'Separated Data'!G:K,5,FALSE)</f>
        <v>#N/A</v>
      </c>
      <c r="L1628" t="e">
        <f>VLOOKUP('Walkscore Combined with Price'!I1628,'Separated Data'!G:K,3,FALSE)</f>
        <v>#N/A</v>
      </c>
      <c r="M1628" s="1" t="e">
        <f t="shared" si="25"/>
        <v>#N/A</v>
      </c>
    </row>
    <row r="1629" spans="1:13" x14ac:dyDescent="0.25">
      <c r="A1629" t="s">
        <v>2093</v>
      </c>
      <c r="B1629" t="s">
        <v>1833</v>
      </c>
      <c r="D1629">
        <v>10550</v>
      </c>
      <c r="E1629">
        <v>73</v>
      </c>
      <c r="F1629">
        <v>56</v>
      </c>
      <c r="G1629">
        <v>43</v>
      </c>
      <c r="H1629" s="1">
        <v>67292</v>
      </c>
      <c r="I1629" t="str">
        <f>A1629&amp;", "&amp;B1629</f>
        <v>Mount Vernon, NY</v>
      </c>
      <c r="J1629" t="e">
        <f>VLOOKUP('Walkscore Combined with Price'!I1629,'Separated Data'!A:E,5,FALSE)</f>
        <v>#N/A</v>
      </c>
      <c r="K1629" t="e">
        <f>VLOOKUP('Walkscore Combined with Price'!I1629,'Separated Data'!G:K,5,FALSE)</f>
        <v>#N/A</v>
      </c>
      <c r="L1629" t="e">
        <f>VLOOKUP('Walkscore Combined with Price'!I1629,'Separated Data'!G:K,3,FALSE)</f>
        <v>#N/A</v>
      </c>
      <c r="M1629" s="1" t="e">
        <f t="shared" si="25"/>
        <v>#N/A</v>
      </c>
    </row>
    <row r="1630" spans="1:13" x14ac:dyDescent="0.25">
      <c r="A1630" t="s">
        <v>2094</v>
      </c>
      <c r="B1630" t="s">
        <v>1833</v>
      </c>
      <c r="D1630">
        <v>11550</v>
      </c>
      <c r="E1630">
        <v>73</v>
      </c>
      <c r="F1630">
        <v>52</v>
      </c>
      <c r="G1630">
        <v>54</v>
      </c>
      <c r="H1630" s="1">
        <v>53891</v>
      </c>
      <c r="I1630" t="str">
        <f>A1630&amp;", "&amp;B1630</f>
        <v>Hempstead, NY</v>
      </c>
      <c r="J1630" t="e">
        <f>VLOOKUP('Walkscore Combined with Price'!I1630,'Separated Data'!A:E,5,FALSE)</f>
        <v>#N/A</v>
      </c>
      <c r="K1630" t="e">
        <f>VLOOKUP('Walkscore Combined with Price'!I1630,'Separated Data'!G:K,5,FALSE)</f>
        <v>#N/A</v>
      </c>
      <c r="L1630" t="e">
        <f>VLOOKUP('Walkscore Combined with Price'!I1630,'Separated Data'!G:K,3,FALSE)</f>
        <v>#N/A</v>
      </c>
      <c r="M1630" s="1" t="e">
        <f t="shared" si="25"/>
        <v>#N/A</v>
      </c>
    </row>
    <row r="1631" spans="1:13" x14ac:dyDescent="0.25">
      <c r="A1631" t="s">
        <v>2095</v>
      </c>
      <c r="B1631" t="s">
        <v>1833</v>
      </c>
      <c r="D1631">
        <v>14853</v>
      </c>
      <c r="E1631">
        <v>72</v>
      </c>
      <c r="F1631" t="s">
        <v>597</v>
      </c>
      <c r="G1631">
        <v>58</v>
      </c>
      <c r="H1631" s="1">
        <v>30014</v>
      </c>
      <c r="I1631" t="str">
        <f>A1631&amp;", "&amp;B1631</f>
        <v>Ithaca, NY</v>
      </c>
      <c r="J1631" t="e">
        <f>VLOOKUP('Walkscore Combined with Price'!I1631,'Separated Data'!A:E,5,FALSE)</f>
        <v>#N/A</v>
      </c>
      <c r="K1631" t="e">
        <f>VLOOKUP('Walkscore Combined with Price'!I1631,'Separated Data'!G:K,5,FALSE)</f>
        <v>#N/A</v>
      </c>
      <c r="L1631" t="e">
        <f>VLOOKUP('Walkscore Combined with Price'!I1631,'Separated Data'!G:K,3,FALSE)</f>
        <v>#N/A</v>
      </c>
      <c r="M1631" s="1" t="e">
        <f t="shared" si="25"/>
        <v>#N/A</v>
      </c>
    </row>
    <row r="1632" spans="1:13" x14ac:dyDescent="0.25">
      <c r="A1632" t="s">
        <v>2096</v>
      </c>
      <c r="B1632" t="s">
        <v>1833</v>
      </c>
      <c r="D1632">
        <v>11563</v>
      </c>
      <c r="E1632">
        <v>71</v>
      </c>
      <c r="F1632">
        <v>49</v>
      </c>
      <c r="G1632">
        <v>57</v>
      </c>
      <c r="H1632" s="1">
        <v>19427</v>
      </c>
      <c r="I1632" t="str">
        <f>A1632&amp;", "&amp;B1632</f>
        <v>Lynbrook, NY</v>
      </c>
      <c r="J1632" t="e">
        <f>VLOOKUP('Walkscore Combined with Price'!I1632,'Separated Data'!A:E,5,FALSE)</f>
        <v>#N/A</v>
      </c>
      <c r="K1632" t="e">
        <f>VLOOKUP('Walkscore Combined with Price'!I1632,'Separated Data'!G:K,5,FALSE)</f>
        <v>#N/A</v>
      </c>
      <c r="L1632" t="e">
        <f>VLOOKUP('Walkscore Combined with Price'!I1632,'Separated Data'!G:K,3,FALSE)</f>
        <v>#N/A</v>
      </c>
      <c r="M1632" s="1" t="e">
        <f t="shared" si="25"/>
        <v>#N/A</v>
      </c>
    </row>
    <row r="1633" spans="1:13" x14ac:dyDescent="0.25">
      <c r="A1633" t="s">
        <v>2097</v>
      </c>
      <c r="B1633" t="s">
        <v>1833</v>
      </c>
      <c r="D1633">
        <v>10701</v>
      </c>
      <c r="E1633">
        <v>69</v>
      </c>
      <c r="F1633">
        <v>53</v>
      </c>
      <c r="G1633">
        <v>37</v>
      </c>
      <c r="H1633" s="1">
        <v>195976</v>
      </c>
      <c r="I1633" t="str">
        <f>A1633&amp;", "&amp;B1633</f>
        <v>Yonkers, NY</v>
      </c>
      <c r="J1633">
        <f>VLOOKUP('Walkscore Combined with Price'!I1633,'Separated Data'!A:E,5,FALSE)</f>
        <v>1743</v>
      </c>
      <c r="K1633">
        <f>VLOOKUP('Walkscore Combined with Price'!I1633,'Separated Data'!G:K,5,FALSE)</f>
        <v>1418</v>
      </c>
      <c r="L1633">
        <f>VLOOKUP('Walkscore Combined with Price'!I1633,'Separated Data'!G:K,3,FALSE)</f>
        <v>199968</v>
      </c>
      <c r="M1633" s="1">
        <f t="shared" si="25"/>
        <v>3992</v>
      </c>
    </row>
    <row r="1634" spans="1:13" x14ac:dyDescent="0.25">
      <c r="A1634" t="s">
        <v>2098</v>
      </c>
      <c r="B1634" t="s">
        <v>1833</v>
      </c>
      <c r="E1634">
        <v>69</v>
      </c>
      <c r="F1634">
        <v>51</v>
      </c>
      <c r="G1634">
        <v>49</v>
      </c>
      <c r="H1634" s="1">
        <v>37511</v>
      </c>
      <c r="I1634" t="str">
        <f>A1634&amp;", "&amp;B1634</f>
        <v>Valley Stream, NY</v>
      </c>
      <c r="J1634" t="e">
        <f>VLOOKUP('Walkscore Combined with Price'!I1634,'Separated Data'!A:E,5,FALSE)</f>
        <v>#N/A</v>
      </c>
      <c r="K1634" t="e">
        <f>VLOOKUP('Walkscore Combined with Price'!I1634,'Separated Data'!G:K,5,FALSE)</f>
        <v>#N/A</v>
      </c>
      <c r="L1634" t="e">
        <f>VLOOKUP('Walkscore Combined with Price'!I1634,'Separated Data'!G:K,3,FALSE)</f>
        <v>#N/A</v>
      </c>
      <c r="M1634" s="1" t="e">
        <f t="shared" si="25"/>
        <v>#N/A</v>
      </c>
    </row>
    <row r="1635" spans="1:13" x14ac:dyDescent="0.25">
      <c r="A1635" t="s">
        <v>2099</v>
      </c>
      <c r="B1635" t="s">
        <v>1833</v>
      </c>
      <c r="D1635">
        <v>11010</v>
      </c>
      <c r="E1635">
        <v>69</v>
      </c>
      <c r="F1635">
        <v>37</v>
      </c>
      <c r="G1635">
        <v>49</v>
      </c>
      <c r="H1635" s="1">
        <v>29320</v>
      </c>
      <c r="I1635" t="str">
        <f>A1635&amp;", "&amp;B1635</f>
        <v>Franklin Square, NY</v>
      </c>
      <c r="J1635" t="e">
        <f>VLOOKUP('Walkscore Combined with Price'!I1635,'Separated Data'!A:E,5,FALSE)</f>
        <v>#N/A</v>
      </c>
      <c r="K1635" t="e">
        <f>VLOOKUP('Walkscore Combined with Price'!I1635,'Separated Data'!G:K,5,FALSE)</f>
        <v>#N/A</v>
      </c>
      <c r="L1635" t="e">
        <f>VLOOKUP('Walkscore Combined with Price'!I1635,'Separated Data'!G:K,3,FALSE)</f>
        <v>#N/A</v>
      </c>
      <c r="M1635" s="1" t="e">
        <f t="shared" si="25"/>
        <v>#N/A</v>
      </c>
    </row>
    <row r="1636" spans="1:13" x14ac:dyDescent="0.25">
      <c r="A1636" t="s">
        <v>724</v>
      </c>
      <c r="B1636" t="s">
        <v>1833</v>
      </c>
      <c r="E1636">
        <v>68</v>
      </c>
      <c r="F1636">
        <v>28</v>
      </c>
      <c r="G1636">
        <v>53</v>
      </c>
      <c r="H1636" s="1">
        <v>33275</v>
      </c>
      <c r="I1636" t="str">
        <f>A1636&amp;", "&amp;B1636</f>
        <v>Long Beach, NY</v>
      </c>
      <c r="J1636" t="e">
        <f>VLOOKUP('Walkscore Combined with Price'!I1636,'Separated Data'!A:E,5,FALSE)</f>
        <v>#N/A</v>
      </c>
      <c r="K1636" t="e">
        <f>VLOOKUP('Walkscore Combined with Price'!I1636,'Separated Data'!G:K,5,FALSE)</f>
        <v>#N/A</v>
      </c>
      <c r="L1636" t="e">
        <f>VLOOKUP('Walkscore Combined with Price'!I1636,'Separated Data'!G:K,3,FALSE)</f>
        <v>#N/A</v>
      </c>
      <c r="M1636" s="1" t="e">
        <f t="shared" si="25"/>
        <v>#N/A</v>
      </c>
    </row>
    <row r="1637" spans="1:13" x14ac:dyDescent="0.25">
      <c r="A1637" t="s">
        <v>2100</v>
      </c>
      <c r="B1637" t="s">
        <v>1833</v>
      </c>
      <c r="D1637">
        <v>14213</v>
      </c>
      <c r="E1637">
        <v>67</v>
      </c>
      <c r="F1637">
        <v>47</v>
      </c>
      <c r="G1637">
        <v>63</v>
      </c>
      <c r="H1637" s="1">
        <v>261310</v>
      </c>
      <c r="I1637" t="str">
        <f>A1637&amp;", "&amp;B1637</f>
        <v>Buffalo, NY</v>
      </c>
      <c r="J1637" t="e">
        <f>VLOOKUP('Walkscore Combined with Price'!I1637,'Separated Data'!A:E,5,FALSE)</f>
        <v>#N/A</v>
      </c>
      <c r="K1637" t="e">
        <f>VLOOKUP('Walkscore Combined with Price'!I1637,'Separated Data'!G:K,5,FALSE)</f>
        <v>#N/A</v>
      </c>
      <c r="L1637" t="e">
        <f>VLOOKUP('Walkscore Combined with Price'!I1637,'Separated Data'!G:K,3,FALSE)</f>
        <v>#N/A</v>
      </c>
      <c r="M1637" s="1" t="e">
        <f t="shared" si="25"/>
        <v>#N/A</v>
      </c>
    </row>
    <row r="1638" spans="1:13" x14ac:dyDescent="0.25">
      <c r="A1638" t="s">
        <v>2101</v>
      </c>
      <c r="B1638" t="s">
        <v>1833</v>
      </c>
      <c r="E1638">
        <v>67</v>
      </c>
      <c r="F1638" t="s">
        <v>597</v>
      </c>
      <c r="G1638">
        <v>41</v>
      </c>
      <c r="H1638" s="1">
        <v>28866</v>
      </c>
      <c r="I1638" t="str">
        <f>A1638&amp;", "&amp;B1638</f>
        <v>Newburgh, NY</v>
      </c>
      <c r="J1638" t="e">
        <f>VLOOKUP('Walkscore Combined with Price'!I1638,'Separated Data'!A:E,5,FALSE)</f>
        <v>#N/A</v>
      </c>
      <c r="K1638" t="e">
        <f>VLOOKUP('Walkscore Combined with Price'!I1638,'Separated Data'!G:K,5,FALSE)</f>
        <v>#N/A</v>
      </c>
      <c r="L1638" t="e">
        <f>VLOOKUP('Walkscore Combined with Price'!I1638,'Separated Data'!G:K,3,FALSE)</f>
        <v>#N/A</v>
      </c>
      <c r="M1638" s="1" t="e">
        <f t="shared" si="25"/>
        <v>#N/A</v>
      </c>
    </row>
    <row r="1639" spans="1:13" x14ac:dyDescent="0.25">
      <c r="A1639" t="s">
        <v>2102</v>
      </c>
      <c r="B1639" t="s">
        <v>1833</v>
      </c>
      <c r="E1639">
        <v>67</v>
      </c>
      <c r="F1639">
        <v>41</v>
      </c>
      <c r="G1639">
        <v>51</v>
      </c>
      <c r="H1639" s="1">
        <v>18862</v>
      </c>
      <c r="I1639" t="str">
        <f>A1639&amp;", "&amp;B1639</f>
        <v>West Hempstead, NY</v>
      </c>
      <c r="J1639" t="e">
        <f>VLOOKUP('Walkscore Combined with Price'!I1639,'Separated Data'!A:E,5,FALSE)</f>
        <v>#N/A</v>
      </c>
      <c r="K1639" t="e">
        <f>VLOOKUP('Walkscore Combined with Price'!I1639,'Separated Data'!G:K,5,FALSE)</f>
        <v>#N/A</v>
      </c>
      <c r="L1639" t="e">
        <f>VLOOKUP('Walkscore Combined with Price'!I1639,'Separated Data'!G:K,3,FALSE)</f>
        <v>#N/A</v>
      </c>
      <c r="M1639" s="1" t="e">
        <f t="shared" si="25"/>
        <v>#N/A</v>
      </c>
    </row>
    <row r="1640" spans="1:13" x14ac:dyDescent="0.25">
      <c r="A1640" t="s">
        <v>2103</v>
      </c>
      <c r="B1640" t="s">
        <v>1833</v>
      </c>
      <c r="E1640">
        <v>66</v>
      </c>
      <c r="F1640">
        <v>39</v>
      </c>
      <c r="G1640">
        <v>49</v>
      </c>
      <c r="H1640" s="1">
        <v>18929</v>
      </c>
      <c r="I1640" t="str">
        <f>A1640&amp;", "&amp;B1640</f>
        <v>Mamaroneck, NY</v>
      </c>
      <c r="J1640" t="e">
        <f>VLOOKUP('Walkscore Combined with Price'!I1640,'Separated Data'!A:E,5,FALSE)</f>
        <v>#N/A</v>
      </c>
      <c r="K1640" t="e">
        <f>VLOOKUP('Walkscore Combined with Price'!I1640,'Separated Data'!G:K,5,FALSE)</f>
        <v>#N/A</v>
      </c>
      <c r="L1640" t="e">
        <f>VLOOKUP('Walkscore Combined with Price'!I1640,'Separated Data'!G:K,3,FALSE)</f>
        <v>#N/A</v>
      </c>
      <c r="M1640" s="1" t="e">
        <f t="shared" si="25"/>
        <v>#N/A</v>
      </c>
    </row>
    <row r="1641" spans="1:13" x14ac:dyDescent="0.25">
      <c r="A1641" t="s">
        <v>706</v>
      </c>
      <c r="B1641" t="s">
        <v>1833</v>
      </c>
      <c r="D1641">
        <v>12208</v>
      </c>
      <c r="E1641">
        <v>65</v>
      </c>
      <c r="F1641">
        <v>52</v>
      </c>
      <c r="G1641">
        <v>55</v>
      </c>
      <c r="H1641" s="1">
        <v>97856</v>
      </c>
      <c r="I1641" t="str">
        <f>A1641&amp;", "&amp;B1641</f>
        <v>Albany, NY</v>
      </c>
      <c r="J1641" t="e">
        <f>VLOOKUP('Walkscore Combined with Price'!I1641,'Separated Data'!A:E,5,FALSE)</f>
        <v>#N/A</v>
      </c>
      <c r="K1641" t="e">
        <f>VLOOKUP('Walkscore Combined with Price'!I1641,'Separated Data'!G:K,5,FALSE)</f>
        <v>#N/A</v>
      </c>
      <c r="L1641" t="e">
        <f>VLOOKUP('Walkscore Combined with Price'!I1641,'Separated Data'!G:K,3,FALSE)</f>
        <v>#N/A</v>
      </c>
      <c r="M1641" s="1" t="e">
        <f t="shared" si="25"/>
        <v>#N/A</v>
      </c>
    </row>
    <row r="1642" spans="1:13" x14ac:dyDescent="0.25">
      <c r="A1642" t="s">
        <v>2104</v>
      </c>
      <c r="B1642" t="s">
        <v>1833</v>
      </c>
      <c r="D1642">
        <v>10801</v>
      </c>
      <c r="E1642">
        <v>64</v>
      </c>
      <c r="F1642">
        <v>42</v>
      </c>
      <c r="G1642">
        <v>47</v>
      </c>
      <c r="H1642" s="1">
        <v>77062</v>
      </c>
      <c r="I1642" t="str">
        <f>A1642&amp;", "&amp;B1642</f>
        <v>New Rochelle, NY</v>
      </c>
      <c r="J1642" t="e">
        <f>VLOOKUP('Walkscore Combined with Price'!I1642,'Separated Data'!A:E,5,FALSE)</f>
        <v>#N/A</v>
      </c>
      <c r="K1642" t="e">
        <f>VLOOKUP('Walkscore Combined with Price'!I1642,'Separated Data'!G:K,5,FALSE)</f>
        <v>#N/A</v>
      </c>
      <c r="L1642" t="e">
        <f>VLOOKUP('Walkscore Combined with Price'!I1642,'Separated Data'!G:K,3,FALSE)</f>
        <v>#N/A</v>
      </c>
      <c r="M1642" s="1" t="e">
        <f t="shared" si="25"/>
        <v>#N/A</v>
      </c>
    </row>
    <row r="1643" spans="1:13" x14ac:dyDescent="0.25">
      <c r="A1643" t="s">
        <v>2105</v>
      </c>
      <c r="B1643" t="s">
        <v>1833</v>
      </c>
      <c r="D1643">
        <v>10605</v>
      </c>
      <c r="E1643">
        <v>63</v>
      </c>
      <c r="F1643">
        <v>50</v>
      </c>
      <c r="G1643">
        <v>39</v>
      </c>
      <c r="H1643" s="1">
        <v>56853</v>
      </c>
      <c r="I1643" t="str">
        <f>A1643&amp;", "&amp;B1643</f>
        <v>White Plains, NY</v>
      </c>
      <c r="J1643">
        <f>VLOOKUP('Walkscore Combined with Price'!I1643,'Separated Data'!A:E,5,FALSE)</f>
        <v>2139</v>
      </c>
      <c r="K1643">
        <f>VLOOKUP('Walkscore Combined with Price'!I1643,'Separated Data'!G:K,5,FALSE)</f>
        <v>1986</v>
      </c>
      <c r="L1643">
        <f>VLOOKUP('Walkscore Combined with Price'!I1643,'Separated Data'!G:K,3,FALSE)</f>
        <v>58137</v>
      </c>
      <c r="M1643" s="1">
        <f t="shared" si="25"/>
        <v>1284</v>
      </c>
    </row>
    <row r="1644" spans="1:13" x14ac:dyDescent="0.25">
      <c r="A1644" t="s">
        <v>2106</v>
      </c>
      <c r="B1644" t="s">
        <v>1833</v>
      </c>
      <c r="E1644">
        <v>63</v>
      </c>
      <c r="F1644">
        <v>35</v>
      </c>
      <c r="G1644">
        <v>34</v>
      </c>
      <c r="H1644" s="1">
        <v>25060</v>
      </c>
      <c r="I1644" t="str">
        <f>A1644&amp;", "&amp;B1644</f>
        <v>Ossining, NY</v>
      </c>
      <c r="J1644" t="e">
        <f>VLOOKUP('Walkscore Combined with Price'!I1644,'Separated Data'!A:E,5,FALSE)</f>
        <v>#N/A</v>
      </c>
      <c r="K1644" t="e">
        <f>VLOOKUP('Walkscore Combined with Price'!I1644,'Separated Data'!G:K,5,FALSE)</f>
        <v>#N/A</v>
      </c>
      <c r="L1644" t="e">
        <f>VLOOKUP('Walkscore Combined with Price'!I1644,'Separated Data'!G:K,3,FALSE)</f>
        <v>#N/A</v>
      </c>
      <c r="M1644" s="1" t="e">
        <f t="shared" si="25"/>
        <v>#N/A</v>
      </c>
    </row>
    <row r="1645" spans="1:13" x14ac:dyDescent="0.25">
      <c r="A1645" t="s">
        <v>2107</v>
      </c>
      <c r="B1645" t="s">
        <v>1833</v>
      </c>
      <c r="E1645">
        <v>63</v>
      </c>
      <c r="F1645">
        <v>35</v>
      </c>
      <c r="G1645">
        <v>50</v>
      </c>
      <c r="H1645" s="1">
        <v>24033</v>
      </c>
      <c r="I1645" t="str">
        <f>A1645&amp;", "&amp;B1645</f>
        <v>Baldwin, NY</v>
      </c>
      <c r="J1645" t="e">
        <f>VLOOKUP('Walkscore Combined with Price'!I1645,'Separated Data'!A:E,5,FALSE)</f>
        <v>#N/A</v>
      </c>
      <c r="K1645" t="e">
        <f>VLOOKUP('Walkscore Combined with Price'!I1645,'Separated Data'!G:K,5,FALSE)</f>
        <v>#N/A</v>
      </c>
      <c r="L1645" t="e">
        <f>VLOOKUP('Walkscore Combined with Price'!I1645,'Separated Data'!G:K,3,FALSE)</f>
        <v>#N/A</v>
      </c>
      <c r="M1645" s="1" t="e">
        <f t="shared" si="25"/>
        <v>#N/A</v>
      </c>
    </row>
    <row r="1646" spans="1:13" x14ac:dyDescent="0.25">
      <c r="A1646" t="s">
        <v>2108</v>
      </c>
      <c r="B1646" t="s">
        <v>1833</v>
      </c>
      <c r="D1646">
        <v>10709</v>
      </c>
      <c r="E1646">
        <v>63</v>
      </c>
      <c r="F1646">
        <v>39</v>
      </c>
      <c r="G1646">
        <v>43</v>
      </c>
      <c r="H1646" s="1">
        <v>19554</v>
      </c>
      <c r="I1646" t="str">
        <f>A1646&amp;", "&amp;B1646</f>
        <v>Eastchester, NY</v>
      </c>
      <c r="J1646" t="e">
        <f>VLOOKUP('Walkscore Combined with Price'!I1646,'Separated Data'!A:E,5,FALSE)</f>
        <v>#N/A</v>
      </c>
      <c r="K1646" t="e">
        <f>VLOOKUP('Walkscore Combined with Price'!I1646,'Separated Data'!G:K,5,FALSE)</f>
        <v>#N/A</v>
      </c>
      <c r="L1646" t="e">
        <f>VLOOKUP('Walkscore Combined with Price'!I1646,'Separated Data'!G:K,3,FALSE)</f>
        <v>#N/A</v>
      </c>
      <c r="M1646" s="1" t="e">
        <f t="shared" si="25"/>
        <v>#N/A</v>
      </c>
    </row>
    <row r="1647" spans="1:13" x14ac:dyDescent="0.25">
      <c r="A1647" t="s">
        <v>2109</v>
      </c>
      <c r="B1647" t="s">
        <v>1833</v>
      </c>
      <c r="D1647">
        <v>12308</v>
      </c>
      <c r="E1647">
        <v>62</v>
      </c>
      <c r="F1647">
        <v>38</v>
      </c>
      <c r="G1647">
        <v>48</v>
      </c>
      <c r="H1647" s="1">
        <v>66135</v>
      </c>
      <c r="I1647" t="str">
        <f>A1647&amp;", "&amp;B1647</f>
        <v>Schenectady, NY</v>
      </c>
      <c r="J1647" t="e">
        <f>VLOOKUP('Walkscore Combined with Price'!I1647,'Separated Data'!A:E,5,FALSE)</f>
        <v>#N/A</v>
      </c>
      <c r="K1647" t="e">
        <f>VLOOKUP('Walkscore Combined with Price'!I1647,'Separated Data'!G:K,5,FALSE)</f>
        <v>#N/A</v>
      </c>
      <c r="L1647" t="e">
        <f>VLOOKUP('Walkscore Combined with Price'!I1647,'Separated Data'!G:K,3,FALSE)</f>
        <v>#N/A</v>
      </c>
      <c r="M1647" s="1" t="e">
        <f t="shared" si="25"/>
        <v>#N/A</v>
      </c>
    </row>
    <row r="1648" spans="1:13" x14ac:dyDescent="0.25">
      <c r="A1648" t="s">
        <v>1471</v>
      </c>
      <c r="B1648" t="s">
        <v>1833</v>
      </c>
      <c r="D1648">
        <v>11520</v>
      </c>
      <c r="E1648">
        <v>62</v>
      </c>
      <c r="F1648">
        <v>36</v>
      </c>
      <c r="G1648">
        <v>48</v>
      </c>
      <c r="H1648" s="1">
        <v>42860</v>
      </c>
      <c r="I1648" t="str">
        <f>A1648&amp;", "&amp;B1648</f>
        <v>Freeport, NY</v>
      </c>
      <c r="J1648" t="e">
        <f>VLOOKUP('Walkscore Combined with Price'!I1648,'Separated Data'!A:E,5,FALSE)</f>
        <v>#N/A</v>
      </c>
      <c r="K1648" t="e">
        <f>VLOOKUP('Walkscore Combined with Price'!I1648,'Separated Data'!G:K,5,FALSE)</f>
        <v>#N/A</v>
      </c>
      <c r="L1648" t="e">
        <f>VLOOKUP('Walkscore Combined with Price'!I1648,'Separated Data'!G:K,3,FALSE)</f>
        <v>#N/A</v>
      </c>
      <c r="M1648" s="1" t="e">
        <f t="shared" si="25"/>
        <v>#N/A</v>
      </c>
    </row>
    <row r="1649" spans="1:13" x14ac:dyDescent="0.25">
      <c r="A1649" t="s">
        <v>2110</v>
      </c>
      <c r="B1649" t="s">
        <v>1833</v>
      </c>
      <c r="D1649">
        <v>11003</v>
      </c>
      <c r="E1649">
        <v>62</v>
      </c>
      <c r="F1649">
        <v>40</v>
      </c>
      <c r="G1649">
        <v>48</v>
      </c>
      <c r="H1649" s="1">
        <v>33198</v>
      </c>
      <c r="I1649" t="str">
        <f>A1649&amp;", "&amp;B1649</f>
        <v>Elmont, NY</v>
      </c>
      <c r="J1649" t="e">
        <f>VLOOKUP('Walkscore Combined with Price'!I1649,'Separated Data'!A:E,5,FALSE)</f>
        <v>#N/A</v>
      </c>
      <c r="K1649" t="e">
        <f>VLOOKUP('Walkscore Combined with Price'!I1649,'Separated Data'!G:K,5,FALSE)</f>
        <v>#N/A</v>
      </c>
      <c r="L1649" t="e">
        <f>VLOOKUP('Walkscore Combined with Price'!I1649,'Separated Data'!G:K,3,FALSE)</f>
        <v>#N/A</v>
      </c>
      <c r="M1649" s="1" t="e">
        <f t="shared" si="25"/>
        <v>#N/A</v>
      </c>
    </row>
    <row r="1650" spans="1:13" x14ac:dyDescent="0.25">
      <c r="A1650" t="s">
        <v>2111</v>
      </c>
      <c r="B1650" t="s">
        <v>1833</v>
      </c>
      <c r="E1650">
        <v>62</v>
      </c>
      <c r="F1650">
        <v>38</v>
      </c>
      <c r="G1650">
        <v>47</v>
      </c>
      <c r="H1650" s="1">
        <v>16628</v>
      </c>
      <c r="I1650" t="str">
        <f>A1650&amp;", "&amp;B1650</f>
        <v>North Valley Stream, NY</v>
      </c>
      <c r="J1650" t="e">
        <f>VLOOKUP('Walkscore Combined with Price'!I1650,'Separated Data'!A:E,5,FALSE)</f>
        <v>#N/A</v>
      </c>
      <c r="K1650" t="e">
        <f>VLOOKUP('Walkscore Combined with Price'!I1650,'Separated Data'!G:K,5,FALSE)</f>
        <v>#N/A</v>
      </c>
      <c r="L1650" t="e">
        <f>VLOOKUP('Walkscore Combined with Price'!I1650,'Separated Data'!G:K,3,FALSE)</f>
        <v>#N/A</v>
      </c>
      <c r="M1650" s="1" t="e">
        <f t="shared" si="25"/>
        <v>#N/A</v>
      </c>
    </row>
    <row r="1651" spans="1:13" x14ac:dyDescent="0.25">
      <c r="A1651" t="s">
        <v>1914</v>
      </c>
      <c r="B1651" t="s">
        <v>1833</v>
      </c>
      <c r="D1651">
        <v>14621</v>
      </c>
      <c r="E1651">
        <v>61</v>
      </c>
      <c r="F1651">
        <v>41</v>
      </c>
      <c r="G1651">
        <v>60</v>
      </c>
      <c r="H1651" s="1">
        <v>210565</v>
      </c>
      <c r="I1651" t="str">
        <f>A1651&amp;", "&amp;B1651</f>
        <v>Rochester, NY</v>
      </c>
      <c r="J1651">
        <f>VLOOKUP('Walkscore Combined with Price'!I1651,'Separated Data'!A:E,5,FALSE)</f>
        <v>1309</v>
      </c>
      <c r="K1651">
        <f>VLOOKUP('Walkscore Combined with Price'!I1651,'Separated Data'!G:K,5,FALSE)</f>
        <v>1006</v>
      </c>
      <c r="L1651">
        <f>VLOOKUP('Walkscore Combined with Price'!I1651,'Separated Data'!G:K,3,FALSE)</f>
        <v>206848</v>
      </c>
      <c r="M1651" s="1">
        <f t="shared" si="25"/>
        <v>-3717</v>
      </c>
    </row>
    <row r="1652" spans="1:13" x14ac:dyDescent="0.25">
      <c r="A1652" t="s">
        <v>2112</v>
      </c>
      <c r="B1652" t="s">
        <v>1833</v>
      </c>
      <c r="D1652">
        <v>11801</v>
      </c>
      <c r="E1652">
        <v>61</v>
      </c>
      <c r="F1652">
        <v>31</v>
      </c>
      <c r="G1652">
        <v>49</v>
      </c>
      <c r="H1652" s="1">
        <v>41547</v>
      </c>
      <c r="I1652" t="str">
        <f>A1652&amp;", "&amp;B1652</f>
        <v>Hicksville, NY</v>
      </c>
      <c r="J1652" t="e">
        <f>VLOOKUP('Walkscore Combined with Price'!I1652,'Separated Data'!A:E,5,FALSE)</f>
        <v>#N/A</v>
      </c>
      <c r="K1652" t="e">
        <f>VLOOKUP('Walkscore Combined with Price'!I1652,'Separated Data'!G:K,5,FALSE)</f>
        <v>#N/A</v>
      </c>
      <c r="L1652" t="e">
        <f>VLOOKUP('Walkscore Combined with Price'!I1652,'Separated Data'!G:K,3,FALSE)</f>
        <v>#N/A</v>
      </c>
      <c r="M1652" s="1" t="e">
        <f t="shared" si="25"/>
        <v>#N/A</v>
      </c>
    </row>
    <row r="1653" spans="1:13" x14ac:dyDescent="0.25">
      <c r="A1653" t="s">
        <v>2113</v>
      </c>
      <c r="B1653" t="s">
        <v>1833</v>
      </c>
      <c r="E1653">
        <v>61</v>
      </c>
      <c r="F1653">
        <v>37</v>
      </c>
      <c r="G1653">
        <v>51</v>
      </c>
      <c r="H1653" s="1">
        <v>32736</v>
      </c>
      <c r="I1653" t="str">
        <f>A1653&amp;", "&amp;B1653</f>
        <v>Poughkeepsie, NY</v>
      </c>
      <c r="J1653" t="e">
        <f>VLOOKUP('Walkscore Combined with Price'!I1653,'Separated Data'!A:E,5,FALSE)</f>
        <v>#N/A</v>
      </c>
      <c r="K1653" t="e">
        <f>VLOOKUP('Walkscore Combined with Price'!I1653,'Separated Data'!G:K,5,FALSE)</f>
        <v>#N/A</v>
      </c>
      <c r="L1653" t="e">
        <f>VLOOKUP('Walkscore Combined with Price'!I1653,'Separated Data'!G:K,3,FALSE)</f>
        <v>#N/A</v>
      </c>
      <c r="M1653" s="1" t="e">
        <f t="shared" si="25"/>
        <v>#N/A</v>
      </c>
    </row>
    <row r="1654" spans="1:13" x14ac:dyDescent="0.25">
      <c r="A1654" t="s">
        <v>2114</v>
      </c>
      <c r="B1654" t="s">
        <v>1833</v>
      </c>
      <c r="D1654">
        <v>11553</v>
      </c>
      <c r="E1654">
        <v>61</v>
      </c>
      <c r="F1654">
        <v>38</v>
      </c>
      <c r="G1654">
        <v>50</v>
      </c>
      <c r="H1654" s="1">
        <v>24759</v>
      </c>
      <c r="I1654" t="str">
        <f>A1654&amp;", "&amp;B1654</f>
        <v>Uniondale, NY</v>
      </c>
      <c r="J1654" t="e">
        <f>VLOOKUP('Walkscore Combined with Price'!I1654,'Separated Data'!A:E,5,FALSE)</f>
        <v>#N/A</v>
      </c>
      <c r="K1654" t="e">
        <f>VLOOKUP('Walkscore Combined with Price'!I1654,'Separated Data'!G:K,5,FALSE)</f>
        <v>#N/A</v>
      </c>
      <c r="L1654" t="e">
        <f>VLOOKUP('Walkscore Combined with Price'!I1654,'Separated Data'!G:K,3,FALSE)</f>
        <v>#N/A</v>
      </c>
      <c r="M1654" s="1" t="e">
        <f t="shared" si="25"/>
        <v>#N/A</v>
      </c>
    </row>
    <row r="1655" spans="1:13" x14ac:dyDescent="0.25">
      <c r="A1655" t="s">
        <v>2115</v>
      </c>
      <c r="B1655" t="s">
        <v>1833</v>
      </c>
      <c r="D1655">
        <v>11570</v>
      </c>
      <c r="E1655">
        <v>61</v>
      </c>
      <c r="F1655">
        <v>39</v>
      </c>
      <c r="G1655">
        <v>55</v>
      </c>
      <c r="H1655" s="1">
        <v>24023</v>
      </c>
      <c r="I1655" t="str">
        <f>A1655&amp;", "&amp;B1655</f>
        <v>Rockville Centre, NY</v>
      </c>
      <c r="J1655" t="e">
        <f>VLOOKUP('Walkscore Combined with Price'!I1655,'Separated Data'!A:E,5,FALSE)</f>
        <v>#N/A</v>
      </c>
      <c r="K1655" t="e">
        <f>VLOOKUP('Walkscore Combined with Price'!I1655,'Separated Data'!G:K,5,FALSE)</f>
        <v>#N/A</v>
      </c>
      <c r="L1655" t="e">
        <f>VLOOKUP('Walkscore Combined with Price'!I1655,'Separated Data'!G:K,3,FALSE)</f>
        <v>#N/A</v>
      </c>
      <c r="M1655" s="1" t="e">
        <f t="shared" si="25"/>
        <v>#N/A</v>
      </c>
    </row>
    <row r="1656" spans="1:13" x14ac:dyDescent="0.25">
      <c r="A1656" t="s">
        <v>2116</v>
      </c>
      <c r="B1656" t="s">
        <v>1833</v>
      </c>
      <c r="D1656">
        <v>10566</v>
      </c>
      <c r="E1656">
        <v>60</v>
      </c>
      <c r="F1656">
        <v>32</v>
      </c>
      <c r="G1656">
        <v>29</v>
      </c>
      <c r="H1656" s="1">
        <v>23583</v>
      </c>
      <c r="I1656" t="str">
        <f>A1656&amp;", "&amp;B1656</f>
        <v>Peekskill, NY</v>
      </c>
      <c r="J1656" t="e">
        <f>VLOOKUP('Walkscore Combined with Price'!I1656,'Separated Data'!A:E,5,FALSE)</f>
        <v>#N/A</v>
      </c>
      <c r="K1656" t="e">
        <f>VLOOKUP('Walkscore Combined with Price'!I1656,'Separated Data'!G:K,5,FALSE)</f>
        <v>#N/A</v>
      </c>
      <c r="L1656" t="e">
        <f>VLOOKUP('Walkscore Combined with Price'!I1656,'Separated Data'!G:K,3,FALSE)</f>
        <v>#N/A</v>
      </c>
      <c r="M1656" s="1" t="e">
        <f t="shared" si="25"/>
        <v>#N/A</v>
      </c>
    </row>
    <row r="1657" spans="1:13" x14ac:dyDescent="0.25">
      <c r="A1657" t="s">
        <v>2117</v>
      </c>
      <c r="B1657" t="s">
        <v>1833</v>
      </c>
      <c r="D1657">
        <v>11726</v>
      </c>
      <c r="E1657">
        <v>59</v>
      </c>
      <c r="F1657" t="s">
        <v>597</v>
      </c>
      <c r="G1657">
        <v>46</v>
      </c>
      <c r="H1657" s="1">
        <v>22993</v>
      </c>
      <c r="I1657" t="str">
        <f>A1657&amp;", "&amp;B1657</f>
        <v>Copiague, NY</v>
      </c>
      <c r="J1657" t="e">
        <f>VLOOKUP('Walkscore Combined with Price'!I1657,'Separated Data'!A:E,5,FALSE)</f>
        <v>#N/A</v>
      </c>
      <c r="K1657" t="e">
        <f>VLOOKUP('Walkscore Combined with Price'!I1657,'Separated Data'!G:K,5,FALSE)</f>
        <v>#N/A</v>
      </c>
      <c r="L1657" t="e">
        <f>VLOOKUP('Walkscore Combined with Price'!I1657,'Separated Data'!G:K,3,FALSE)</f>
        <v>#N/A</v>
      </c>
      <c r="M1657" s="1" t="e">
        <f t="shared" si="25"/>
        <v>#N/A</v>
      </c>
    </row>
    <row r="1658" spans="1:13" x14ac:dyDescent="0.25">
      <c r="A1658" t="s">
        <v>1539</v>
      </c>
      <c r="B1658" t="s">
        <v>1833</v>
      </c>
      <c r="E1658">
        <v>59</v>
      </c>
      <c r="F1658" t="s">
        <v>597</v>
      </c>
      <c r="G1658">
        <v>41</v>
      </c>
      <c r="H1658" s="1">
        <v>18142</v>
      </c>
      <c r="I1658" t="str">
        <f>A1658&amp;", "&amp;B1658</f>
        <v>Oswego, NY</v>
      </c>
      <c r="J1658" t="e">
        <f>VLOOKUP('Walkscore Combined with Price'!I1658,'Separated Data'!A:E,5,FALSE)</f>
        <v>#N/A</v>
      </c>
      <c r="K1658" t="e">
        <f>VLOOKUP('Walkscore Combined with Price'!I1658,'Separated Data'!G:K,5,FALSE)</f>
        <v>#N/A</v>
      </c>
      <c r="L1658" t="e">
        <f>VLOOKUP('Walkscore Combined with Price'!I1658,'Separated Data'!G:K,3,FALSE)</f>
        <v>#N/A</v>
      </c>
      <c r="M1658" s="1" t="e">
        <f t="shared" si="25"/>
        <v>#N/A</v>
      </c>
    </row>
    <row r="1659" spans="1:13" x14ac:dyDescent="0.25">
      <c r="A1659" t="s">
        <v>2118</v>
      </c>
      <c r="B1659" t="s">
        <v>1833</v>
      </c>
      <c r="D1659">
        <v>13210</v>
      </c>
      <c r="E1659">
        <v>57</v>
      </c>
      <c r="F1659">
        <v>41</v>
      </c>
      <c r="G1659">
        <v>48</v>
      </c>
      <c r="H1659" s="1">
        <v>145170</v>
      </c>
      <c r="I1659" t="str">
        <f>A1659&amp;", "&amp;B1659</f>
        <v>Syracuse, NY</v>
      </c>
      <c r="J1659" t="e">
        <f>VLOOKUP('Walkscore Combined with Price'!I1659,'Separated Data'!A:E,5,FALSE)</f>
        <v>#N/A</v>
      </c>
      <c r="K1659" t="e">
        <f>VLOOKUP('Walkscore Combined with Price'!I1659,'Separated Data'!G:K,5,FALSE)</f>
        <v>#N/A</v>
      </c>
      <c r="L1659" t="e">
        <f>VLOOKUP('Walkscore Combined with Price'!I1659,'Separated Data'!G:K,3,FALSE)</f>
        <v>#N/A</v>
      </c>
      <c r="M1659" s="1" t="e">
        <f t="shared" si="25"/>
        <v>#N/A</v>
      </c>
    </row>
    <row r="1660" spans="1:13" x14ac:dyDescent="0.25">
      <c r="A1660" t="s">
        <v>1130</v>
      </c>
      <c r="B1660" t="s">
        <v>1833</v>
      </c>
      <c r="E1660">
        <v>57</v>
      </c>
      <c r="F1660" t="s">
        <v>597</v>
      </c>
      <c r="G1660">
        <v>35</v>
      </c>
      <c r="H1660" s="1">
        <v>28086</v>
      </c>
      <c r="I1660" t="str">
        <f>A1660&amp;", "&amp;B1660</f>
        <v>Middletown, NY</v>
      </c>
      <c r="J1660" t="e">
        <f>VLOOKUP('Walkscore Combined with Price'!I1660,'Separated Data'!A:E,5,FALSE)</f>
        <v>#N/A</v>
      </c>
      <c r="K1660" t="e">
        <f>VLOOKUP('Walkscore Combined with Price'!I1660,'Separated Data'!G:K,5,FALSE)</f>
        <v>#N/A</v>
      </c>
      <c r="L1660" t="e">
        <f>VLOOKUP('Walkscore Combined with Price'!I1660,'Separated Data'!G:K,3,FALSE)</f>
        <v>#N/A</v>
      </c>
      <c r="M1660" s="1" t="e">
        <f t="shared" si="25"/>
        <v>#N/A</v>
      </c>
    </row>
    <row r="1661" spans="1:13" x14ac:dyDescent="0.25">
      <c r="A1661" t="s">
        <v>2119</v>
      </c>
      <c r="B1661" t="s">
        <v>1833</v>
      </c>
      <c r="E1661">
        <v>57</v>
      </c>
      <c r="F1661">
        <v>18</v>
      </c>
      <c r="G1661">
        <v>44</v>
      </c>
      <c r="H1661" s="1">
        <v>19941</v>
      </c>
      <c r="I1661" t="str">
        <f>A1661&amp;", "&amp;B1661</f>
        <v>North Bellmore, NY</v>
      </c>
      <c r="J1661" t="e">
        <f>VLOOKUP('Walkscore Combined with Price'!I1661,'Separated Data'!A:E,5,FALSE)</f>
        <v>#N/A</v>
      </c>
      <c r="K1661" t="e">
        <f>VLOOKUP('Walkscore Combined with Price'!I1661,'Separated Data'!G:K,5,FALSE)</f>
        <v>#N/A</v>
      </c>
      <c r="L1661" t="e">
        <f>VLOOKUP('Walkscore Combined with Price'!I1661,'Separated Data'!G:K,3,FALSE)</f>
        <v>#N/A</v>
      </c>
      <c r="M1661" s="1" t="e">
        <f t="shared" si="25"/>
        <v>#N/A</v>
      </c>
    </row>
    <row r="1662" spans="1:13" x14ac:dyDescent="0.25">
      <c r="A1662" t="s">
        <v>2120</v>
      </c>
      <c r="B1662" t="s">
        <v>1833</v>
      </c>
      <c r="E1662">
        <v>56</v>
      </c>
      <c r="F1662">
        <v>25</v>
      </c>
      <c r="G1662">
        <v>45</v>
      </c>
      <c r="H1662" s="1">
        <v>22097</v>
      </c>
      <c r="I1662" t="str">
        <f>A1662&amp;", "&amp;B1662</f>
        <v>Merrick, NY</v>
      </c>
      <c r="J1662" t="e">
        <f>VLOOKUP('Walkscore Combined with Price'!I1662,'Separated Data'!A:E,5,FALSE)</f>
        <v>#N/A</v>
      </c>
      <c r="K1662" t="e">
        <f>VLOOKUP('Walkscore Combined with Price'!I1662,'Separated Data'!G:K,5,FALSE)</f>
        <v>#N/A</v>
      </c>
      <c r="L1662" t="e">
        <f>VLOOKUP('Walkscore Combined with Price'!I1662,'Separated Data'!G:K,3,FALSE)</f>
        <v>#N/A</v>
      </c>
      <c r="M1662" s="1" t="e">
        <f t="shared" si="25"/>
        <v>#N/A</v>
      </c>
    </row>
    <row r="1663" spans="1:13" x14ac:dyDescent="0.25">
      <c r="A1663" t="s">
        <v>2121</v>
      </c>
      <c r="B1663" t="s">
        <v>1833</v>
      </c>
      <c r="E1663">
        <v>55</v>
      </c>
      <c r="F1663" t="s">
        <v>597</v>
      </c>
      <c r="G1663">
        <v>51</v>
      </c>
      <c r="H1663" s="1">
        <v>47376</v>
      </c>
      <c r="I1663" t="str">
        <f>A1663&amp;", "&amp;B1663</f>
        <v>Binghamton, NY</v>
      </c>
      <c r="J1663" t="e">
        <f>VLOOKUP('Walkscore Combined with Price'!I1663,'Separated Data'!A:E,5,FALSE)</f>
        <v>#N/A</v>
      </c>
      <c r="K1663" t="e">
        <f>VLOOKUP('Walkscore Combined with Price'!I1663,'Separated Data'!G:K,5,FALSE)</f>
        <v>#N/A</v>
      </c>
      <c r="L1663" t="e">
        <f>VLOOKUP('Walkscore Combined with Price'!I1663,'Separated Data'!G:K,3,FALSE)</f>
        <v>#N/A</v>
      </c>
      <c r="M1663" s="1" t="e">
        <f t="shared" si="25"/>
        <v>#N/A</v>
      </c>
    </row>
    <row r="1664" spans="1:13" x14ac:dyDescent="0.25">
      <c r="A1664" t="s">
        <v>937</v>
      </c>
      <c r="B1664" t="s">
        <v>1833</v>
      </c>
      <c r="D1664">
        <v>11572</v>
      </c>
      <c r="E1664">
        <v>55</v>
      </c>
      <c r="F1664">
        <v>32</v>
      </c>
      <c r="G1664">
        <v>46</v>
      </c>
      <c r="H1664" s="1">
        <v>32109</v>
      </c>
      <c r="I1664" t="str">
        <f>A1664&amp;", "&amp;B1664</f>
        <v>Oceanside, NY</v>
      </c>
      <c r="J1664" t="e">
        <f>VLOOKUP('Walkscore Combined with Price'!I1664,'Separated Data'!A:E,5,FALSE)</f>
        <v>#N/A</v>
      </c>
      <c r="K1664" t="e">
        <f>VLOOKUP('Walkscore Combined with Price'!I1664,'Separated Data'!G:K,5,FALSE)</f>
        <v>#N/A</v>
      </c>
      <c r="L1664" t="e">
        <f>VLOOKUP('Walkscore Combined with Price'!I1664,'Separated Data'!G:K,3,FALSE)</f>
        <v>#N/A</v>
      </c>
      <c r="M1664" s="1" t="e">
        <f t="shared" si="25"/>
        <v>#N/A</v>
      </c>
    </row>
    <row r="1665" spans="1:13" x14ac:dyDescent="0.25">
      <c r="A1665" t="s">
        <v>2122</v>
      </c>
      <c r="B1665" t="s">
        <v>1833</v>
      </c>
      <c r="E1665">
        <v>55</v>
      </c>
      <c r="F1665" t="s">
        <v>597</v>
      </c>
      <c r="G1665">
        <v>44</v>
      </c>
      <c r="H1665" s="1">
        <v>27253</v>
      </c>
      <c r="I1665" t="str">
        <f>A1665&amp;", "&amp;B1665</f>
        <v>Lindenhurst, NY</v>
      </c>
      <c r="J1665" t="e">
        <f>VLOOKUP('Walkscore Combined with Price'!I1665,'Separated Data'!A:E,5,FALSE)</f>
        <v>#N/A</v>
      </c>
      <c r="K1665" t="e">
        <f>VLOOKUP('Walkscore Combined with Price'!I1665,'Separated Data'!G:K,5,FALSE)</f>
        <v>#N/A</v>
      </c>
      <c r="L1665" t="e">
        <f>VLOOKUP('Walkscore Combined with Price'!I1665,'Separated Data'!G:K,3,FALSE)</f>
        <v>#N/A</v>
      </c>
      <c r="M1665" s="1" t="e">
        <f t="shared" si="25"/>
        <v>#N/A</v>
      </c>
    </row>
    <row r="1666" spans="1:13" x14ac:dyDescent="0.25">
      <c r="A1666" t="s">
        <v>2123</v>
      </c>
      <c r="B1666" t="s">
        <v>1833</v>
      </c>
      <c r="D1666">
        <v>12903</v>
      </c>
      <c r="E1666">
        <v>55</v>
      </c>
      <c r="F1666" t="s">
        <v>597</v>
      </c>
      <c r="G1666">
        <v>53</v>
      </c>
      <c r="H1666" s="1">
        <v>19989</v>
      </c>
      <c r="I1666" t="str">
        <f>A1666&amp;", "&amp;B1666</f>
        <v>Plattsburgh, NY</v>
      </c>
      <c r="J1666" t="e">
        <f>VLOOKUP('Walkscore Combined with Price'!I1666,'Separated Data'!A:E,5,FALSE)</f>
        <v>#N/A</v>
      </c>
      <c r="K1666" t="e">
        <f>VLOOKUP('Walkscore Combined with Price'!I1666,'Separated Data'!G:K,5,FALSE)</f>
        <v>#N/A</v>
      </c>
      <c r="L1666" t="e">
        <f>VLOOKUP('Walkscore Combined with Price'!I1666,'Separated Data'!G:K,3,FALSE)</f>
        <v>#N/A</v>
      </c>
      <c r="M1666" s="1" t="e">
        <f t="shared" si="25"/>
        <v>#N/A</v>
      </c>
    </row>
    <row r="1667" spans="1:13" x14ac:dyDescent="0.25">
      <c r="A1667" t="s">
        <v>2124</v>
      </c>
      <c r="B1667" t="s">
        <v>1833</v>
      </c>
      <c r="D1667">
        <v>13501</v>
      </c>
      <c r="E1667">
        <v>54</v>
      </c>
      <c r="F1667" t="s">
        <v>597</v>
      </c>
      <c r="G1667">
        <v>45</v>
      </c>
      <c r="H1667" s="1">
        <v>62235</v>
      </c>
      <c r="I1667" t="str">
        <f>A1667&amp;", "&amp;B1667</f>
        <v>Utica, NY</v>
      </c>
      <c r="J1667" t="e">
        <f>VLOOKUP('Walkscore Combined with Price'!I1667,'Separated Data'!A:E,5,FALSE)</f>
        <v>#N/A</v>
      </c>
      <c r="K1667" t="e">
        <f>VLOOKUP('Walkscore Combined with Price'!I1667,'Separated Data'!G:K,5,FALSE)</f>
        <v>#N/A</v>
      </c>
      <c r="L1667" t="e">
        <f>VLOOKUP('Walkscore Combined with Price'!I1667,'Separated Data'!G:K,3,FALSE)</f>
        <v>#N/A</v>
      </c>
      <c r="M1667" s="1" t="e">
        <f t="shared" ref="M1667:M1730" si="26">L1667-H1667</f>
        <v>#N/A</v>
      </c>
    </row>
    <row r="1668" spans="1:13" x14ac:dyDescent="0.25">
      <c r="A1668" t="s">
        <v>2125</v>
      </c>
      <c r="B1668" t="s">
        <v>1833</v>
      </c>
      <c r="D1668">
        <v>11554</v>
      </c>
      <c r="E1668">
        <v>54</v>
      </c>
      <c r="F1668">
        <v>25</v>
      </c>
      <c r="G1668">
        <v>44</v>
      </c>
      <c r="H1668" s="1">
        <v>38132</v>
      </c>
      <c r="I1668" t="str">
        <f>A1668&amp;", "&amp;B1668</f>
        <v>East Meadow, NY</v>
      </c>
      <c r="J1668" t="e">
        <f>VLOOKUP('Walkscore Combined with Price'!I1668,'Separated Data'!A:E,5,FALSE)</f>
        <v>#N/A</v>
      </c>
      <c r="K1668" t="e">
        <f>VLOOKUP('Walkscore Combined with Price'!I1668,'Separated Data'!G:K,5,FALSE)</f>
        <v>#N/A</v>
      </c>
      <c r="L1668" t="e">
        <f>VLOOKUP('Walkscore Combined with Price'!I1668,'Separated Data'!G:K,3,FALSE)</f>
        <v>#N/A</v>
      </c>
      <c r="M1668" s="1" t="e">
        <f t="shared" si="26"/>
        <v>#N/A</v>
      </c>
    </row>
    <row r="1669" spans="1:13" x14ac:dyDescent="0.25">
      <c r="A1669" t="s">
        <v>2126</v>
      </c>
      <c r="B1669" t="s">
        <v>1833</v>
      </c>
      <c r="E1669">
        <v>54</v>
      </c>
      <c r="F1669" t="s">
        <v>597</v>
      </c>
      <c r="G1669">
        <v>50</v>
      </c>
      <c r="H1669" s="1">
        <v>23893</v>
      </c>
      <c r="I1669" t="str">
        <f>A1669&amp;", "&amp;B1669</f>
        <v>Kingston, NY</v>
      </c>
      <c r="J1669" t="e">
        <f>VLOOKUP('Walkscore Combined with Price'!I1669,'Separated Data'!A:E,5,FALSE)</f>
        <v>#N/A</v>
      </c>
      <c r="K1669" t="e">
        <f>VLOOKUP('Walkscore Combined with Price'!I1669,'Separated Data'!G:K,5,FALSE)</f>
        <v>#N/A</v>
      </c>
      <c r="L1669" t="e">
        <f>VLOOKUP('Walkscore Combined with Price'!I1669,'Separated Data'!G:K,3,FALSE)</f>
        <v>#N/A</v>
      </c>
      <c r="M1669" s="1" t="e">
        <f t="shared" si="26"/>
        <v>#N/A</v>
      </c>
    </row>
    <row r="1670" spans="1:13" x14ac:dyDescent="0.25">
      <c r="A1670" t="s">
        <v>2127</v>
      </c>
      <c r="B1670" t="s">
        <v>1833</v>
      </c>
      <c r="D1670">
        <v>11756</v>
      </c>
      <c r="E1670">
        <v>53</v>
      </c>
      <c r="F1670">
        <v>22</v>
      </c>
      <c r="G1670">
        <v>44</v>
      </c>
      <c r="H1670" s="1">
        <v>51881</v>
      </c>
      <c r="I1670" t="str">
        <f>A1670&amp;", "&amp;B1670</f>
        <v>Levittown, NY</v>
      </c>
      <c r="J1670" t="e">
        <f>VLOOKUP('Walkscore Combined with Price'!I1670,'Separated Data'!A:E,5,FALSE)</f>
        <v>#N/A</v>
      </c>
      <c r="K1670" t="e">
        <f>VLOOKUP('Walkscore Combined with Price'!I1670,'Separated Data'!G:K,5,FALSE)</f>
        <v>#N/A</v>
      </c>
      <c r="L1670" t="e">
        <f>VLOOKUP('Walkscore Combined with Price'!I1670,'Separated Data'!G:K,3,FALSE)</f>
        <v>#N/A</v>
      </c>
      <c r="M1670" s="1" t="e">
        <f t="shared" si="26"/>
        <v>#N/A</v>
      </c>
    </row>
    <row r="1671" spans="1:13" x14ac:dyDescent="0.25">
      <c r="A1671" t="s">
        <v>1632</v>
      </c>
      <c r="B1671" t="s">
        <v>1833</v>
      </c>
      <c r="E1671">
        <v>53</v>
      </c>
      <c r="F1671">
        <v>45</v>
      </c>
      <c r="G1671">
        <v>45</v>
      </c>
      <c r="H1671" s="1">
        <v>22371</v>
      </c>
      <c r="I1671" t="str">
        <f>A1671&amp;", "&amp;B1671</f>
        <v>Garden City, NY</v>
      </c>
      <c r="J1671" t="e">
        <f>VLOOKUP('Walkscore Combined with Price'!I1671,'Separated Data'!A:E,5,FALSE)</f>
        <v>#N/A</v>
      </c>
      <c r="K1671" t="e">
        <f>VLOOKUP('Walkscore Combined with Price'!I1671,'Separated Data'!G:K,5,FALSE)</f>
        <v>#N/A</v>
      </c>
      <c r="L1671" t="e">
        <f>VLOOKUP('Walkscore Combined with Price'!I1671,'Separated Data'!G:K,3,FALSE)</f>
        <v>#N/A</v>
      </c>
      <c r="M1671" s="1" t="e">
        <f t="shared" si="26"/>
        <v>#N/A</v>
      </c>
    </row>
    <row r="1672" spans="1:13" x14ac:dyDescent="0.25">
      <c r="A1672" t="s">
        <v>656</v>
      </c>
      <c r="B1672" t="s">
        <v>1833</v>
      </c>
      <c r="E1672">
        <v>52</v>
      </c>
      <c r="F1672">
        <v>41</v>
      </c>
      <c r="G1672">
        <v>42</v>
      </c>
      <c r="H1672" s="1">
        <v>50129</v>
      </c>
      <c r="I1672" t="str">
        <f>A1672&amp;", "&amp;B1672</f>
        <v>Troy, NY</v>
      </c>
      <c r="J1672" t="e">
        <f>VLOOKUP('Walkscore Combined with Price'!I1672,'Separated Data'!A:E,5,FALSE)</f>
        <v>#N/A</v>
      </c>
      <c r="K1672" t="e">
        <f>VLOOKUP('Walkscore Combined with Price'!I1672,'Separated Data'!G:K,5,FALSE)</f>
        <v>#N/A</v>
      </c>
      <c r="L1672" t="e">
        <f>VLOOKUP('Walkscore Combined with Price'!I1672,'Separated Data'!G:K,3,FALSE)</f>
        <v>#N/A</v>
      </c>
      <c r="M1672" s="1" t="e">
        <f t="shared" si="26"/>
        <v>#N/A</v>
      </c>
    </row>
    <row r="1673" spans="1:13" x14ac:dyDescent="0.25">
      <c r="A1673" t="s">
        <v>2128</v>
      </c>
      <c r="B1673" t="s">
        <v>1833</v>
      </c>
      <c r="E1673">
        <v>52</v>
      </c>
      <c r="F1673" t="s">
        <v>597</v>
      </c>
      <c r="G1673">
        <v>40</v>
      </c>
      <c r="H1673" s="1">
        <v>31146</v>
      </c>
      <c r="I1673" t="str">
        <f>A1673&amp;", "&amp;B1673</f>
        <v>Jamestown, NY</v>
      </c>
      <c r="J1673" t="e">
        <f>VLOOKUP('Walkscore Combined with Price'!I1673,'Separated Data'!A:E,5,FALSE)</f>
        <v>#N/A</v>
      </c>
      <c r="K1673" t="e">
        <f>VLOOKUP('Walkscore Combined with Price'!I1673,'Separated Data'!G:K,5,FALSE)</f>
        <v>#N/A</v>
      </c>
      <c r="L1673" t="e">
        <f>VLOOKUP('Walkscore Combined with Price'!I1673,'Separated Data'!G:K,3,FALSE)</f>
        <v>#N/A</v>
      </c>
      <c r="M1673" s="1" t="e">
        <f t="shared" si="26"/>
        <v>#N/A</v>
      </c>
    </row>
    <row r="1674" spans="1:13" x14ac:dyDescent="0.25">
      <c r="A1674" t="s">
        <v>641</v>
      </c>
      <c r="B1674" t="s">
        <v>1833</v>
      </c>
      <c r="E1674">
        <v>52</v>
      </c>
      <c r="F1674">
        <v>28</v>
      </c>
      <c r="G1674">
        <v>40</v>
      </c>
      <c r="H1674" s="1">
        <v>27687</v>
      </c>
      <c r="I1674" t="str">
        <f>A1674&amp;", "&amp;B1674</f>
        <v>Auburn, NY</v>
      </c>
      <c r="J1674" t="e">
        <f>VLOOKUP('Walkscore Combined with Price'!I1674,'Separated Data'!A:E,5,FALSE)</f>
        <v>#N/A</v>
      </c>
      <c r="K1674" t="e">
        <f>VLOOKUP('Walkscore Combined with Price'!I1674,'Separated Data'!G:K,5,FALSE)</f>
        <v>#N/A</v>
      </c>
      <c r="L1674" t="e">
        <f>VLOOKUP('Walkscore Combined with Price'!I1674,'Separated Data'!G:K,3,FALSE)</f>
        <v>#N/A</v>
      </c>
      <c r="M1674" s="1" t="e">
        <f t="shared" si="26"/>
        <v>#N/A</v>
      </c>
    </row>
    <row r="1675" spans="1:13" x14ac:dyDescent="0.25">
      <c r="A1675" t="s">
        <v>2129</v>
      </c>
      <c r="B1675" t="s">
        <v>1833</v>
      </c>
      <c r="D1675">
        <v>11542</v>
      </c>
      <c r="E1675">
        <v>52</v>
      </c>
      <c r="F1675">
        <v>21</v>
      </c>
      <c r="G1675">
        <v>35</v>
      </c>
      <c r="H1675" s="1">
        <v>26964</v>
      </c>
      <c r="I1675" t="str">
        <f>A1675&amp;", "&amp;B1675</f>
        <v>Glen Cove, NY</v>
      </c>
      <c r="J1675" t="e">
        <f>VLOOKUP('Walkscore Combined with Price'!I1675,'Separated Data'!A:E,5,FALSE)</f>
        <v>#N/A</v>
      </c>
      <c r="K1675" t="e">
        <f>VLOOKUP('Walkscore Combined with Price'!I1675,'Separated Data'!G:K,5,FALSE)</f>
        <v>#N/A</v>
      </c>
      <c r="L1675" t="e">
        <f>VLOOKUP('Walkscore Combined with Price'!I1675,'Separated Data'!G:K,3,FALSE)</f>
        <v>#N/A</v>
      </c>
      <c r="M1675" s="1" t="e">
        <f t="shared" si="26"/>
        <v>#N/A</v>
      </c>
    </row>
    <row r="1676" spans="1:13" x14ac:dyDescent="0.25">
      <c r="A1676" t="s">
        <v>2130</v>
      </c>
      <c r="B1676" t="s">
        <v>1833</v>
      </c>
      <c r="E1676">
        <v>52</v>
      </c>
      <c r="F1676" t="s">
        <v>597</v>
      </c>
      <c r="G1676">
        <v>44</v>
      </c>
      <c r="H1676" s="1">
        <v>19204</v>
      </c>
      <c r="I1676" t="str">
        <f>A1676&amp;", "&amp;B1676</f>
        <v>Cortland, NY</v>
      </c>
      <c r="J1676" t="e">
        <f>VLOOKUP('Walkscore Combined with Price'!I1676,'Separated Data'!A:E,5,FALSE)</f>
        <v>#N/A</v>
      </c>
      <c r="K1676" t="e">
        <f>VLOOKUP('Walkscore Combined with Price'!I1676,'Separated Data'!G:K,5,FALSE)</f>
        <v>#N/A</v>
      </c>
      <c r="L1676" t="e">
        <f>VLOOKUP('Walkscore Combined with Price'!I1676,'Separated Data'!G:K,3,FALSE)</f>
        <v>#N/A</v>
      </c>
      <c r="M1676" s="1" t="e">
        <f t="shared" si="26"/>
        <v>#N/A</v>
      </c>
    </row>
    <row r="1677" spans="1:13" x14ac:dyDescent="0.25">
      <c r="A1677" t="s">
        <v>2131</v>
      </c>
      <c r="B1677" t="s">
        <v>1833</v>
      </c>
      <c r="D1677">
        <v>14301</v>
      </c>
      <c r="E1677">
        <v>51</v>
      </c>
      <c r="F1677">
        <v>28</v>
      </c>
      <c r="G1677">
        <v>52</v>
      </c>
      <c r="H1677" s="1">
        <v>50193</v>
      </c>
      <c r="I1677" t="str">
        <f>A1677&amp;", "&amp;B1677</f>
        <v>Niagara Falls, NY</v>
      </c>
      <c r="J1677" t="e">
        <f>VLOOKUP('Walkscore Combined with Price'!I1677,'Separated Data'!A:E,5,FALSE)</f>
        <v>#N/A</v>
      </c>
      <c r="K1677" t="e">
        <f>VLOOKUP('Walkscore Combined with Price'!I1677,'Separated Data'!G:K,5,FALSE)</f>
        <v>#N/A</v>
      </c>
      <c r="L1677" t="e">
        <f>VLOOKUP('Walkscore Combined with Price'!I1677,'Separated Data'!G:K,3,FALSE)</f>
        <v>#N/A</v>
      </c>
      <c r="M1677" s="1" t="e">
        <f t="shared" si="26"/>
        <v>#N/A</v>
      </c>
    </row>
    <row r="1678" spans="1:13" x14ac:dyDescent="0.25">
      <c r="A1678" t="s">
        <v>2132</v>
      </c>
      <c r="B1678" t="s">
        <v>1833</v>
      </c>
      <c r="E1678">
        <v>51</v>
      </c>
      <c r="F1678" t="s">
        <v>597</v>
      </c>
      <c r="G1678">
        <v>49</v>
      </c>
      <c r="H1678" s="1">
        <v>33029</v>
      </c>
      <c r="I1678" t="str">
        <f>A1678&amp;", "&amp;B1678</f>
        <v>Huntington Station, NY</v>
      </c>
      <c r="J1678" t="e">
        <f>VLOOKUP('Walkscore Combined with Price'!I1678,'Separated Data'!A:E,5,FALSE)</f>
        <v>#N/A</v>
      </c>
      <c r="K1678" t="e">
        <f>VLOOKUP('Walkscore Combined with Price'!I1678,'Separated Data'!G:K,5,FALSE)</f>
        <v>#N/A</v>
      </c>
      <c r="L1678" t="e">
        <f>VLOOKUP('Walkscore Combined with Price'!I1678,'Separated Data'!G:K,3,FALSE)</f>
        <v>#N/A</v>
      </c>
      <c r="M1678" s="1" t="e">
        <f t="shared" si="26"/>
        <v>#N/A</v>
      </c>
    </row>
    <row r="1679" spans="1:13" x14ac:dyDescent="0.25">
      <c r="A1679" t="s">
        <v>963</v>
      </c>
      <c r="B1679" t="s">
        <v>1833</v>
      </c>
      <c r="E1679">
        <v>51</v>
      </c>
      <c r="F1679">
        <v>20</v>
      </c>
      <c r="G1679">
        <v>38</v>
      </c>
      <c r="H1679" s="1">
        <v>31347</v>
      </c>
      <c r="I1679" t="str">
        <f>A1679&amp;", "&amp;B1679</f>
        <v>Spring Valley, NY</v>
      </c>
      <c r="J1679" t="e">
        <f>VLOOKUP('Walkscore Combined with Price'!I1679,'Separated Data'!A:E,5,FALSE)</f>
        <v>#N/A</v>
      </c>
      <c r="K1679" t="e">
        <f>VLOOKUP('Walkscore Combined with Price'!I1679,'Separated Data'!G:K,5,FALSE)</f>
        <v>#N/A</v>
      </c>
      <c r="L1679" t="e">
        <f>VLOOKUP('Walkscore Combined with Price'!I1679,'Separated Data'!G:K,3,FALSE)</f>
        <v>#N/A</v>
      </c>
      <c r="M1679" s="1" t="e">
        <f t="shared" si="26"/>
        <v>#N/A</v>
      </c>
    </row>
    <row r="1680" spans="1:13" x14ac:dyDescent="0.25">
      <c r="A1680" t="s">
        <v>2133</v>
      </c>
      <c r="B1680" t="s">
        <v>1833</v>
      </c>
      <c r="E1680">
        <v>51</v>
      </c>
      <c r="F1680" t="s">
        <v>597</v>
      </c>
      <c r="G1680">
        <v>51</v>
      </c>
      <c r="H1680" s="1">
        <v>29200</v>
      </c>
      <c r="I1680" t="str">
        <f>A1680&amp;", "&amp;B1680</f>
        <v>Elmira, NY</v>
      </c>
      <c r="J1680" t="e">
        <f>VLOOKUP('Walkscore Combined with Price'!I1680,'Separated Data'!A:E,5,FALSE)</f>
        <v>#N/A</v>
      </c>
      <c r="K1680" t="e">
        <f>VLOOKUP('Walkscore Combined with Price'!I1680,'Separated Data'!G:K,5,FALSE)</f>
        <v>#N/A</v>
      </c>
      <c r="L1680" t="e">
        <f>VLOOKUP('Walkscore Combined with Price'!I1680,'Separated Data'!G:K,3,FALSE)</f>
        <v>#N/A</v>
      </c>
      <c r="M1680" s="1" t="e">
        <f t="shared" si="26"/>
        <v>#N/A</v>
      </c>
    </row>
    <row r="1681" spans="1:13" x14ac:dyDescent="0.25">
      <c r="A1681" t="s">
        <v>2134</v>
      </c>
      <c r="B1681" t="s">
        <v>1833</v>
      </c>
      <c r="E1681">
        <v>51</v>
      </c>
      <c r="F1681" t="s">
        <v>597</v>
      </c>
      <c r="G1681">
        <v>43</v>
      </c>
      <c r="H1681" s="1">
        <v>27023</v>
      </c>
      <c r="I1681" t="str">
        <f>A1681&amp;", "&amp;B1681</f>
        <v>Watertown, NY</v>
      </c>
      <c r="J1681" t="e">
        <f>VLOOKUP('Walkscore Combined with Price'!I1681,'Separated Data'!A:E,5,FALSE)</f>
        <v>#N/A</v>
      </c>
      <c r="K1681" t="e">
        <f>VLOOKUP('Walkscore Combined with Price'!I1681,'Separated Data'!G:K,5,FALSE)</f>
        <v>#N/A</v>
      </c>
      <c r="L1681" t="e">
        <f>VLOOKUP('Walkscore Combined with Price'!I1681,'Separated Data'!G:K,3,FALSE)</f>
        <v>#N/A</v>
      </c>
      <c r="M1681" s="1" t="e">
        <f t="shared" si="26"/>
        <v>#N/A</v>
      </c>
    </row>
    <row r="1682" spans="1:13" x14ac:dyDescent="0.25">
      <c r="A1682" t="s">
        <v>2135</v>
      </c>
      <c r="B1682" t="s">
        <v>1833</v>
      </c>
      <c r="E1682">
        <v>51</v>
      </c>
      <c r="F1682">
        <v>23</v>
      </c>
      <c r="G1682">
        <v>45</v>
      </c>
      <c r="H1682" s="1">
        <v>21685</v>
      </c>
      <c r="I1682" t="str">
        <f>A1682&amp;", "&amp;B1682</f>
        <v>Massapequa, NY</v>
      </c>
      <c r="J1682" t="e">
        <f>VLOOKUP('Walkscore Combined with Price'!I1682,'Separated Data'!A:E,5,FALSE)</f>
        <v>#N/A</v>
      </c>
      <c r="K1682" t="e">
        <f>VLOOKUP('Walkscore Combined with Price'!I1682,'Separated Data'!G:K,5,FALSE)</f>
        <v>#N/A</v>
      </c>
      <c r="L1682" t="e">
        <f>VLOOKUP('Walkscore Combined with Price'!I1682,'Separated Data'!G:K,3,FALSE)</f>
        <v>#N/A</v>
      </c>
      <c r="M1682" s="1" t="e">
        <f t="shared" si="26"/>
        <v>#N/A</v>
      </c>
    </row>
    <row r="1683" spans="1:13" x14ac:dyDescent="0.25">
      <c r="A1683" t="s">
        <v>2136</v>
      </c>
      <c r="B1683" t="s">
        <v>1833</v>
      </c>
      <c r="E1683">
        <v>51</v>
      </c>
      <c r="F1683">
        <v>27</v>
      </c>
      <c r="G1683">
        <v>45</v>
      </c>
      <c r="H1683" s="1">
        <v>19069</v>
      </c>
      <c r="I1683" t="str">
        <f>A1683&amp;", "&amp;B1683</f>
        <v>East Massapequa, NY</v>
      </c>
      <c r="J1683" t="e">
        <f>VLOOKUP('Walkscore Combined with Price'!I1683,'Separated Data'!A:E,5,FALSE)</f>
        <v>#N/A</v>
      </c>
      <c r="K1683" t="e">
        <f>VLOOKUP('Walkscore Combined with Price'!I1683,'Separated Data'!G:K,5,FALSE)</f>
        <v>#N/A</v>
      </c>
      <c r="L1683" t="e">
        <f>VLOOKUP('Walkscore Combined with Price'!I1683,'Separated Data'!G:K,3,FALSE)</f>
        <v>#N/A</v>
      </c>
      <c r="M1683" s="1" t="e">
        <f t="shared" si="26"/>
        <v>#N/A</v>
      </c>
    </row>
    <row r="1684" spans="1:13" x14ac:dyDescent="0.25">
      <c r="A1684" t="s">
        <v>2137</v>
      </c>
      <c r="B1684" t="s">
        <v>1833</v>
      </c>
      <c r="D1684">
        <v>14223</v>
      </c>
      <c r="E1684">
        <v>49</v>
      </c>
      <c r="F1684">
        <v>30</v>
      </c>
      <c r="G1684">
        <v>48</v>
      </c>
      <c r="H1684" s="1">
        <v>58144</v>
      </c>
      <c r="I1684" t="str">
        <f>A1684&amp;", "&amp;B1684</f>
        <v>Tonawanda, NY</v>
      </c>
      <c r="J1684" t="e">
        <f>VLOOKUP('Walkscore Combined with Price'!I1684,'Separated Data'!A:E,5,FALSE)</f>
        <v>#N/A</v>
      </c>
      <c r="K1684" t="e">
        <f>VLOOKUP('Walkscore Combined with Price'!I1684,'Separated Data'!G:K,5,FALSE)</f>
        <v>#N/A</v>
      </c>
      <c r="L1684" t="e">
        <f>VLOOKUP('Walkscore Combined with Price'!I1684,'Separated Data'!G:K,3,FALSE)</f>
        <v>#N/A</v>
      </c>
      <c r="M1684" s="1" t="e">
        <f t="shared" si="26"/>
        <v>#N/A</v>
      </c>
    </row>
    <row r="1685" spans="1:13" x14ac:dyDescent="0.25">
      <c r="A1685" t="s">
        <v>2138</v>
      </c>
      <c r="B1685" t="s">
        <v>1833</v>
      </c>
      <c r="E1685">
        <v>49</v>
      </c>
      <c r="F1685">
        <v>14</v>
      </c>
      <c r="G1685">
        <v>45</v>
      </c>
      <c r="H1685" s="1">
        <v>17886</v>
      </c>
      <c r="I1685" t="str">
        <f>A1685&amp;", "&amp;B1685</f>
        <v>North Massapequa, NY</v>
      </c>
      <c r="J1685" t="e">
        <f>VLOOKUP('Walkscore Combined with Price'!I1685,'Separated Data'!A:E,5,FALSE)</f>
        <v>#N/A</v>
      </c>
      <c r="K1685" t="e">
        <f>VLOOKUP('Walkscore Combined with Price'!I1685,'Separated Data'!G:K,5,FALSE)</f>
        <v>#N/A</v>
      </c>
      <c r="L1685" t="e">
        <f>VLOOKUP('Walkscore Combined with Price'!I1685,'Separated Data'!G:K,3,FALSE)</f>
        <v>#N/A</v>
      </c>
      <c r="M1685" s="1" t="e">
        <f t="shared" si="26"/>
        <v>#N/A</v>
      </c>
    </row>
    <row r="1686" spans="1:13" x14ac:dyDescent="0.25">
      <c r="A1686" t="s">
        <v>2139</v>
      </c>
      <c r="B1686" t="s">
        <v>1833</v>
      </c>
      <c r="E1686">
        <v>48</v>
      </c>
      <c r="F1686" t="s">
        <v>597</v>
      </c>
      <c r="G1686">
        <v>47</v>
      </c>
      <c r="H1686" s="1">
        <v>26337</v>
      </c>
      <c r="I1686" t="str">
        <f>A1686&amp;", "&amp;B1686</f>
        <v>Bay Shore, NY</v>
      </c>
      <c r="J1686" t="e">
        <f>VLOOKUP('Walkscore Combined with Price'!I1686,'Separated Data'!A:E,5,FALSE)</f>
        <v>#N/A</v>
      </c>
      <c r="K1686" t="e">
        <f>VLOOKUP('Walkscore Combined with Price'!I1686,'Separated Data'!G:K,5,FALSE)</f>
        <v>#N/A</v>
      </c>
      <c r="L1686" t="e">
        <f>VLOOKUP('Walkscore Combined with Price'!I1686,'Separated Data'!G:K,3,FALSE)</f>
        <v>#N/A</v>
      </c>
      <c r="M1686" s="1" t="e">
        <f t="shared" si="26"/>
        <v>#N/A</v>
      </c>
    </row>
    <row r="1687" spans="1:13" x14ac:dyDescent="0.25">
      <c r="A1687" t="s">
        <v>2140</v>
      </c>
      <c r="B1687" t="s">
        <v>1833</v>
      </c>
      <c r="D1687">
        <v>11803</v>
      </c>
      <c r="E1687">
        <v>48</v>
      </c>
      <c r="F1687">
        <v>17</v>
      </c>
      <c r="G1687">
        <v>44</v>
      </c>
      <c r="H1687" s="1">
        <v>26217</v>
      </c>
      <c r="I1687" t="str">
        <f>A1687&amp;", "&amp;B1687</f>
        <v>Plainview, NY</v>
      </c>
      <c r="J1687" t="e">
        <f>VLOOKUP('Walkscore Combined with Price'!I1687,'Separated Data'!A:E,5,FALSE)</f>
        <v>#N/A</v>
      </c>
      <c r="K1687" t="e">
        <f>VLOOKUP('Walkscore Combined with Price'!I1687,'Separated Data'!G:K,5,FALSE)</f>
        <v>#N/A</v>
      </c>
      <c r="L1687" t="e">
        <f>VLOOKUP('Walkscore Combined with Price'!I1687,'Separated Data'!G:K,3,FALSE)</f>
        <v>#N/A</v>
      </c>
      <c r="M1687" s="1" t="e">
        <f t="shared" si="26"/>
        <v>#N/A</v>
      </c>
    </row>
    <row r="1688" spans="1:13" x14ac:dyDescent="0.25">
      <c r="A1688" t="s">
        <v>2141</v>
      </c>
      <c r="B1688" t="s">
        <v>1833</v>
      </c>
      <c r="E1688">
        <v>48</v>
      </c>
      <c r="F1688">
        <v>27</v>
      </c>
      <c r="G1688">
        <v>44</v>
      </c>
      <c r="H1688" s="1">
        <v>18871</v>
      </c>
      <c r="I1688" t="str">
        <f>A1688&amp;", "&amp;B1688</f>
        <v>Wantagh, NY</v>
      </c>
      <c r="J1688" t="e">
        <f>VLOOKUP('Walkscore Combined with Price'!I1688,'Separated Data'!A:E,5,FALSE)</f>
        <v>#N/A</v>
      </c>
      <c r="K1688" t="e">
        <f>VLOOKUP('Walkscore Combined with Price'!I1688,'Separated Data'!G:K,5,FALSE)</f>
        <v>#N/A</v>
      </c>
      <c r="L1688" t="e">
        <f>VLOOKUP('Walkscore Combined with Price'!I1688,'Separated Data'!G:K,3,FALSE)</f>
        <v>#N/A</v>
      </c>
      <c r="M1688" s="1" t="e">
        <f t="shared" si="26"/>
        <v>#N/A</v>
      </c>
    </row>
    <row r="1689" spans="1:13" x14ac:dyDescent="0.25">
      <c r="A1689" t="s">
        <v>2142</v>
      </c>
      <c r="B1689" t="s">
        <v>1833</v>
      </c>
      <c r="D1689">
        <v>11703</v>
      </c>
      <c r="E1689">
        <v>47</v>
      </c>
      <c r="F1689" t="s">
        <v>597</v>
      </c>
      <c r="G1689">
        <v>41</v>
      </c>
      <c r="H1689" s="1">
        <v>17509</v>
      </c>
      <c r="I1689" t="str">
        <f>A1689&amp;", "&amp;B1689</f>
        <v>North Babylon, NY</v>
      </c>
      <c r="J1689" t="e">
        <f>VLOOKUP('Walkscore Combined with Price'!I1689,'Separated Data'!A:E,5,FALSE)</f>
        <v>#N/A</v>
      </c>
      <c r="K1689" t="e">
        <f>VLOOKUP('Walkscore Combined with Price'!I1689,'Separated Data'!G:K,5,FALSE)</f>
        <v>#N/A</v>
      </c>
      <c r="L1689" t="e">
        <f>VLOOKUP('Walkscore Combined with Price'!I1689,'Separated Data'!G:K,3,FALSE)</f>
        <v>#N/A</v>
      </c>
      <c r="M1689" s="1" t="e">
        <f t="shared" si="26"/>
        <v>#N/A</v>
      </c>
    </row>
    <row r="1690" spans="1:13" x14ac:dyDescent="0.25">
      <c r="A1690" t="s">
        <v>2143</v>
      </c>
      <c r="B1690" t="s">
        <v>1833</v>
      </c>
      <c r="E1690">
        <v>47</v>
      </c>
      <c r="F1690">
        <v>28</v>
      </c>
      <c r="G1690">
        <v>48</v>
      </c>
      <c r="H1690" s="1">
        <v>17008</v>
      </c>
      <c r="I1690" t="str">
        <f>A1690&amp;", "&amp;B1690</f>
        <v>Massapequa Park, NY</v>
      </c>
      <c r="J1690" t="e">
        <f>VLOOKUP('Walkscore Combined with Price'!I1690,'Separated Data'!A:E,5,FALSE)</f>
        <v>#N/A</v>
      </c>
      <c r="K1690" t="e">
        <f>VLOOKUP('Walkscore Combined with Price'!I1690,'Separated Data'!G:K,5,FALSE)</f>
        <v>#N/A</v>
      </c>
      <c r="L1690" t="e">
        <f>VLOOKUP('Walkscore Combined with Price'!I1690,'Separated Data'!G:K,3,FALSE)</f>
        <v>#N/A</v>
      </c>
      <c r="M1690" s="1" t="e">
        <f t="shared" si="26"/>
        <v>#N/A</v>
      </c>
    </row>
    <row r="1691" spans="1:13" x14ac:dyDescent="0.25">
      <c r="A1691" t="s">
        <v>2144</v>
      </c>
      <c r="B1691" t="s">
        <v>1833</v>
      </c>
      <c r="E1691">
        <v>46</v>
      </c>
      <c r="F1691" t="s">
        <v>597</v>
      </c>
      <c r="G1691">
        <v>44</v>
      </c>
      <c r="H1691" s="1">
        <v>17121</v>
      </c>
      <c r="I1691" t="str">
        <f>A1691&amp;", "&amp;B1691</f>
        <v>Woodmere, NY</v>
      </c>
      <c r="J1691" t="e">
        <f>VLOOKUP('Walkscore Combined with Price'!I1691,'Separated Data'!A:E,5,FALSE)</f>
        <v>#N/A</v>
      </c>
      <c r="K1691" t="e">
        <f>VLOOKUP('Walkscore Combined with Price'!I1691,'Separated Data'!G:K,5,FALSE)</f>
        <v>#N/A</v>
      </c>
      <c r="L1691" t="e">
        <f>VLOOKUP('Walkscore Combined with Price'!I1691,'Separated Data'!G:K,3,FALSE)</f>
        <v>#N/A</v>
      </c>
      <c r="M1691" s="1" t="e">
        <f t="shared" si="26"/>
        <v>#N/A</v>
      </c>
    </row>
    <row r="1692" spans="1:13" x14ac:dyDescent="0.25">
      <c r="A1692" t="s">
        <v>2145</v>
      </c>
      <c r="B1692" t="s">
        <v>1833</v>
      </c>
      <c r="D1692">
        <v>11704</v>
      </c>
      <c r="E1692">
        <v>45</v>
      </c>
      <c r="F1692" t="s">
        <v>597</v>
      </c>
      <c r="G1692">
        <v>42</v>
      </c>
      <c r="H1692" s="1">
        <v>43213</v>
      </c>
      <c r="I1692" t="str">
        <f>A1692&amp;", "&amp;B1692</f>
        <v>West Babylon, NY</v>
      </c>
      <c r="J1692" t="e">
        <f>VLOOKUP('Walkscore Combined with Price'!I1692,'Separated Data'!A:E,5,FALSE)</f>
        <v>#N/A</v>
      </c>
      <c r="K1692" t="e">
        <f>VLOOKUP('Walkscore Combined with Price'!I1692,'Separated Data'!G:K,5,FALSE)</f>
        <v>#N/A</v>
      </c>
      <c r="L1692" t="e">
        <f>VLOOKUP('Walkscore Combined with Price'!I1692,'Separated Data'!G:K,3,FALSE)</f>
        <v>#N/A</v>
      </c>
      <c r="M1692" s="1" t="e">
        <f t="shared" si="26"/>
        <v>#N/A</v>
      </c>
    </row>
    <row r="1693" spans="1:13" x14ac:dyDescent="0.25">
      <c r="A1693" t="s">
        <v>2146</v>
      </c>
      <c r="B1693" t="s">
        <v>1833</v>
      </c>
      <c r="D1693">
        <v>11729</v>
      </c>
      <c r="E1693">
        <v>44</v>
      </c>
      <c r="F1693" t="s">
        <v>597</v>
      </c>
      <c r="G1693">
        <v>42</v>
      </c>
      <c r="H1693" s="1">
        <v>27745</v>
      </c>
      <c r="I1693" t="str">
        <f>A1693&amp;", "&amp;B1693</f>
        <v>Deer Park, NY</v>
      </c>
      <c r="J1693" t="e">
        <f>VLOOKUP('Walkscore Combined with Price'!I1693,'Separated Data'!A:E,5,FALSE)</f>
        <v>#N/A</v>
      </c>
      <c r="K1693" t="e">
        <f>VLOOKUP('Walkscore Combined with Price'!I1693,'Separated Data'!G:K,5,FALSE)</f>
        <v>#N/A</v>
      </c>
      <c r="L1693" t="e">
        <f>VLOOKUP('Walkscore Combined with Price'!I1693,'Separated Data'!G:K,3,FALSE)</f>
        <v>#N/A</v>
      </c>
      <c r="M1693" s="1" t="e">
        <f t="shared" si="26"/>
        <v>#N/A</v>
      </c>
    </row>
    <row r="1694" spans="1:13" x14ac:dyDescent="0.25">
      <c r="A1694" t="s">
        <v>2147</v>
      </c>
      <c r="B1694" t="s">
        <v>1833</v>
      </c>
      <c r="E1694">
        <v>44</v>
      </c>
      <c r="F1694" t="s">
        <v>597</v>
      </c>
      <c r="G1694">
        <v>42</v>
      </c>
      <c r="H1694" s="1">
        <v>17862</v>
      </c>
      <c r="I1694" t="str">
        <f>A1694&amp;", "&amp;B1694</f>
        <v>North Amityville, NY</v>
      </c>
      <c r="J1694" t="e">
        <f>VLOOKUP('Walkscore Combined with Price'!I1694,'Separated Data'!A:E,5,FALSE)</f>
        <v>#N/A</v>
      </c>
      <c r="K1694" t="e">
        <f>VLOOKUP('Walkscore Combined with Price'!I1694,'Separated Data'!G:K,5,FALSE)</f>
        <v>#N/A</v>
      </c>
      <c r="L1694" t="e">
        <f>VLOOKUP('Walkscore Combined with Price'!I1694,'Separated Data'!G:K,3,FALSE)</f>
        <v>#N/A</v>
      </c>
      <c r="M1694" s="1" t="e">
        <f t="shared" si="26"/>
        <v>#N/A</v>
      </c>
    </row>
    <row r="1695" spans="1:13" x14ac:dyDescent="0.25">
      <c r="A1695" t="s">
        <v>1536</v>
      </c>
      <c r="B1695" t="s">
        <v>1833</v>
      </c>
      <c r="E1695">
        <v>42</v>
      </c>
      <c r="F1695" t="s">
        <v>597</v>
      </c>
      <c r="G1695">
        <v>49</v>
      </c>
      <c r="H1695" s="1">
        <v>21165</v>
      </c>
      <c r="I1695" t="str">
        <f>A1695&amp;", "&amp;B1695</f>
        <v>Lockport, NY</v>
      </c>
      <c r="J1695" t="e">
        <f>VLOOKUP('Walkscore Combined with Price'!I1695,'Separated Data'!A:E,5,FALSE)</f>
        <v>#N/A</v>
      </c>
      <c r="K1695" t="e">
        <f>VLOOKUP('Walkscore Combined with Price'!I1695,'Separated Data'!G:K,5,FALSE)</f>
        <v>#N/A</v>
      </c>
      <c r="L1695" t="e">
        <f>VLOOKUP('Walkscore Combined with Price'!I1695,'Separated Data'!G:K,3,FALSE)</f>
        <v>#N/A</v>
      </c>
      <c r="M1695" s="1" t="e">
        <f t="shared" si="26"/>
        <v>#N/A</v>
      </c>
    </row>
    <row r="1696" spans="1:13" x14ac:dyDescent="0.25">
      <c r="A1696" t="s">
        <v>2148</v>
      </c>
      <c r="B1696" t="s">
        <v>1833</v>
      </c>
      <c r="D1696">
        <v>11751</v>
      </c>
      <c r="E1696">
        <v>42</v>
      </c>
      <c r="F1696" t="s">
        <v>597</v>
      </c>
      <c r="G1696">
        <v>42</v>
      </c>
      <c r="H1696" s="1">
        <v>18689</v>
      </c>
      <c r="I1696" t="str">
        <f>A1696&amp;", "&amp;B1696</f>
        <v>Islip, NY</v>
      </c>
      <c r="J1696" t="e">
        <f>VLOOKUP('Walkscore Combined with Price'!I1696,'Separated Data'!A:E,5,FALSE)</f>
        <v>#N/A</v>
      </c>
      <c r="K1696" t="e">
        <f>VLOOKUP('Walkscore Combined with Price'!I1696,'Separated Data'!G:K,5,FALSE)</f>
        <v>#N/A</v>
      </c>
      <c r="L1696" t="e">
        <f>VLOOKUP('Walkscore Combined with Price'!I1696,'Separated Data'!G:K,3,FALSE)</f>
        <v>#N/A</v>
      </c>
      <c r="M1696" s="1" t="e">
        <f t="shared" si="26"/>
        <v>#N/A</v>
      </c>
    </row>
    <row r="1697" spans="1:13" x14ac:dyDescent="0.25">
      <c r="A1697" t="s">
        <v>2149</v>
      </c>
      <c r="B1697" t="s">
        <v>1833</v>
      </c>
      <c r="E1697">
        <v>41</v>
      </c>
      <c r="F1697">
        <v>23</v>
      </c>
      <c r="G1697">
        <v>42</v>
      </c>
      <c r="H1697" s="1">
        <v>26586</v>
      </c>
      <c r="I1697" t="str">
        <f>A1697&amp;", "&amp;B1697</f>
        <v>Saratoga Springs, NY</v>
      </c>
      <c r="J1697">
        <f>VLOOKUP('Walkscore Combined with Price'!I1697,'Separated Data'!A:E,5,FALSE)</f>
        <v>2008</v>
      </c>
      <c r="K1697">
        <f>VLOOKUP('Walkscore Combined with Price'!I1697,'Separated Data'!G:K,5,FALSE)</f>
        <v>1397</v>
      </c>
      <c r="L1697">
        <f>VLOOKUP('Walkscore Combined with Price'!I1697,'Separated Data'!G:K,3,FALSE)</f>
        <v>27943</v>
      </c>
      <c r="M1697" s="1">
        <f t="shared" si="26"/>
        <v>1357</v>
      </c>
    </row>
    <row r="1698" spans="1:13" x14ac:dyDescent="0.25">
      <c r="A1698" t="s">
        <v>2150</v>
      </c>
      <c r="B1698" t="s">
        <v>1833</v>
      </c>
      <c r="E1698">
        <v>41</v>
      </c>
      <c r="F1698" t="s">
        <v>597</v>
      </c>
      <c r="G1698">
        <v>41</v>
      </c>
      <c r="H1698" s="1">
        <v>20652</v>
      </c>
      <c r="I1698" t="str">
        <f>A1698&amp;", "&amp;B1698</f>
        <v>Rotterdam, NY</v>
      </c>
      <c r="J1698" t="e">
        <f>VLOOKUP('Walkscore Combined with Price'!I1698,'Separated Data'!A:E,5,FALSE)</f>
        <v>#N/A</v>
      </c>
      <c r="K1698" t="e">
        <f>VLOOKUP('Walkscore Combined with Price'!I1698,'Separated Data'!G:K,5,FALSE)</f>
        <v>#N/A</v>
      </c>
      <c r="L1698" t="e">
        <f>VLOOKUP('Walkscore Combined with Price'!I1698,'Separated Data'!G:K,3,FALSE)</f>
        <v>#N/A</v>
      </c>
      <c r="M1698" s="1" t="e">
        <f t="shared" si="26"/>
        <v>#N/A</v>
      </c>
    </row>
    <row r="1699" spans="1:13" x14ac:dyDescent="0.25">
      <c r="A1699" t="s">
        <v>2151</v>
      </c>
      <c r="B1699" t="s">
        <v>1833</v>
      </c>
      <c r="E1699">
        <v>40</v>
      </c>
      <c r="F1699" t="s">
        <v>597</v>
      </c>
      <c r="G1699">
        <v>37</v>
      </c>
      <c r="H1699" s="1">
        <v>20217</v>
      </c>
      <c r="I1699" t="str">
        <f>A1699&amp;", "&amp;B1699</f>
        <v>East Northport, NY</v>
      </c>
      <c r="J1699" t="e">
        <f>VLOOKUP('Walkscore Combined with Price'!I1699,'Separated Data'!A:E,5,FALSE)</f>
        <v>#N/A</v>
      </c>
      <c r="K1699" t="e">
        <f>VLOOKUP('Walkscore Combined with Price'!I1699,'Separated Data'!G:K,5,FALSE)</f>
        <v>#N/A</v>
      </c>
      <c r="L1699" t="e">
        <f>VLOOKUP('Walkscore Combined with Price'!I1699,'Separated Data'!G:K,3,FALSE)</f>
        <v>#N/A</v>
      </c>
      <c r="M1699" s="1" t="e">
        <f t="shared" si="26"/>
        <v>#N/A</v>
      </c>
    </row>
    <row r="1700" spans="1:13" x14ac:dyDescent="0.25">
      <c r="A1700" t="s">
        <v>2152</v>
      </c>
      <c r="B1700" t="s">
        <v>1833</v>
      </c>
      <c r="E1700">
        <v>40</v>
      </c>
      <c r="F1700" t="s">
        <v>597</v>
      </c>
      <c r="G1700">
        <v>40</v>
      </c>
      <c r="H1700" s="1">
        <v>20155</v>
      </c>
      <c r="I1700" t="str">
        <f>A1700&amp;", "&amp;B1700</f>
        <v>Lake Ronkonkoma, NY</v>
      </c>
      <c r="J1700" t="e">
        <f>VLOOKUP('Walkscore Combined with Price'!I1700,'Separated Data'!A:E,5,FALSE)</f>
        <v>#N/A</v>
      </c>
      <c r="K1700" t="e">
        <f>VLOOKUP('Walkscore Combined with Price'!I1700,'Separated Data'!G:K,5,FALSE)</f>
        <v>#N/A</v>
      </c>
      <c r="L1700" t="e">
        <f>VLOOKUP('Walkscore Combined with Price'!I1700,'Separated Data'!G:K,3,FALSE)</f>
        <v>#N/A</v>
      </c>
      <c r="M1700" s="1" t="e">
        <f t="shared" si="26"/>
        <v>#N/A</v>
      </c>
    </row>
    <row r="1701" spans="1:13" x14ac:dyDescent="0.25">
      <c r="A1701" t="s">
        <v>2153</v>
      </c>
      <c r="B1701" t="s">
        <v>1833</v>
      </c>
      <c r="E1701">
        <v>40</v>
      </c>
      <c r="F1701" t="s">
        <v>597</v>
      </c>
      <c r="G1701">
        <v>41</v>
      </c>
      <c r="H1701" s="1">
        <v>18829</v>
      </c>
      <c r="I1701" t="str">
        <f>A1701&amp;", "&amp;B1701</f>
        <v>Syosset, NY</v>
      </c>
      <c r="J1701" t="e">
        <f>VLOOKUP('Walkscore Combined with Price'!I1701,'Separated Data'!A:E,5,FALSE)</f>
        <v>#N/A</v>
      </c>
      <c r="K1701" t="e">
        <f>VLOOKUP('Walkscore Combined with Price'!I1701,'Separated Data'!G:K,5,FALSE)</f>
        <v>#N/A</v>
      </c>
      <c r="L1701" t="e">
        <f>VLOOKUP('Walkscore Combined with Price'!I1701,'Separated Data'!G:K,3,FALSE)</f>
        <v>#N/A</v>
      </c>
      <c r="M1701" s="1" t="e">
        <f t="shared" si="26"/>
        <v>#N/A</v>
      </c>
    </row>
    <row r="1702" spans="1:13" x14ac:dyDescent="0.25">
      <c r="A1702" t="s">
        <v>2154</v>
      </c>
      <c r="B1702" t="s">
        <v>1833</v>
      </c>
      <c r="E1702">
        <v>40</v>
      </c>
      <c r="F1702" t="s">
        <v>597</v>
      </c>
      <c r="G1702">
        <v>25</v>
      </c>
      <c r="H1702" s="1">
        <v>18620</v>
      </c>
      <c r="I1702" t="str">
        <f>A1702&amp;", "&amp;B1702</f>
        <v>Amsterdam, NY</v>
      </c>
      <c r="J1702" t="e">
        <f>VLOOKUP('Walkscore Combined with Price'!I1702,'Separated Data'!A:E,5,FALSE)</f>
        <v>#N/A</v>
      </c>
      <c r="K1702" t="e">
        <f>VLOOKUP('Walkscore Combined with Price'!I1702,'Separated Data'!G:K,5,FALSE)</f>
        <v>#N/A</v>
      </c>
      <c r="L1702" t="e">
        <f>VLOOKUP('Walkscore Combined with Price'!I1702,'Separated Data'!G:K,3,FALSE)</f>
        <v>#N/A</v>
      </c>
      <c r="M1702" s="1" t="e">
        <f t="shared" si="26"/>
        <v>#N/A</v>
      </c>
    </row>
    <row r="1703" spans="1:13" x14ac:dyDescent="0.25">
      <c r="A1703" t="s">
        <v>2155</v>
      </c>
      <c r="B1703" t="s">
        <v>1833</v>
      </c>
      <c r="E1703">
        <v>40</v>
      </c>
      <c r="F1703">
        <v>35</v>
      </c>
      <c r="G1703">
        <v>36</v>
      </c>
      <c r="H1703" s="1">
        <v>17166</v>
      </c>
      <c r="I1703" t="str">
        <f>A1703&amp;", "&amp;B1703</f>
        <v>Scarsdale, NY</v>
      </c>
      <c r="J1703" t="e">
        <f>VLOOKUP('Walkscore Combined with Price'!I1703,'Separated Data'!A:E,5,FALSE)</f>
        <v>#N/A</v>
      </c>
      <c r="K1703" t="e">
        <f>VLOOKUP('Walkscore Combined with Price'!I1703,'Separated Data'!G:K,5,FALSE)</f>
        <v>#N/A</v>
      </c>
      <c r="L1703" t="e">
        <f>VLOOKUP('Walkscore Combined with Price'!I1703,'Separated Data'!G:K,3,FALSE)</f>
        <v>#N/A</v>
      </c>
      <c r="M1703" s="1" t="e">
        <f t="shared" si="26"/>
        <v>#N/A</v>
      </c>
    </row>
    <row r="1704" spans="1:13" x14ac:dyDescent="0.25">
      <c r="A1704" t="s">
        <v>2156</v>
      </c>
      <c r="B1704" t="s">
        <v>1833</v>
      </c>
      <c r="E1704">
        <v>39</v>
      </c>
      <c r="F1704" t="s">
        <v>597</v>
      </c>
      <c r="G1704">
        <v>48</v>
      </c>
      <c r="H1704" s="1">
        <v>31568</v>
      </c>
      <c r="I1704" t="str">
        <f>A1704&amp;", "&amp;B1704</f>
        <v>North Tonawanda, NY</v>
      </c>
      <c r="J1704" t="e">
        <f>VLOOKUP('Walkscore Combined with Price'!I1704,'Separated Data'!A:E,5,FALSE)</f>
        <v>#N/A</v>
      </c>
      <c r="K1704" t="e">
        <f>VLOOKUP('Walkscore Combined with Price'!I1704,'Separated Data'!G:K,5,FALSE)</f>
        <v>#N/A</v>
      </c>
      <c r="L1704" t="e">
        <f>VLOOKUP('Walkscore Combined with Price'!I1704,'Separated Data'!G:K,3,FALSE)</f>
        <v>#N/A</v>
      </c>
      <c r="M1704" s="1" t="e">
        <f t="shared" si="26"/>
        <v>#N/A</v>
      </c>
    </row>
    <row r="1705" spans="1:13" x14ac:dyDescent="0.25">
      <c r="A1705" t="s">
        <v>2157</v>
      </c>
      <c r="B1705" t="s">
        <v>1833</v>
      </c>
      <c r="E1705">
        <v>39</v>
      </c>
      <c r="F1705" t="s">
        <v>597</v>
      </c>
      <c r="G1705">
        <v>48</v>
      </c>
      <c r="H1705" s="1">
        <v>18944</v>
      </c>
      <c r="I1705" t="str">
        <f>A1705&amp;", "&amp;B1705</f>
        <v>North Bay Shore, NY</v>
      </c>
      <c r="J1705" t="e">
        <f>VLOOKUP('Walkscore Combined with Price'!I1705,'Separated Data'!A:E,5,FALSE)</f>
        <v>#N/A</v>
      </c>
      <c r="K1705" t="e">
        <f>VLOOKUP('Walkscore Combined with Price'!I1705,'Separated Data'!G:K,5,FALSE)</f>
        <v>#N/A</v>
      </c>
      <c r="L1705" t="e">
        <f>VLOOKUP('Walkscore Combined with Price'!I1705,'Separated Data'!G:K,3,FALSE)</f>
        <v>#N/A</v>
      </c>
      <c r="M1705" s="1" t="e">
        <f t="shared" si="26"/>
        <v>#N/A</v>
      </c>
    </row>
    <row r="1706" spans="1:13" x14ac:dyDescent="0.25">
      <c r="A1706" t="s">
        <v>2158</v>
      </c>
      <c r="B1706" t="s">
        <v>1833</v>
      </c>
      <c r="D1706">
        <v>14218</v>
      </c>
      <c r="E1706">
        <v>39</v>
      </c>
      <c r="F1706">
        <v>27</v>
      </c>
      <c r="G1706">
        <v>46</v>
      </c>
      <c r="H1706" s="1">
        <v>18141</v>
      </c>
      <c r="I1706" t="str">
        <f>A1706&amp;", "&amp;B1706</f>
        <v>Lackawanna, NY</v>
      </c>
      <c r="J1706" t="e">
        <f>VLOOKUP('Walkscore Combined with Price'!I1706,'Separated Data'!A:E,5,FALSE)</f>
        <v>#N/A</v>
      </c>
      <c r="K1706" t="e">
        <f>VLOOKUP('Walkscore Combined with Price'!I1706,'Separated Data'!G:K,5,FALSE)</f>
        <v>#N/A</v>
      </c>
      <c r="L1706" t="e">
        <f>VLOOKUP('Walkscore Combined with Price'!I1706,'Separated Data'!G:K,3,FALSE)</f>
        <v>#N/A</v>
      </c>
      <c r="M1706" s="1" t="e">
        <f t="shared" si="26"/>
        <v>#N/A</v>
      </c>
    </row>
    <row r="1707" spans="1:13" x14ac:dyDescent="0.25">
      <c r="A1707" t="s">
        <v>946</v>
      </c>
      <c r="B1707" t="s">
        <v>1833</v>
      </c>
      <c r="D1707">
        <v>11717</v>
      </c>
      <c r="E1707">
        <v>37</v>
      </c>
      <c r="F1707" t="s">
        <v>597</v>
      </c>
      <c r="G1707">
        <v>40</v>
      </c>
      <c r="H1707" s="1">
        <v>60664</v>
      </c>
      <c r="I1707" t="str">
        <f>A1707&amp;", "&amp;B1707</f>
        <v>Brentwood, NY</v>
      </c>
      <c r="J1707" t="e">
        <f>VLOOKUP('Walkscore Combined with Price'!I1707,'Separated Data'!A:E,5,FALSE)</f>
        <v>#N/A</v>
      </c>
      <c r="K1707" t="e">
        <f>VLOOKUP('Walkscore Combined with Price'!I1707,'Separated Data'!G:K,5,FALSE)</f>
        <v>#N/A</v>
      </c>
      <c r="L1707" t="e">
        <f>VLOOKUP('Walkscore Combined with Price'!I1707,'Separated Data'!G:K,3,FALSE)</f>
        <v>#N/A</v>
      </c>
      <c r="M1707" s="1" t="e">
        <f t="shared" si="26"/>
        <v>#N/A</v>
      </c>
    </row>
    <row r="1708" spans="1:13" x14ac:dyDescent="0.25">
      <c r="A1708" t="s">
        <v>1362</v>
      </c>
      <c r="B1708" t="s">
        <v>1833</v>
      </c>
      <c r="E1708">
        <v>37</v>
      </c>
      <c r="F1708" t="s">
        <v>597</v>
      </c>
      <c r="G1708">
        <v>42</v>
      </c>
      <c r="H1708" s="1">
        <v>33725</v>
      </c>
      <c r="I1708" t="str">
        <f>A1708&amp;", "&amp;B1708</f>
        <v>Rome, NY</v>
      </c>
      <c r="J1708" t="e">
        <f>VLOOKUP('Walkscore Combined with Price'!I1708,'Separated Data'!A:E,5,FALSE)</f>
        <v>#N/A</v>
      </c>
      <c r="K1708" t="e">
        <f>VLOOKUP('Walkscore Combined with Price'!I1708,'Separated Data'!G:K,5,FALSE)</f>
        <v>#N/A</v>
      </c>
      <c r="L1708" t="e">
        <f>VLOOKUP('Walkscore Combined with Price'!I1708,'Separated Data'!G:K,3,FALSE)</f>
        <v>#N/A</v>
      </c>
      <c r="M1708" s="1" t="e">
        <f t="shared" si="26"/>
        <v>#N/A</v>
      </c>
    </row>
    <row r="1709" spans="1:13" x14ac:dyDescent="0.25">
      <c r="A1709" t="s">
        <v>2159</v>
      </c>
      <c r="B1709" t="s">
        <v>1833</v>
      </c>
      <c r="E1709">
        <v>37</v>
      </c>
      <c r="F1709" t="s">
        <v>597</v>
      </c>
      <c r="G1709">
        <v>38</v>
      </c>
      <c r="H1709" s="1">
        <v>19851</v>
      </c>
      <c r="I1709" t="str">
        <f>A1709&amp;", "&amp;B1709</f>
        <v>Selden, NY</v>
      </c>
      <c r="J1709" t="e">
        <f>VLOOKUP('Walkscore Combined with Price'!I1709,'Separated Data'!A:E,5,FALSE)</f>
        <v>#N/A</v>
      </c>
      <c r="K1709" t="e">
        <f>VLOOKUP('Walkscore Combined with Price'!I1709,'Separated Data'!G:K,5,FALSE)</f>
        <v>#N/A</v>
      </c>
      <c r="L1709" t="e">
        <f>VLOOKUP('Walkscore Combined with Price'!I1709,'Separated Data'!G:K,3,FALSE)</f>
        <v>#N/A</v>
      </c>
      <c r="M1709" s="1" t="e">
        <f t="shared" si="26"/>
        <v>#N/A</v>
      </c>
    </row>
    <row r="1710" spans="1:13" x14ac:dyDescent="0.25">
      <c r="A1710" t="s">
        <v>2160</v>
      </c>
      <c r="B1710" t="s">
        <v>1833</v>
      </c>
      <c r="D1710">
        <v>10528</v>
      </c>
      <c r="E1710">
        <v>36</v>
      </c>
      <c r="F1710">
        <v>31</v>
      </c>
      <c r="G1710">
        <v>29</v>
      </c>
      <c r="H1710" s="1">
        <v>27472</v>
      </c>
      <c r="I1710" t="str">
        <f>A1710&amp;", "&amp;B1710</f>
        <v>Harrison, NY</v>
      </c>
      <c r="J1710" t="e">
        <f>VLOOKUP('Walkscore Combined with Price'!I1710,'Separated Data'!A:E,5,FALSE)</f>
        <v>#N/A</v>
      </c>
      <c r="K1710" t="e">
        <f>VLOOKUP('Walkscore Combined with Price'!I1710,'Separated Data'!G:K,5,FALSE)</f>
        <v>#N/A</v>
      </c>
      <c r="L1710" t="e">
        <f>VLOOKUP('Walkscore Combined with Price'!I1710,'Separated Data'!G:K,3,FALSE)</f>
        <v>#N/A</v>
      </c>
      <c r="M1710" s="1" t="e">
        <f t="shared" si="26"/>
        <v>#N/A</v>
      </c>
    </row>
    <row r="1711" spans="1:13" x14ac:dyDescent="0.25">
      <c r="A1711" t="s">
        <v>1565</v>
      </c>
      <c r="B1711" t="s">
        <v>1833</v>
      </c>
      <c r="E1711">
        <v>36</v>
      </c>
      <c r="F1711" t="s">
        <v>597</v>
      </c>
      <c r="G1711">
        <v>28</v>
      </c>
      <c r="H1711" s="1">
        <v>18046</v>
      </c>
      <c r="I1711" t="str">
        <f>A1711&amp;", "&amp;B1711</f>
        <v>Huntington, NY</v>
      </c>
      <c r="J1711" t="e">
        <f>VLOOKUP('Walkscore Combined with Price'!I1711,'Separated Data'!A:E,5,FALSE)</f>
        <v>#N/A</v>
      </c>
      <c r="K1711" t="e">
        <f>VLOOKUP('Walkscore Combined with Price'!I1711,'Separated Data'!G:K,5,FALSE)</f>
        <v>#N/A</v>
      </c>
      <c r="L1711" t="e">
        <f>VLOOKUP('Walkscore Combined with Price'!I1711,'Separated Data'!G:K,3,FALSE)</f>
        <v>#N/A</v>
      </c>
      <c r="M1711" s="1" t="e">
        <f t="shared" si="26"/>
        <v>#N/A</v>
      </c>
    </row>
    <row r="1712" spans="1:13" x14ac:dyDescent="0.25">
      <c r="A1712" t="s">
        <v>2161</v>
      </c>
      <c r="B1712" t="s">
        <v>1833</v>
      </c>
      <c r="D1712">
        <v>14225</v>
      </c>
      <c r="E1712">
        <v>35</v>
      </c>
      <c r="F1712">
        <v>28</v>
      </c>
      <c r="G1712">
        <v>40</v>
      </c>
      <c r="H1712" s="1">
        <v>75178</v>
      </c>
      <c r="I1712" t="str">
        <f>A1712&amp;", "&amp;B1712</f>
        <v>Cheektowaga, NY</v>
      </c>
      <c r="J1712" t="e">
        <f>VLOOKUP('Walkscore Combined with Price'!I1712,'Separated Data'!A:E,5,FALSE)</f>
        <v>#N/A</v>
      </c>
      <c r="K1712" t="e">
        <f>VLOOKUP('Walkscore Combined with Price'!I1712,'Separated Data'!G:K,5,FALSE)</f>
        <v>#N/A</v>
      </c>
      <c r="L1712" t="e">
        <f>VLOOKUP('Walkscore Combined with Price'!I1712,'Separated Data'!G:K,3,FALSE)</f>
        <v>#N/A</v>
      </c>
      <c r="M1712" s="1" t="e">
        <f t="shared" si="26"/>
        <v>#N/A</v>
      </c>
    </row>
    <row r="1713" spans="1:13" x14ac:dyDescent="0.25">
      <c r="A1713" t="s">
        <v>2162</v>
      </c>
      <c r="B1713" t="s">
        <v>1833</v>
      </c>
      <c r="D1713">
        <v>11722</v>
      </c>
      <c r="E1713">
        <v>35</v>
      </c>
      <c r="F1713" t="s">
        <v>597</v>
      </c>
      <c r="G1713">
        <v>40</v>
      </c>
      <c r="H1713" s="1">
        <v>34450</v>
      </c>
      <c r="I1713" t="str">
        <f>A1713&amp;", "&amp;B1713</f>
        <v>Central Islip, NY</v>
      </c>
      <c r="J1713" t="e">
        <f>VLOOKUP('Walkscore Combined with Price'!I1713,'Separated Data'!A:E,5,FALSE)</f>
        <v>#N/A</v>
      </c>
      <c r="K1713" t="e">
        <f>VLOOKUP('Walkscore Combined with Price'!I1713,'Separated Data'!G:K,5,FALSE)</f>
        <v>#N/A</v>
      </c>
      <c r="L1713" t="e">
        <f>VLOOKUP('Walkscore Combined with Price'!I1713,'Separated Data'!G:K,3,FALSE)</f>
        <v>#N/A</v>
      </c>
      <c r="M1713" s="1" t="e">
        <f t="shared" si="26"/>
        <v>#N/A</v>
      </c>
    </row>
    <row r="1714" spans="1:13" x14ac:dyDescent="0.25">
      <c r="A1714" t="s">
        <v>2163</v>
      </c>
      <c r="B1714" t="s">
        <v>1833</v>
      </c>
      <c r="D1714">
        <v>11795</v>
      </c>
      <c r="E1714">
        <v>35</v>
      </c>
      <c r="F1714" t="s">
        <v>597</v>
      </c>
      <c r="G1714">
        <v>37</v>
      </c>
      <c r="H1714" s="1">
        <v>28335</v>
      </c>
      <c r="I1714" t="str">
        <f>A1714&amp;", "&amp;B1714</f>
        <v>West Islip, NY</v>
      </c>
      <c r="J1714" t="e">
        <f>VLOOKUP('Walkscore Combined with Price'!I1714,'Separated Data'!A:E,5,FALSE)</f>
        <v>#N/A</v>
      </c>
      <c r="K1714" t="e">
        <f>VLOOKUP('Walkscore Combined with Price'!I1714,'Separated Data'!G:K,5,FALSE)</f>
        <v>#N/A</v>
      </c>
      <c r="L1714" t="e">
        <f>VLOOKUP('Walkscore Combined with Price'!I1714,'Separated Data'!G:K,3,FALSE)</f>
        <v>#N/A</v>
      </c>
      <c r="M1714" s="1" t="e">
        <f t="shared" si="26"/>
        <v>#N/A</v>
      </c>
    </row>
    <row r="1715" spans="1:13" x14ac:dyDescent="0.25">
      <c r="A1715" t="s">
        <v>2164</v>
      </c>
      <c r="B1715" t="s">
        <v>1833</v>
      </c>
      <c r="E1715">
        <v>35</v>
      </c>
      <c r="F1715" t="s">
        <v>597</v>
      </c>
      <c r="G1715">
        <v>31</v>
      </c>
      <c r="H1715" s="1">
        <v>18412</v>
      </c>
      <c r="I1715" t="str">
        <f>A1715&amp;", "&amp;B1715</f>
        <v>Monsey, NY</v>
      </c>
      <c r="J1715" t="e">
        <f>VLOOKUP('Walkscore Combined with Price'!I1715,'Separated Data'!A:E,5,FALSE)</f>
        <v>#N/A</v>
      </c>
      <c r="K1715" t="e">
        <f>VLOOKUP('Walkscore Combined with Price'!I1715,'Separated Data'!G:K,5,FALSE)</f>
        <v>#N/A</v>
      </c>
      <c r="L1715" t="e">
        <f>VLOOKUP('Walkscore Combined with Price'!I1715,'Separated Data'!G:K,3,FALSE)</f>
        <v>#N/A</v>
      </c>
      <c r="M1715" s="1" t="e">
        <f t="shared" si="26"/>
        <v>#N/A</v>
      </c>
    </row>
    <row r="1716" spans="1:13" x14ac:dyDescent="0.25">
      <c r="A1716" t="s">
        <v>2165</v>
      </c>
      <c r="B1716" t="s">
        <v>1833</v>
      </c>
      <c r="D1716">
        <v>11741</v>
      </c>
      <c r="E1716">
        <v>34</v>
      </c>
      <c r="F1716" t="s">
        <v>597</v>
      </c>
      <c r="G1716">
        <v>38</v>
      </c>
      <c r="H1716" s="1">
        <v>27195</v>
      </c>
      <c r="I1716" t="str">
        <f>A1716&amp;", "&amp;B1716</f>
        <v>Holbrook, NY</v>
      </c>
      <c r="J1716" t="e">
        <f>VLOOKUP('Walkscore Combined with Price'!I1716,'Separated Data'!A:E,5,FALSE)</f>
        <v>#N/A</v>
      </c>
      <c r="K1716" t="e">
        <f>VLOOKUP('Walkscore Combined with Price'!I1716,'Separated Data'!G:K,5,FALSE)</f>
        <v>#N/A</v>
      </c>
      <c r="L1716" t="e">
        <f>VLOOKUP('Walkscore Combined with Price'!I1716,'Separated Data'!G:K,3,FALSE)</f>
        <v>#N/A</v>
      </c>
      <c r="M1716" s="1" t="e">
        <f t="shared" si="26"/>
        <v>#N/A</v>
      </c>
    </row>
    <row r="1717" spans="1:13" x14ac:dyDescent="0.25">
      <c r="A1717" t="s">
        <v>2166</v>
      </c>
      <c r="B1717" t="s">
        <v>1833</v>
      </c>
      <c r="E1717">
        <v>34</v>
      </c>
      <c r="F1717" t="s">
        <v>597</v>
      </c>
      <c r="G1717">
        <v>30</v>
      </c>
      <c r="H1717" s="1">
        <v>17882</v>
      </c>
      <c r="I1717" t="str">
        <f>A1717&amp;", "&amp;B1717</f>
        <v>Nanuet, NY</v>
      </c>
      <c r="J1717" t="e">
        <f>VLOOKUP('Walkscore Combined with Price'!I1717,'Separated Data'!A:E,5,FALSE)</f>
        <v>#N/A</v>
      </c>
      <c r="K1717" t="e">
        <f>VLOOKUP('Walkscore Combined with Price'!I1717,'Separated Data'!G:K,5,FALSE)</f>
        <v>#N/A</v>
      </c>
      <c r="L1717" t="e">
        <f>VLOOKUP('Walkscore Combined with Price'!I1717,'Separated Data'!G:K,3,FALSE)</f>
        <v>#N/A</v>
      </c>
      <c r="M1717" s="1" t="e">
        <f t="shared" si="26"/>
        <v>#N/A</v>
      </c>
    </row>
    <row r="1718" spans="1:13" x14ac:dyDescent="0.25">
      <c r="A1718" t="s">
        <v>2167</v>
      </c>
      <c r="B1718" t="s">
        <v>1833</v>
      </c>
      <c r="E1718">
        <v>34</v>
      </c>
      <c r="F1718" t="s">
        <v>597</v>
      </c>
      <c r="G1718">
        <v>37</v>
      </c>
      <c r="H1718" s="1">
        <v>16853</v>
      </c>
      <c r="I1718" t="str">
        <f>A1718&amp;", "&amp;B1718</f>
        <v>Sayville, NY</v>
      </c>
      <c r="J1718" t="e">
        <f>VLOOKUP('Walkscore Combined with Price'!I1718,'Separated Data'!A:E,5,FALSE)</f>
        <v>#N/A</v>
      </c>
      <c r="K1718" t="e">
        <f>VLOOKUP('Walkscore Combined with Price'!I1718,'Separated Data'!G:K,5,FALSE)</f>
        <v>#N/A</v>
      </c>
      <c r="L1718" t="e">
        <f>VLOOKUP('Walkscore Combined with Price'!I1718,'Separated Data'!G:K,3,FALSE)</f>
        <v>#N/A</v>
      </c>
      <c r="M1718" s="1" t="e">
        <f t="shared" si="26"/>
        <v>#N/A</v>
      </c>
    </row>
    <row r="1719" spans="1:13" x14ac:dyDescent="0.25">
      <c r="A1719" t="s">
        <v>2168</v>
      </c>
      <c r="B1719" t="s">
        <v>1833</v>
      </c>
      <c r="D1719">
        <v>14617</v>
      </c>
      <c r="E1719">
        <v>33</v>
      </c>
      <c r="F1719">
        <v>25</v>
      </c>
      <c r="G1719">
        <v>37</v>
      </c>
      <c r="H1719" s="1">
        <v>51692</v>
      </c>
      <c r="I1719" t="str">
        <f>A1719&amp;", "&amp;B1719</f>
        <v>Irondequoit, NY</v>
      </c>
      <c r="J1719" t="e">
        <f>VLOOKUP('Walkscore Combined with Price'!I1719,'Separated Data'!A:E,5,FALSE)</f>
        <v>#N/A</v>
      </c>
      <c r="K1719" t="e">
        <f>VLOOKUP('Walkscore Combined with Price'!I1719,'Separated Data'!G:K,5,FALSE)</f>
        <v>#N/A</v>
      </c>
      <c r="L1719" t="e">
        <f>VLOOKUP('Walkscore Combined with Price'!I1719,'Separated Data'!G:K,3,FALSE)</f>
        <v>#N/A</v>
      </c>
      <c r="M1719" s="1" t="e">
        <f t="shared" si="26"/>
        <v>#N/A</v>
      </c>
    </row>
    <row r="1720" spans="1:13" x14ac:dyDescent="0.25">
      <c r="A1720" t="s">
        <v>2169</v>
      </c>
      <c r="B1720" t="s">
        <v>1833</v>
      </c>
      <c r="D1720">
        <v>11725</v>
      </c>
      <c r="E1720">
        <v>31</v>
      </c>
      <c r="F1720" t="s">
        <v>597</v>
      </c>
      <c r="G1720">
        <v>37</v>
      </c>
      <c r="H1720" s="1">
        <v>36124</v>
      </c>
      <c r="I1720" t="str">
        <f>A1720&amp;", "&amp;B1720</f>
        <v>Commack, NY</v>
      </c>
      <c r="J1720" t="e">
        <f>VLOOKUP('Walkscore Combined with Price'!I1720,'Separated Data'!A:E,5,FALSE)</f>
        <v>#N/A</v>
      </c>
      <c r="K1720" t="e">
        <f>VLOOKUP('Walkscore Combined with Price'!I1720,'Separated Data'!G:K,5,FALSE)</f>
        <v>#N/A</v>
      </c>
      <c r="L1720" t="e">
        <f>VLOOKUP('Walkscore Combined with Price'!I1720,'Separated Data'!G:K,3,FALSE)</f>
        <v>#N/A</v>
      </c>
      <c r="M1720" s="1" t="e">
        <f t="shared" si="26"/>
        <v>#N/A</v>
      </c>
    </row>
    <row r="1721" spans="1:13" x14ac:dyDescent="0.25">
      <c r="A1721" t="s">
        <v>1086</v>
      </c>
      <c r="B1721" t="s">
        <v>1833</v>
      </c>
      <c r="E1721">
        <v>29</v>
      </c>
      <c r="F1721">
        <v>28</v>
      </c>
      <c r="G1721">
        <v>45</v>
      </c>
      <c r="H1721" s="1">
        <v>36609</v>
      </c>
      <c r="I1721" t="str">
        <f>A1721&amp;", "&amp;B1721</f>
        <v>Brighton, NY</v>
      </c>
      <c r="J1721" t="e">
        <f>VLOOKUP('Walkscore Combined with Price'!I1721,'Separated Data'!A:E,5,FALSE)</f>
        <v>#N/A</v>
      </c>
      <c r="K1721" t="e">
        <f>VLOOKUP('Walkscore Combined with Price'!I1721,'Separated Data'!G:K,5,FALSE)</f>
        <v>#N/A</v>
      </c>
      <c r="L1721" t="e">
        <f>VLOOKUP('Walkscore Combined with Price'!I1721,'Separated Data'!G:K,3,FALSE)</f>
        <v>#N/A</v>
      </c>
      <c r="M1721" s="1" t="e">
        <f t="shared" si="26"/>
        <v>#N/A</v>
      </c>
    </row>
    <row r="1722" spans="1:13" x14ac:dyDescent="0.25">
      <c r="A1722" t="s">
        <v>2170</v>
      </c>
      <c r="B1722" t="s">
        <v>1833</v>
      </c>
      <c r="D1722">
        <v>11967</v>
      </c>
      <c r="E1722">
        <v>28</v>
      </c>
      <c r="F1722" t="s">
        <v>597</v>
      </c>
      <c r="G1722">
        <v>35</v>
      </c>
      <c r="H1722" s="1">
        <v>27854</v>
      </c>
      <c r="I1722" t="str">
        <f>A1722&amp;", "&amp;B1722</f>
        <v>Shirley, NY</v>
      </c>
      <c r="J1722" t="e">
        <f>VLOOKUP('Walkscore Combined with Price'!I1722,'Separated Data'!A:E,5,FALSE)</f>
        <v>#N/A</v>
      </c>
      <c r="K1722" t="e">
        <f>VLOOKUP('Walkscore Combined with Price'!I1722,'Separated Data'!G:K,5,FALSE)</f>
        <v>#N/A</v>
      </c>
      <c r="L1722" t="e">
        <f>VLOOKUP('Walkscore Combined with Price'!I1722,'Separated Data'!G:K,3,FALSE)</f>
        <v>#N/A</v>
      </c>
      <c r="M1722" s="1" t="e">
        <f t="shared" si="26"/>
        <v>#N/A</v>
      </c>
    </row>
    <row r="1723" spans="1:13" x14ac:dyDescent="0.25">
      <c r="A1723" t="s">
        <v>2171</v>
      </c>
      <c r="B1723" t="s">
        <v>1833</v>
      </c>
      <c r="D1723">
        <v>11754</v>
      </c>
      <c r="E1723">
        <v>27</v>
      </c>
      <c r="F1723" t="s">
        <v>597</v>
      </c>
      <c r="G1723">
        <v>31</v>
      </c>
      <c r="H1723" s="1">
        <v>17282</v>
      </c>
      <c r="I1723" t="str">
        <f>A1723&amp;", "&amp;B1723</f>
        <v>Kings Park, NY</v>
      </c>
      <c r="J1723" t="e">
        <f>VLOOKUP('Walkscore Combined with Price'!I1723,'Separated Data'!A:E,5,FALSE)</f>
        <v>#N/A</v>
      </c>
      <c r="K1723" t="e">
        <f>VLOOKUP('Walkscore Combined with Price'!I1723,'Separated Data'!G:K,5,FALSE)</f>
        <v>#N/A</v>
      </c>
      <c r="L1723" t="e">
        <f>VLOOKUP('Walkscore Combined with Price'!I1723,'Separated Data'!G:K,3,FALSE)</f>
        <v>#N/A</v>
      </c>
      <c r="M1723" s="1" t="e">
        <f t="shared" si="26"/>
        <v>#N/A</v>
      </c>
    </row>
    <row r="1724" spans="1:13" x14ac:dyDescent="0.25">
      <c r="A1724" t="s">
        <v>2172</v>
      </c>
      <c r="B1724" t="s">
        <v>1833</v>
      </c>
      <c r="D1724">
        <v>14224</v>
      </c>
      <c r="E1724">
        <v>26</v>
      </c>
      <c r="F1724" t="s">
        <v>597</v>
      </c>
      <c r="G1724">
        <v>34</v>
      </c>
      <c r="H1724" s="1">
        <v>44711</v>
      </c>
      <c r="I1724" t="str">
        <f>A1724&amp;", "&amp;B1724</f>
        <v>West Seneca, NY</v>
      </c>
      <c r="J1724" t="e">
        <f>VLOOKUP('Walkscore Combined with Price'!I1724,'Separated Data'!A:E,5,FALSE)</f>
        <v>#N/A</v>
      </c>
      <c r="K1724" t="e">
        <f>VLOOKUP('Walkscore Combined with Price'!I1724,'Separated Data'!G:K,5,FALSE)</f>
        <v>#N/A</v>
      </c>
      <c r="L1724" t="e">
        <f>VLOOKUP('Walkscore Combined with Price'!I1724,'Separated Data'!G:K,3,FALSE)</f>
        <v>#N/A</v>
      </c>
      <c r="M1724" s="1" t="e">
        <f t="shared" si="26"/>
        <v>#N/A</v>
      </c>
    </row>
    <row r="1725" spans="1:13" x14ac:dyDescent="0.25">
      <c r="A1725" t="s">
        <v>2173</v>
      </c>
      <c r="B1725" t="s">
        <v>1833</v>
      </c>
      <c r="E1725">
        <v>26</v>
      </c>
      <c r="F1725" t="s">
        <v>597</v>
      </c>
      <c r="G1725">
        <v>35</v>
      </c>
      <c r="H1725" s="1">
        <v>22469</v>
      </c>
      <c r="I1725" t="str">
        <f>A1725&amp;", "&amp;B1725</f>
        <v>East Patchogue, NY</v>
      </c>
      <c r="J1725" t="e">
        <f>VLOOKUP('Walkscore Combined with Price'!I1725,'Separated Data'!A:E,5,FALSE)</f>
        <v>#N/A</v>
      </c>
      <c r="K1725" t="e">
        <f>VLOOKUP('Walkscore Combined with Price'!I1725,'Separated Data'!G:K,5,FALSE)</f>
        <v>#N/A</v>
      </c>
      <c r="L1725" t="e">
        <f>VLOOKUP('Walkscore Combined with Price'!I1725,'Separated Data'!G:K,3,FALSE)</f>
        <v>#N/A</v>
      </c>
      <c r="M1725" s="1" t="e">
        <f t="shared" si="26"/>
        <v>#N/A</v>
      </c>
    </row>
    <row r="1726" spans="1:13" x14ac:dyDescent="0.25">
      <c r="A1726" t="s">
        <v>2174</v>
      </c>
      <c r="B1726" t="s">
        <v>1833</v>
      </c>
      <c r="D1726">
        <v>11788</v>
      </c>
      <c r="E1726">
        <v>26</v>
      </c>
      <c r="F1726" t="s">
        <v>597</v>
      </c>
      <c r="G1726">
        <v>35</v>
      </c>
      <c r="H1726" s="1">
        <v>20882</v>
      </c>
      <c r="I1726" t="str">
        <f>A1726&amp;", "&amp;B1726</f>
        <v>Hauppauge, NY</v>
      </c>
      <c r="J1726" t="e">
        <f>VLOOKUP('Walkscore Combined with Price'!I1726,'Separated Data'!A:E,5,FALSE)</f>
        <v>#N/A</v>
      </c>
      <c r="K1726" t="e">
        <f>VLOOKUP('Walkscore Combined with Price'!I1726,'Separated Data'!G:K,5,FALSE)</f>
        <v>#N/A</v>
      </c>
      <c r="L1726" t="e">
        <f>VLOOKUP('Walkscore Combined with Price'!I1726,'Separated Data'!G:K,3,FALSE)</f>
        <v>#N/A</v>
      </c>
      <c r="M1726" s="1" t="e">
        <f t="shared" si="26"/>
        <v>#N/A</v>
      </c>
    </row>
    <row r="1727" spans="1:13" x14ac:dyDescent="0.25">
      <c r="A1727" t="s">
        <v>2175</v>
      </c>
      <c r="B1727" t="s">
        <v>1833</v>
      </c>
      <c r="E1727">
        <v>26</v>
      </c>
      <c r="F1727" t="s">
        <v>597</v>
      </c>
      <c r="G1727">
        <v>33</v>
      </c>
      <c r="H1727" s="1">
        <v>19082</v>
      </c>
      <c r="I1727" t="str">
        <f>A1727&amp;", "&amp;B1727</f>
        <v>Ronkonkoma, NY</v>
      </c>
      <c r="J1727" t="e">
        <f>VLOOKUP('Walkscore Combined with Price'!I1727,'Separated Data'!A:E,5,FALSE)</f>
        <v>#N/A</v>
      </c>
      <c r="K1727" t="e">
        <f>VLOOKUP('Walkscore Combined with Price'!I1727,'Separated Data'!G:K,5,FALSE)</f>
        <v>#N/A</v>
      </c>
      <c r="L1727" t="e">
        <f>VLOOKUP('Walkscore Combined with Price'!I1727,'Separated Data'!G:K,3,FALSE)</f>
        <v>#N/A</v>
      </c>
      <c r="M1727" s="1" t="e">
        <f t="shared" si="26"/>
        <v>#N/A</v>
      </c>
    </row>
    <row r="1728" spans="1:13" x14ac:dyDescent="0.25">
      <c r="A1728" t="s">
        <v>2176</v>
      </c>
      <c r="B1728" t="s">
        <v>1833</v>
      </c>
      <c r="E1728">
        <v>25</v>
      </c>
      <c r="F1728" t="s">
        <v>597</v>
      </c>
      <c r="G1728">
        <v>26</v>
      </c>
      <c r="H1728" s="1">
        <v>20175</v>
      </c>
      <c r="I1728" t="str">
        <f>A1728&amp;", "&amp;B1728</f>
        <v>Kiryas Joel, NY</v>
      </c>
      <c r="J1728" t="e">
        <f>VLOOKUP('Walkscore Combined with Price'!I1728,'Separated Data'!A:E,5,FALSE)</f>
        <v>#N/A</v>
      </c>
      <c r="K1728" t="e">
        <f>VLOOKUP('Walkscore Combined with Price'!I1728,'Separated Data'!G:K,5,FALSE)</f>
        <v>#N/A</v>
      </c>
      <c r="L1728" t="e">
        <f>VLOOKUP('Walkscore Combined with Price'!I1728,'Separated Data'!G:K,3,FALSE)</f>
        <v>#N/A</v>
      </c>
      <c r="M1728" s="1" t="e">
        <f t="shared" si="26"/>
        <v>#N/A</v>
      </c>
    </row>
    <row r="1729" spans="1:13" x14ac:dyDescent="0.25">
      <c r="A1729" t="s">
        <v>2177</v>
      </c>
      <c r="B1729" t="s">
        <v>1833</v>
      </c>
      <c r="D1729">
        <v>11742</v>
      </c>
      <c r="E1729">
        <v>24</v>
      </c>
      <c r="F1729" t="s">
        <v>597</v>
      </c>
      <c r="G1729">
        <v>34</v>
      </c>
      <c r="H1729" s="1">
        <v>19714</v>
      </c>
      <c r="I1729" t="str">
        <f>A1729&amp;", "&amp;B1729</f>
        <v>Holtsville, NY</v>
      </c>
      <c r="J1729" t="e">
        <f>VLOOKUP('Walkscore Combined with Price'!I1729,'Separated Data'!A:E,5,FALSE)</f>
        <v>#N/A</v>
      </c>
      <c r="K1729" t="e">
        <f>VLOOKUP('Walkscore Combined with Price'!I1729,'Separated Data'!G:K,5,FALSE)</f>
        <v>#N/A</v>
      </c>
      <c r="L1729" t="e">
        <f>VLOOKUP('Walkscore Combined with Price'!I1729,'Separated Data'!G:K,3,FALSE)</f>
        <v>#N/A</v>
      </c>
      <c r="M1729" s="1" t="e">
        <f t="shared" si="26"/>
        <v>#N/A</v>
      </c>
    </row>
    <row r="1730" spans="1:13" x14ac:dyDescent="0.25">
      <c r="A1730" t="s">
        <v>2178</v>
      </c>
      <c r="B1730" t="s">
        <v>1833</v>
      </c>
      <c r="D1730">
        <v>11720</v>
      </c>
      <c r="E1730">
        <v>23</v>
      </c>
      <c r="F1730" t="s">
        <v>597</v>
      </c>
      <c r="G1730">
        <v>34</v>
      </c>
      <c r="H1730" s="1">
        <v>31578</v>
      </c>
      <c r="I1730" t="str">
        <f>A1730&amp;", "&amp;B1730</f>
        <v>Centereach, NY</v>
      </c>
      <c r="J1730" t="e">
        <f>VLOOKUP('Walkscore Combined with Price'!I1730,'Separated Data'!A:E,5,FALSE)</f>
        <v>#N/A</v>
      </c>
      <c r="K1730" t="e">
        <f>VLOOKUP('Walkscore Combined with Price'!I1730,'Separated Data'!G:K,5,FALSE)</f>
        <v>#N/A</v>
      </c>
      <c r="L1730" t="e">
        <f>VLOOKUP('Walkscore Combined with Price'!I1730,'Separated Data'!G:K,3,FALSE)</f>
        <v>#N/A</v>
      </c>
      <c r="M1730" s="1" t="e">
        <f t="shared" si="26"/>
        <v>#N/A</v>
      </c>
    </row>
    <row r="1731" spans="1:13" x14ac:dyDescent="0.25">
      <c r="A1731" t="s">
        <v>2179</v>
      </c>
      <c r="B1731" t="s">
        <v>1833</v>
      </c>
      <c r="E1731">
        <v>23</v>
      </c>
      <c r="F1731" t="s">
        <v>597</v>
      </c>
      <c r="G1731">
        <v>29</v>
      </c>
      <c r="H1731" s="1">
        <v>26470</v>
      </c>
      <c r="I1731" t="str">
        <f>A1731&amp;", "&amp;B1731</f>
        <v>Smithtown, NY</v>
      </c>
      <c r="J1731" t="e">
        <f>VLOOKUP('Walkscore Combined with Price'!I1731,'Separated Data'!A:E,5,FALSE)</f>
        <v>#N/A</v>
      </c>
      <c r="K1731" t="e">
        <f>VLOOKUP('Walkscore Combined with Price'!I1731,'Separated Data'!G:K,5,FALSE)</f>
        <v>#N/A</v>
      </c>
      <c r="L1731" t="e">
        <f>VLOOKUP('Walkscore Combined with Price'!I1731,'Separated Data'!G:K,3,FALSE)</f>
        <v>#N/A</v>
      </c>
      <c r="M1731" s="1" t="e">
        <f t="shared" ref="M1731:M1794" si="27">L1731-H1731</f>
        <v>#N/A</v>
      </c>
    </row>
    <row r="1732" spans="1:13" x14ac:dyDescent="0.25">
      <c r="A1732" t="s">
        <v>2180</v>
      </c>
      <c r="B1732" t="s">
        <v>1833</v>
      </c>
      <c r="D1732">
        <v>10956</v>
      </c>
      <c r="E1732">
        <v>21</v>
      </c>
      <c r="F1732" t="s">
        <v>597</v>
      </c>
      <c r="G1732">
        <v>25</v>
      </c>
      <c r="H1732" s="1">
        <v>33559</v>
      </c>
      <c r="I1732" t="str">
        <f>A1732&amp;", "&amp;B1732</f>
        <v>New City, NY</v>
      </c>
      <c r="J1732" t="e">
        <f>VLOOKUP('Walkscore Combined with Price'!I1732,'Separated Data'!A:E,5,FALSE)</f>
        <v>#N/A</v>
      </c>
      <c r="K1732" t="e">
        <f>VLOOKUP('Walkscore Combined with Price'!I1732,'Separated Data'!G:K,5,FALSE)</f>
        <v>#N/A</v>
      </c>
      <c r="L1732" t="e">
        <f>VLOOKUP('Walkscore Combined with Price'!I1732,'Separated Data'!G:K,3,FALSE)</f>
        <v>#N/A</v>
      </c>
      <c r="M1732" s="1" t="e">
        <f t="shared" si="27"/>
        <v>#N/A</v>
      </c>
    </row>
    <row r="1733" spans="1:13" x14ac:dyDescent="0.25">
      <c r="A1733" t="s">
        <v>1781</v>
      </c>
      <c r="B1733" t="s">
        <v>1833</v>
      </c>
      <c r="E1733">
        <v>20</v>
      </c>
      <c r="F1733" t="s">
        <v>597</v>
      </c>
      <c r="G1733">
        <v>34</v>
      </c>
      <c r="H1733" s="1">
        <v>24142</v>
      </c>
      <c r="I1733" t="str">
        <f>A1733&amp;", "&amp;B1733</f>
        <v>Medford, NY</v>
      </c>
      <c r="J1733" t="e">
        <f>VLOOKUP('Walkscore Combined with Price'!I1733,'Separated Data'!A:E,5,FALSE)</f>
        <v>#N/A</v>
      </c>
      <c r="K1733" t="e">
        <f>VLOOKUP('Walkscore Combined with Price'!I1733,'Separated Data'!G:K,5,FALSE)</f>
        <v>#N/A</v>
      </c>
      <c r="L1733" t="e">
        <f>VLOOKUP('Walkscore Combined with Price'!I1733,'Separated Data'!G:K,3,FALSE)</f>
        <v>#N/A</v>
      </c>
      <c r="M1733" s="1" t="e">
        <f t="shared" si="27"/>
        <v>#N/A</v>
      </c>
    </row>
    <row r="1734" spans="1:13" x14ac:dyDescent="0.25">
      <c r="A1734" t="s">
        <v>2181</v>
      </c>
      <c r="B1734" t="s">
        <v>1833</v>
      </c>
      <c r="D1734">
        <v>11747</v>
      </c>
      <c r="E1734">
        <v>20</v>
      </c>
      <c r="F1734" t="s">
        <v>597</v>
      </c>
      <c r="G1734">
        <v>28</v>
      </c>
      <c r="H1734" s="1">
        <v>18985</v>
      </c>
      <c r="I1734" t="str">
        <f>A1734&amp;", "&amp;B1734</f>
        <v>Melville, NY</v>
      </c>
      <c r="J1734" t="e">
        <f>VLOOKUP('Walkscore Combined with Price'!I1734,'Separated Data'!A:E,5,FALSE)</f>
        <v>#N/A</v>
      </c>
      <c r="K1734" t="e">
        <f>VLOOKUP('Walkscore Combined with Price'!I1734,'Separated Data'!G:K,5,FALSE)</f>
        <v>#N/A</v>
      </c>
      <c r="L1734" t="e">
        <f>VLOOKUP('Walkscore Combined with Price'!I1734,'Separated Data'!G:K,3,FALSE)</f>
        <v>#N/A</v>
      </c>
      <c r="M1734" s="1" t="e">
        <f t="shared" si="27"/>
        <v>#N/A</v>
      </c>
    </row>
    <row r="1735" spans="1:13" x14ac:dyDescent="0.25">
      <c r="A1735" t="s">
        <v>2182</v>
      </c>
      <c r="B1735" t="s">
        <v>1833</v>
      </c>
      <c r="D1735">
        <v>11727</v>
      </c>
      <c r="E1735">
        <v>17</v>
      </c>
      <c r="F1735" t="s">
        <v>597</v>
      </c>
      <c r="G1735">
        <v>34</v>
      </c>
      <c r="H1735" s="1">
        <v>39113</v>
      </c>
      <c r="I1735" t="str">
        <f>A1735&amp;", "&amp;B1735</f>
        <v>Coram, NY</v>
      </c>
      <c r="J1735" t="e">
        <f>VLOOKUP('Walkscore Combined with Price'!I1735,'Separated Data'!A:E,5,FALSE)</f>
        <v>#N/A</v>
      </c>
      <c r="K1735" t="e">
        <f>VLOOKUP('Walkscore Combined with Price'!I1735,'Separated Data'!G:K,5,FALSE)</f>
        <v>#N/A</v>
      </c>
      <c r="L1735" t="e">
        <f>VLOOKUP('Walkscore Combined with Price'!I1735,'Separated Data'!G:K,3,FALSE)</f>
        <v>#N/A</v>
      </c>
      <c r="M1735" s="1" t="e">
        <f t="shared" si="27"/>
        <v>#N/A</v>
      </c>
    </row>
    <row r="1736" spans="1:13" x14ac:dyDescent="0.25">
      <c r="A1736" t="s">
        <v>2183</v>
      </c>
      <c r="B1736" t="s">
        <v>1833</v>
      </c>
      <c r="E1736">
        <v>13</v>
      </c>
      <c r="F1736" t="s">
        <v>597</v>
      </c>
      <c r="G1736">
        <v>22</v>
      </c>
      <c r="H1736" s="1">
        <v>26892</v>
      </c>
      <c r="I1736" t="str">
        <f>A1736&amp;", "&amp;B1736</f>
        <v>Dix Hills, NY</v>
      </c>
      <c r="J1736" t="e">
        <f>VLOOKUP('Walkscore Combined with Price'!I1736,'Separated Data'!A:E,5,FALSE)</f>
        <v>#N/A</v>
      </c>
      <c r="K1736" t="e">
        <f>VLOOKUP('Walkscore Combined with Price'!I1736,'Separated Data'!G:K,5,FALSE)</f>
        <v>#N/A</v>
      </c>
      <c r="L1736" t="e">
        <f>VLOOKUP('Walkscore Combined with Price'!I1736,'Separated Data'!G:K,3,FALSE)</f>
        <v>#N/A</v>
      </c>
      <c r="M1736" s="1" t="e">
        <f t="shared" si="27"/>
        <v>#N/A</v>
      </c>
    </row>
    <row r="1737" spans="1:13" x14ac:dyDescent="0.25">
      <c r="A1737" t="s">
        <v>2184</v>
      </c>
      <c r="B1737" t="s">
        <v>2223</v>
      </c>
      <c r="E1737">
        <v>49</v>
      </c>
      <c r="F1737" t="s">
        <v>597</v>
      </c>
      <c r="G1737">
        <v>22</v>
      </c>
      <c r="H1737" s="1">
        <v>17122</v>
      </c>
      <c r="I1737" t="str">
        <f>A1737&amp;", "&amp;B1737</f>
        <v>Boone, NC</v>
      </c>
      <c r="J1737" t="e">
        <f>VLOOKUP('Walkscore Combined with Price'!I1737,'Separated Data'!A:E,5,FALSE)</f>
        <v>#N/A</v>
      </c>
      <c r="K1737" t="e">
        <f>VLOOKUP('Walkscore Combined with Price'!I1737,'Separated Data'!G:K,5,FALSE)</f>
        <v>#N/A</v>
      </c>
      <c r="L1737" t="e">
        <f>VLOOKUP('Walkscore Combined with Price'!I1737,'Separated Data'!G:K,3,FALSE)</f>
        <v>#N/A</v>
      </c>
      <c r="M1737" s="1" t="e">
        <f t="shared" si="27"/>
        <v>#N/A</v>
      </c>
    </row>
    <row r="1738" spans="1:13" x14ac:dyDescent="0.25">
      <c r="A1738" t="s">
        <v>2185</v>
      </c>
      <c r="B1738" t="s">
        <v>2223</v>
      </c>
      <c r="D1738">
        <v>28801</v>
      </c>
      <c r="E1738">
        <v>37</v>
      </c>
      <c r="F1738">
        <v>28</v>
      </c>
      <c r="G1738">
        <v>33</v>
      </c>
      <c r="H1738" s="1">
        <v>83393</v>
      </c>
      <c r="I1738" t="str">
        <f>A1738&amp;", "&amp;B1738</f>
        <v>Asheville, NC</v>
      </c>
      <c r="J1738">
        <f>VLOOKUP('Walkscore Combined with Price'!I1738,'Separated Data'!A:E,5,FALSE)</f>
        <v>1698</v>
      </c>
      <c r="K1738">
        <f>VLOOKUP('Walkscore Combined with Price'!I1738,'Separated Data'!G:K,5,FALSE)</f>
        <v>1365</v>
      </c>
      <c r="L1738">
        <f>VLOOKUP('Walkscore Combined with Price'!I1738,'Separated Data'!G:K,3,FALSE)</f>
        <v>91560</v>
      </c>
      <c r="M1738" s="1">
        <f t="shared" si="27"/>
        <v>8167</v>
      </c>
    </row>
    <row r="1739" spans="1:13" x14ac:dyDescent="0.25">
      <c r="A1739" t="s">
        <v>2186</v>
      </c>
      <c r="B1739" t="s">
        <v>2223</v>
      </c>
      <c r="E1739">
        <v>36</v>
      </c>
      <c r="F1739" t="s">
        <v>597</v>
      </c>
      <c r="G1739">
        <v>49</v>
      </c>
      <c r="H1739" s="1">
        <v>18683</v>
      </c>
      <c r="I1739" t="str">
        <f>A1739&amp;", "&amp;B1739</f>
        <v>Elizabeth City, NC</v>
      </c>
      <c r="J1739" t="e">
        <f>VLOOKUP('Walkscore Combined with Price'!I1739,'Separated Data'!A:E,5,FALSE)</f>
        <v>#N/A</v>
      </c>
      <c r="K1739" t="e">
        <f>VLOOKUP('Walkscore Combined with Price'!I1739,'Separated Data'!G:K,5,FALSE)</f>
        <v>#N/A</v>
      </c>
      <c r="L1739" t="e">
        <f>VLOOKUP('Walkscore Combined with Price'!I1739,'Separated Data'!G:K,3,FALSE)</f>
        <v>#N/A</v>
      </c>
      <c r="M1739" s="1" t="e">
        <f t="shared" si="27"/>
        <v>#N/A</v>
      </c>
    </row>
    <row r="1740" spans="1:13" x14ac:dyDescent="0.25">
      <c r="A1740" t="s">
        <v>1138</v>
      </c>
      <c r="B1740" t="s">
        <v>2223</v>
      </c>
      <c r="D1740">
        <v>28403</v>
      </c>
      <c r="E1740">
        <v>35</v>
      </c>
      <c r="F1740">
        <v>20</v>
      </c>
      <c r="G1740">
        <v>51</v>
      </c>
      <c r="H1740" s="1">
        <v>106476</v>
      </c>
      <c r="I1740" t="str">
        <f>A1740&amp;", "&amp;B1740</f>
        <v>Wilmington, NC</v>
      </c>
      <c r="J1740">
        <f>VLOOKUP('Walkscore Combined with Price'!I1740,'Separated Data'!A:E,5,FALSE)</f>
        <v>1434</v>
      </c>
      <c r="K1740">
        <f>VLOOKUP('Walkscore Combined with Price'!I1740,'Separated Data'!G:K,5,FALSE)</f>
        <v>1211</v>
      </c>
      <c r="L1740">
        <f>VLOOKUP('Walkscore Combined with Price'!I1740,'Separated Data'!G:K,3,FALSE)</f>
        <v>120194</v>
      </c>
      <c r="M1740" s="1">
        <f t="shared" si="27"/>
        <v>13718</v>
      </c>
    </row>
    <row r="1741" spans="1:13" x14ac:dyDescent="0.25">
      <c r="A1741" t="s">
        <v>2187</v>
      </c>
      <c r="B1741" t="s">
        <v>2223</v>
      </c>
      <c r="E1741">
        <v>34</v>
      </c>
      <c r="F1741">
        <v>37</v>
      </c>
      <c r="G1741">
        <v>50</v>
      </c>
      <c r="H1741" s="1">
        <v>57233</v>
      </c>
      <c r="I1741" t="str">
        <f>A1741&amp;", "&amp;B1741</f>
        <v>Chapel Hill, NC</v>
      </c>
      <c r="J1741">
        <f>VLOOKUP('Walkscore Combined with Price'!I1741,'Separated Data'!A:E,5,FALSE)</f>
        <v>1463</v>
      </c>
      <c r="K1741">
        <f>VLOOKUP('Walkscore Combined with Price'!I1741,'Separated Data'!G:K,5,FALSE)</f>
        <v>1399</v>
      </c>
      <c r="L1741">
        <f>VLOOKUP('Walkscore Combined with Price'!I1741,'Separated Data'!G:K,3,FALSE)</f>
        <v>60998</v>
      </c>
      <c r="M1741" s="1">
        <f t="shared" si="27"/>
        <v>3765</v>
      </c>
    </row>
    <row r="1742" spans="1:13" x14ac:dyDescent="0.25">
      <c r="A1742" t="s">
        <v>1606</v>
      </c>
      <c r="B1742" t="s">
        <v>2223</v>
      </c>
      <c r="E1742">
        <v>33</v>
      </c>
      <c r="F1742" t="s">
        <v>597</v>
      </c>
      <c r="G1742">
        <v>35</v>
      </c>
      <c r="H1742" s="1">
        <v>49963</v>
      </c>
      <c r="I1742" t="str">
        <f>A1742&amp;", "&amp;B1742</f>
        <v>Burlington, NC</v>
      </c>
      <c r="J1742" t="e">
        <f>VLOOKUP('Walkscore Combined with Price'!I1742,'Separated Data'!A:E,5,FALSE)</f>
        <v>#N/A</v>
      </c>
      <c r="K1742" t="e">
        <f>VLOOKUP('Walkscore Combined with Price'!I1742,'Separated Data'!G:K,5,FALSE)</f>
        <v>#N/A</v>
      </c>
      <c r="L1742" t="e">
        <f>VLOOKUP('Walkscore Combined with Price'!I1742,'Separated Data'!G:K,3,FALSE)</f>
        <v>#N/A</v>
      </c>
      <c r="M1742" s="1" t="e">
        <f t="shared" si="27"/>
        <v>#N/A</v>
      </c>
    </row>
    <row r="1743" spans="1:13" x14ac:dyDescent="0.25">
      <c r="A1743" t="s">
        <v>1825</v>
      </c>
      <c r="B1743" t="s">
        <v>2223</v>
      </c>
      <c r="E1743">
        <v>33</v>
      </c>
      <c r="F1743" t="s">
        <v>597</v>
      </c>
      <c r="G1743">
        <v>27</v>
      </c>
      <c r="H1743" s="1">
        <v>18931</v>
      </c>
      <c r="I1743" t="str">
        <f>A1743&amp;", "&amp;B1743</f>
        <v>Lexington, NC</v>
      </c>
      <c r="J1743" t="e">
        <f>VLOOKUP('Walkscore Combined with Price'!I1743,'Separated Data'!A:E,5,FALSE)</f>
        <v>#N/A</v>
      </c>
      <c r="K1743" t="e">
        <f>VLOOKUP('Walkscore Combined with Price'!I1743,'Separated Data'!G:K,5,FALSE)</f>
        <v>#N/A</v>
      </c>
      <c r="L1743" t="e">
        <f>VLOOKUP('Walkscore Combined with Price'!I1743,'Separated Data'!G:K,3,FALSE)</f>
        <v>#N/A</v>
      </c>
      <c r="M1743" s="1" t="e">
        <f t="shared" si="27"/>
        <v>#N/A</v>
      </c>
    </row>
    <row r="1744" spans="1:13" x14ac:dyDescent="0.25">
      <c r="A1744" t="s">
        <v>2188</v>
      </c>
      <c r="B1744" t="s">
        <v>2223</v>
      </c>
      <c r="D1744">
        <v>27612</v>
      </c>
      <c r="E1744">
        <v>31</v>
      </c>
      <c r="F1744">
        <v>29</v>
      </c>
      <c r="G1744">
        <v>39</v>
      </c>
      <c r="H1744" s="1">
        <v>403892</v>
      </c>
      <c r="I1744" t="str">
        <f>A1744&amp;", "&amp;B1744</f>
        <v>Raleigh, NC</v>
      </c>
      <c r="J1744">
        <f>VLOOKUP('Walkscore Combined with Price'!I1744,'Separated Data'!A:E,5,FALSE)</f>
        <v>1525</v>
      </c>
      <c r="K1744">
        <f>VLOOKUP('Walkscore Combined with Price'!I1744,'Separated Data'!G:K,5,FALSE)</f>
        <v>1341</v>
      </c>
      <c r="L1744">
        <f>VLOOKUP('Walkscore Combined with Price'!I1744,'Separated Data'!G:K,3,FALSE)</f>
        <v>464485</v>
      </c>
      <c r="M1744" s="1">
        <f t="shared" si="27"/>
        <v>60593</v>
      </c>
    </row>
    <row r="1745" spans="1:13" x14ac:dyDescent="0.25">
      <c r="A1745" t="s">
        <v>1950</v>
      </c>
      <c r="B1745" t="s">
        <v>2223</v>
      </c>
      <c r="E1745">
        <v>31</v>
      </c>
      <c r="F1745" t="s">
        <v>597</v>
      </c>
      <c r="G1745">
        <v>43</v>
      </c>
      <c r="H1745" s="1">
        <v>84554</v>
      </c>
      <c r="I1745" t="str">
        <f>A1745&amp;", "&amp;B1745</f>
        <v>Greenville, NC</v>
      </c>
      <c r="J1745" t="e">
        <f>VLOOKUP('Walkscore Combined with Price'!I1745,'Separated Data'!A:E,5,FALSE)</f>
        <v>#N/A</v>
      </c>
      <c r="K1745" t="e">
        <f>VLOOKUP('Walkscore Combined with Price'!I1745,'Separated Data'!G:K,5,FALSE)</f>
        <v>#N/A</v>
      </c>
      <c r="L1745" t="e">
        <f>VLOOKUP('Walkscore Combined with Price'!I1745,'Separated Data'!G:K,3,FALSE)</f>
        <v>#N/A</v>
      </c>
      <c r="M1745" s="1" t="e">
        <f t="shared" si="27"/>
        <v>#N/A</v>
      </c>
    </row>
    <row r="1746" spans="1:13" x14ac:dyDescent="0.25">
      <c r="A1746" t="s">
        <v>2189</v>
      </c>
      <c r="B1746" t="s">
        <v>2223</v>
      </c>
      <c r="E1746">
        <v>31</v>
      </c>
      <c r="F1746" t="s">
        <v>597</v>
      </c>
      <c r="G1746">
        <v>37</v>
      </c>
      <c r="H1746" s="1">
        <v>49167</v>
      </c>
      <c r="I1746" t="str">
        <f>A1746&amp;", "&amp;B1746</f>
        <v>Wilson, NC</v>
      </c>
      <c r="J1746" t="e">
        <f>VLOOKUP('Walkscore Combined with Price'!I1746,'Separated Data'!A:E,5,FALSE)</f>
        <v>#N/A</v>
      </c>
      <c r="K1746" t="e">
        <f>VLOOKUP('Walkscore Combined with Price'!I1746,'Separated Data'!G:K,5,FALSE)</f>
        <v>#N/A</v>
      </c>
      <c r="L1746" t="e">
        <f>VLOOKUP('Walkscore Combined with Price'!I1746,'Separated Data'!G:K,3,FALSE)</f>
        <v>#N/A</v>
      </c>
      <c r="M1746" s="1" t="e">
        <f t="shared" si="27"/>
        <v>#N/A</v>
      </c>
    </row>
    <row r="1747" spans="1:13" x14ac:dyDescent="0.25">
      <c r="A1747" t="s">
        <v>2190</v>
      </c>
      <c r="B1747" t="s">
        <v>2223</v>
      </c>
      <c r="E1747">
        <v>31</v>
      </c>
      <c r="F1747" t="s">
        <v>597</v>
      </c>
      <c r="G1747">
        <v>31</v>
      </c>
      <c r="H1747" s="1">
        <v>24532</v>
      </c>
      <c r="I1747" t="str">
        <f>A1747&amp;", "&amp;B1747</f>
        <v>Statesville, NC</v>
      </c>
      <c r="J1747" t="e">
        <f>VLOOKUP('Walkscore Combined with Price'!I1747,'Separated Data'!A:E,5,FALSE)</f>
        <v>#N/A</v>
      </c>
      <c r="K1747" t="e">
        <f>VLOOKUP('Walkscore Combined with Price'!I1747,'Separated Data'!G:K,5,FALSE)</f>
        <v>#N/A</v>
      </c>
      <c r="L1747" t="e">
        <f>VLOOKUP('Walkscore Combined with Price'!I1747,'Separated Data'!G:K,3,FALSE)</f>
        <v>#N/A</v>
      </c>
      <c r="M1747" s="1" t="e">
        <f t="shared" si="27"/>
        <v>#N/A</v>
      </c>
    </row>
    <row r="1748" spans="1:13" x14ac:dyDescent="0.25">
      <c r="A1748" t="s">
        <v>2191</v>
      </c>
      <c r="B1748" t="s">
        <v>2223</v>
      </c>
      <c r="E1748">
        <v>31</v>
      </c>
      <c r="F1748" t="s">
        <v>597</v>
      </c>
      <c r="G1748">
        <v>38</v>
      </c>
      <c r="H1748" s="1">
        <v>21677</v>
      </c>
      <c r="I1748" t="str">
        <f>A1748&amp;", "&amp;B1748</f>
        <v>Kinston, NC</v>
      </c>
      <c r="J1748" t="e">
        <f>VLOOKUP('Walkscore Combined with Price'!I1748,'Separated Data'!A:E,5,FALSE)</f>
        <v>#N/A</v>
      </c>
      <c r="K1748" t="e">
        <f>VLOOKUP('Walkscore Combined with Price'!I1748,'Separated Data'!G:K,5,FALSE)</f>
        <v>#N/A</v>
      </c>
      <c r="L1748" t="e">
        <f>VLOOKUP('Walkscore Combined with Price'!I1748,'Separated Data'!G:K,3,FALSE)</f>
        <v>#N/A</v>
      </c>
      <c r="M1748" s="1" t="e">
        <f t="shared" si="27"/>
        <v>#N/A</v>
      </c>
    </row>
    <row r="1749" spans="1:13" x14ac:dyDescent="0.25">
      <c r="A1749" t="s">
        <v>2192</v>
      </c>
      <c r="B1749" t="s">
        <v>2223</v>
      </c>
      <c r="D1749">
        <v>27701</v>
      </c>
      <c r="E1749">
        <v>30</v>
      </c>
      <c r="F1749">
        <v>28</v>
      </c>
      <c r="G1749">
        <v>38</v>
      </c>
      <c r="H1749" s="1">
        <v>228330</v>
      </c>
      <c r="I1749" t="str">
        <f>A1749&amp;", "&amp;B1749</f>
        <v>Durham, NC</v>
      </c>
      <c r="J1749">
        <f>VLOOKUP('Walkscore Combined with Price'!I1749,'Separated Data'!A:E,5,FALSE)</f>
        <v>1458</v>
      </c>
      <c r="K1749">
        <f>VLOOKUP('Walkscore Combined with Price'!I1749,'Separated Data'!G:K,5,FALSE)</f>
        <v>1212</v>
      </c>
      <c r="L1749">
        <f>VLOOKUP('Walkscore Combined with Price'!I1749,'Separated Data'!G:K,3,FALSE)</f>
        <v>269702</v>
      </c>
      <c r="M1749" s="1">
        <f t="shared" si="27"/>
        <v>41372</v>
      </c>
    </row>
    <row r="1750" spans="1:13" x14ac:dyDescent="0.25">
      <c r="A1750" t="s">
        <v>2193</v>
      </c>
      <c r="B1750" t="s">
        <v>2223</v>
      </c>
      <c r="D1750">
        <v>27401</v>
      </c>
      <c r="E1750">
        <v>29</v>
      </c>
      <c r="F1750" t="s">
        <v>597</v>
      </c>
      <c r="G1750">
        <v>32</v>
      </c>
      <c r="H1750" s="1">
        <v>269666</v>
      </c>
      <c r="I1750" t="str">
        <f>A1750&amp;", "&amp;B1750</f>
        <v>Greensboro, NC</v>
      </c>
      <c r="J1750">
        <f>VLOOKUP('Walkscore Combined with Price'!I1750,'Separated Data'!A:E,5,FALSE)</f>
        <v>1287</v>
      </c>
      <c r="K1750">
        <f>VLOOKUP('Walkscore Combined with Price'!I1750,'Separated Data'!G:K,5,FALSE)</f>
        <v>1113</v>
      </c>
      <c r="L1750">
        <f>VLOOKUP('Walkscore Combined with Price'!I1750,'Separated Data'!G:K,3,FALSE)</f>
        <v>291303</v>
      </c>
      <c r="M1750" s="1">
        <f t="shared" si="27"/>
        <v>21637</v>
      </c>
    </row>
    <row r="1751" spans="1:13" x14ac:dyDescent="0.25">
      <c r="A1751" t="s">
        <v>2194</v>
      </c>
      <c r="B1751" t="s">
        <v>2223</v>
      </c>
      <c r="E1751">
        <v>29</v>
      </c>
      <c r="F1751" t="s">
        <v>597</v>
      </c>
      <c r="G1751">
        <v>36</v>
      </c>
      <c r="H1751" s="1">
        <v>21542</v>
      </c>
      <c r="I1751" t="str">
        <f>A1751&amp;", "&amp;B1751</f>
        <v>Lumberton, NC</v>
      </c>
      <c r="J1751" t="e">
        <f>VLOOKUP('Walkscore Combined with Price'!I1751,'Separated Data'!A:E,5,FALSE)</f>
        <v>#N/A</v>
      </c>
      <c r="K1751" t="e">
        <f>VLOOKUP('Walkscore Combined with Price'!I1751,'Separated Data'!G:K,5,FALSE)</f>
        <v>#N/A</v>
      </c>
      <c r="L1751" t="e">
        <f>VLOOKUP('Walkscore Combined with Price'!I1751,'Separated Data'!G:K,3,FALSE)</f>
        <v>#N/A</v>
      </c>
      <c r="M1751" s="1" t="e">
        <f t="shared" si="27"/>
        <v>#N/A</v>
      </c>
    </row>
    <row r="1752" spans="1:13" x14ac:dyDescent="0.25">
      <c r="A1752" t="s">
        <v>2195</v>
      </c>
      <c r="B1752" t="s">
        <v>2223</v>
      </c>
      <c r="D1752">
        <v>27510</v>
      </c>
      <c r="E1752">
        <v>29</v>
      </c>
      <c r="F1752" t="s">
        <v>597</v>
      </c>
      <c r="G1752">
        <v>58</v>
      </c>
      <c r="H1752" s="1">
        <v>19582</v>
      </c>
      <c r="I1752" t="str">
        <f>A1752&amp;", "&amp;B1752</f>
        <v>Carrboro, NC</v>
      </c>
      <c r="J1752" t="e">
        <f>VLOOKUP('Walkscore Combined with Price'!I1752,'Separated Data'!A:E,5,FALSE)</f>
        <v>#N/A</v>
      </c>
      <c r="K1752" t="e">
        <f>VLOOKUP('Walkscore Combined with Price'!I1752,'Separated Data'!G:K,5,FALSE)</f>
        <v>#N/A</v>
      </c>
      <c r="L1752" t="e">
        <f>VLOOKUP('Walkscore Combined with Price'!I1752,'Separated Data'!G:K,3,FALSE)</f>
        <v>#N/A</v>
      </c>
      <c r="M1752" s="1" t="e">
        <f t="shared" si="27"/>
        <v>#N/A</v>
      </c>
    </row>
    <row r="1753" spans="1:13" x14ac:dyDescent="0.25">
      <c r="A1753" t="s">
        <v>1541</v>
      </c>
      <c r="B1753" t="s">
        <v>2223</v>
      </c>
      <c r="D1753">
        <v>27511</v>
      </c>
      <c r="E1753">
        <v>28</v>
      </c>
      <c r="F1753">
        <v>16</v>
      </c>
      <c r="G1753">
        <v>39</v>
      </c>
      <c r="H1753" s="1">
        <v>135234</v>
      </c>
      <c r="I1753" t="str">
        <f>A1753&amp;", "&amp;B1753</f>
        <v>Cary, NC</v>
      </c>
      <c r="J1753">
        <f>VLOOKUP('Walkscore Combined with Price'!I1753,'Separated Data'!A:E,5,FALSE)</f>
        <v>1645</v>
      </c>
      <c r="K1753">
        <f>VLOOKUP('Walkscore Combined with Price'!I1753,'Separated Data'!G:K,5,FALSE)</f>
        <v>1436</v>
      </c>
      <c r="L1753">
        <f>VLOOKUP('Walkscore Combined with Price'!I1753,'Separated Data'!G:K,3,FALSE)</f>
        <v>166268</v>
      </c>
      <c r="M1753" s="1">
        <f t="shared" si="27"/>
        <v>31034</v>
      </c>
    </row>
    <row r="1754" spans="1:13" x14ac:dyDescent="0.25">
      <c r="A1754" t="s">
        <v>2196</v>
      </c>
      <c r="B1754" t="s">
        <v>2223</v>
      </c>
      <c r="E1754">
        <v>28</v>
      </c>
      <c r="F1754" t="s">
        <v>597</v>
      </c>
      <c r="G1754">
        <v>26</v>
      </c>
      <c r="H1754" s="1">
        <v>40010</v>
      </c>
      <c r="I1754" t="str">
        <f>A1754&amp;", "&amp;B1754</f>
        <v>Hickory, NC</v>
      </c>
      <c r="J1754" t="e">
        <f>VLOOKUP('Walkscore Combined with Price'!I1754,'Separated Data'!A:E,5,FALSE)</f>
        <v>#N/A</v>
      </c>
      <c r="K1754" t="e">
        <f>VLOOKUP('Walkscore Combined with Price'!I1754,'Separated Data'!G:K,5,FALSE)</f>
        <v>#N/A</v>
      </c>
      <c r="L1754" t="e">
        <f>VLOOKUP('Walkscore Combined with Price'!I1754,'Separated Data'!G:K,3,FALSE)</f>
        <v>#N/A</v>
      </c>
      <c r="M1754" s="1" t="e">
        <f t="shared" si="27"/>
        <v>#N/A</v>
      </c>
    </row>
    <row r="1755" spans="1:13" x14ac:dyDescent="0.25">
      <c r="A1755" t="s">
        <v>2197</v>
      </c>
      <c r="B1755" t="s">
        <v>2223</v>
      </c>
      <c r="E1755">
        <v>28</v>
      </c>
      <c r="F1755" t="s">
        <v>597</v>
      </c>
      <c r="G1755">
        <v>31</v>
      </c>
      <c r="H1755" s="1">
        <v>20323</v>
      </c>
      <c r="I1755" t="str">
        <f>A1755&amp;", "&amp;B1755</f>
        <v>Shelby, NC</v>
      </c>
      <c r="J1755" t="e">
        <f>VLOOKUP('Walkscore Combined with Price'!I1755,'Separated Data'!A:E,5,FALSE)</f>
        <v>#N/A</v>
      </c>
      <c r="K1755" t="e">
        <f>VLOOKUP('Walkscore Combined with Price'!I1755,'Separated Data'!G:K,5,FALSE)</f>
        <v>#N/A</v>
      </c>
      <c r="L1755" t="e">
        <f>VLOOKUP('Walkscore Combined with Price'!I1755,'Separated Data'!G:K,3,FALSE)</f>
        <v>#N/A</v>
      </c>
      <c r="M1755" s="1" t="e">
        <f t="shared" si="27"/>
        <v>#N/A</v>
      </c>
    </row>
    <row r="1756" spans="1:13" x14ac:dyDescent="0.25">
      <c r="A1756" t="s">
        <v>1717</v>
      </c>
      <c r="B1756" t="s">
        <v>2223</v>
      </c>
      <c r="E1756">
        <v>27</v>
      </c>
      <c r="F1756" t="s">
        <v>597</v>
      </c>
      <c r="G1756">
        <v>30</v>
      </c>
      <c r="H1756" s="1">
        <v>33662</v>
      </c>
      <c r="I1756" t="str">
        <f>A1756&amp;", "&amp;B1756</f>
        <v>Salisbury, NC</v>
      </c>
      <c r="J1756" t="e">
        <f>VLOOKUP('Walkscore Combined with Price'!I1756,'Separated Data'!A:E,5,FALSE)</f>
        <v>#N/A</v>
      </c>
      <c r="K1756" t="e">
        <f>VLOOKUP('Walkscore Combined with Price'!I1756,'Separated Data'!G:K,5,FALSE)</f>
        <v>#N/A</v>
      </c>
      <c r="L1756" t="e">
        <f>VLOOKUP('Walkscore Combined with Price'!I1756,'Separated Data'!G:K,3,FALSE)</f>
        <v>#N/A</v>
      </c>
      <c r="M1756" s="1" t="e">
        <f t="shared" si="27"/>
        <v>#N/A</v>
      </c>
    </row>
    <row r="1757" spans="1:13" x14ac:dyDescent="0.25">
      <c r="A1757" t="s">
        <v>2198</v>
      </c>
      <c r="B1757" t="s">
        <v>2223</v>
      </c>
      <c r="E1757">
        <v>27</v>
      </c>
      <c r="F1757" t="s">
        <v>597</v>
      </c>
      <c r="G1757">
        <v>42</v>
      </c>
      <c r="H1757" s="1">
        <v>29524</v>
      </c>
      <c r="I1757" t="str">
        <f>A1757&amp;", "&amp;B1757</f>
        <v>New Bern, NC</v>
      </c>
      <c r="J1757" t="e">
        <f>VLOOKUP('Walkscore Combined with Price'!I1757,'Separated Data'!A:E,5,FALSE)</f>
        <v>#N/A</v>
      </c>
      <c r="K1757" t="e">
        <f>VLOOKUP('Walkscore Combined with Price'!I1757,'Separated Data'!G:K,5,FALSE)</f>
        <v>#N/A</v>
      </c>
      <c r="L1757" t="e">
        <f>VLOOKUP('Walkscore Combined with Price'!I1757,'Separated Data'!G:K,3,FALSE)</f>
        <v>#N/A</v>
      </c>
      <c r="M1757" s="1" t="e">
        <f t="shared" si="27"/>
        <v>#N/A</v>
      </c>
    </row>
    <row r="1758" spans="1:13" x14ac:dyDescent="0.25">
      <c r="A1758" t="s">
        <v>2199</v>
      </c>
      <c r="B1758" t="s">
        <v>2223</v>
      </c>
      <c r="E1758">
        <v>27</v>
      </c>
      <c r="F1758" t="s">
        <v>597</v>
      </c>
      <c r="G1758">
        <v>41</v>
      </c>
      <c r="H1758" s="1">
        <v>18576</v>
      </c>
      <c r="I1758" t="str">
        <f>A1758&amp;", "&amp;B1758</f>
        <v>Morrisville, NC</v>
      </c>
      <c r="J1758">
        <f>VLOOKUP('Walkscore Combined with Price'!I1758,'Separated Data'!A:E,5,FALSE)</f>
        <v>1831</v>
      </c>
      <c r="K1758">
        <f>VLOOKUP('Walkscore Combined with Price'!I1758,'Separated Data'!G:K,5,FALSE)</f>
        <v>1588</v>
      </c>
      <c r="L1758">
        <f>VLOOKUP('Walkscore Combined with Price'!I1758,'Separated Data'!G:K,3,FALSE)</f>
        <v>26280</v>
      </c>
      <c r="M1758" s="1">
        <f t="shared" si="27"/>
        <v>7704</v>
      </c>
    </row>
    <row r="1759" spans="1:13" x14ac:dyDescent="0.25">
      <c r="A1759" t="s">
        <v>2822</v>
      </c>
      <c r="B1759" t="s">
        <v>2223</v>
      </c>
      <c r="C1759" t="s">
        <v>2873</v>
      </c>
      <c r="D1759">
        <v>28269</v>
      </c>
      <c r="E1759">
        <v>26</v>
      </c>
      <c r="F1759">
        <v>27</v>
      </c>
      <c r="G1759">
        <v>31</v>
      </c>
      <c r="H1759" s="1">
        <v>731424</v>
      </c>
      <c r="I1759" t="str">
        <f>A1759&amp;", "&amp;B1759</f>
        <v>Charlotte, NC</v>
      </c>
      <c r="J1759">
        <f>VLOOKUP('Walkscore Combined with Price'!I1759,'Separated Data'!A:E,5,FALSE)</f>
        <v>1491</v>
      </c>
      <c r="K1759">
        <f>VLOOKUP('Walkscore Combined with Price'!I1759,'Separated Data'!G:K,5,FALSE)</f>
        <v>1361</v>
      </c>
      <c r="L1759">
        <f>VLOOKUP('Walkscore Combined with Price'!I1759,'Separated Data'!G:K,3,FALSE)</f>
        <v>857425</v>
      </c>
      <c r="M1759" s="1">
        <f t="shared" si="27"/>
        <v>126001</v>
      </c>
    </row>
    <row r="1760" spans="1:13" x14ac:dyDescent="0.25">
      <c r="A1760" t="s">
        <v>2200</v>
      </c>
      <c r="B1760" t="s">
        <v>2223</v>
      </c>
      <c r="E1760">
        <v>26</v>
      </c>
      <c r="F1760" t="s">
        <v>597</v>
      </c>
      <c r="G1760">
        <v>27</v>
      </c>
      <c r="H1760" s="1">
        <v>37476</v>
      </c>
      <c r="I1760" t="str">
        <f>A1760&amp;", "&amp;B1760</f>
        <v>Apex, NC</v>
      </c>
      <c r="J1760">
        <f>VLOOKUP('Walkscore Combined with Price'!I1760,'Separated Data'!A:E,5,FALSE)</f>
        <v>1761</v>
      </c>
      <c r="K1760">
        <f>VLOOKUP('Walkscore Combined with Price'!I1760,'Separated Data'!G:K,5,FALSE)</f>
        <v>1594</v>
      </c>
      <c r="L1760">
        <f>VLOOKUP('Walkscore Combined with Price'!I1760,'Separated Data'!G:K,3,FALSE)</f>
        <v>51370</v>
      </c>
      <c r="M1760" s="1">
        <f t="shared" si="27"/>
        <v>13894</v>
      </c>
    </row>
    <row r="1761" spans="1:13" x14ac:dyDescent="0.25">
      <c r="A1761" t="s">
        <v>1368</v>
      </c>
      <c r="B1761" t="s">
        <v>2223</v>
      </c>
      <c r="E1761">
        <v>26</v>
      </c>
      <c r="F1761" t="s">
        <v>597</v>
      </c>
      <c r="G1761">
        <v>25</v>
      </c>
      <c r="H1761" s="1">
        <v>26757</v>
      </c>
      <c r="I1761" t="str">
        <f>A1761&amp;", "&amp;B1761</f>
        <v>Thomasville, NC</v>
      </c>
      <c r="J1761" t="e">
        <f>VLOOKUP('Walkscore Combined with Price'!I1761,'Separated Data'!A:E,5,FALSE)</f>
        <v>#N/A</v>
      </c>
      <c r="K1761" t="e">
        <f>VLOOKUP('Walkscore Combined with Price'!I1761,'Separated Data'!G:K,5,FALSE)</f>
        <v>#N/A</v>
      </c>
      <c r="L1761" t="e">
        <f>VLOOKUP('Walkscore Combined with Price'!I1761,'Separated Data'!G:K,3,FALSE)</f>
        <v>#N/A</v>
      </c>
      <c r="M1761" s="1" t="e">
        <f t="shared" si="27"/>
        <v>#N/A</v>
      </c>
    </row>
    <row r="1762" spans="1:13" x14ac:dyDescent="0.25">
      <c r="A1762" t="s">
        <v>2201</v>
      </c>
      <c r="B1762" t="s">
        <v>2223</v>
      </c>
      <c r="E1762">
        <v>26</v>
      </c>
      <c r="F1762" t="s">
        <v>597</v>
      </c>
      <c r="G1762">
        <v>32</v>
      </c>
      <c r="H1762" s="1">
        <v>24866</v>
      </c>
      <c r="I1762" t="str">
        <f>A1762&amp;", "&amp;B1762</f>
        <v>Cornelius, NC</v>
      </c>
      <c r="J1762">
        <f>VLOOKUP('Walkscore Combined with Price'!I1762,'Separated Data'!A:E,5,FALSE)</f>
        <v>1759</v>
      </c>
      <c r="K1762">
        <f>VLOOKUP('Walkscore Combined with Price'!I1762,'Separated Data'!G:K,5,FALSE)</f>
        <v>1531</v>
      </c>
      <c r="L1762">
        <f>VLOOKUP('Walkscore Combined with Price'!I1762,'Separated Data'!G:K,3,FALSE)</f>
        <v>29256</v>
      </c>
      <c r="M1762" s="1">
        <f t="shared" si="27"/>
        <v>4390</v>
      </c>
    </row>
    <row r="1763" spans="1:13" x14ac:dyDescent="0.25">
      <c r="A1763" t="s">
        <v>2202</v>
      </c>
      <c r="B1763" t="s">
        <v>2223</v>
      </c>
      <c r="E1763">
        <v>26</v>
      </c>
      <c r="F1763" t="s">
        <v>597</v>
      </c>
      <c r="G1763">
        <v>24</v>
      </c>
      <c r="H1763" s="1">
        <v>16918</v>
      </c>
      <c r="I1763" t="str">
        <f>A1763&amp;", "&amp;B1763</f>
        <v>Morganton, NC</v>
      </c>
      <c r="J1763" t="e">
        <f>VLOOKUP('Walkscore Combined with Price'!I1763,'Separated Data'!A:E,5,FALSE)</f>
        <v>#N/A</v>
      </c>
      <c r="K1763" t="e">
        <f>VLOOKUP('Walkscore Combined with Price'!I1763,'Separated Data'!G:K,5,FALSE)</f>
        <v>#N/A</v>
      </c>
      <c r="L1763" t="e">
        <f>VLOOKUP('Walkscore Combined with Price'!I1763,'Separated Data'!G:K,3,FALSE)</f>
        <v>#N/A</v>
      </c>
      <c r="M1763" s="1" t="e">
        <f t="shared" si="27"/>
        <v>#N/A</v>
      </c>
    </row>
    <row r="1764" spans="1:13" x14ac:dyDescent="0.25">
      <c r="A1764" t="s">
        <v>2203</v>
      </c>
      <c r="B1764" t="s">
        <v>2223</v>
      </c>
      <c r="E1764">
        <v>25</v>
      </c>
      <c r="F1764" t="s">
        <v>597</v>
      </c>
      <c r="G1764">
        <v>36</v>
      </c>
      <c r="H1764" s="1">
        <v>36437</v>
      </c>
      <c r="I1764" t="str">
        <f>A1764&amp;", "&amp;B1764</f>
        <v>Goldsboro, NC</v>
      </c>
      <c r="J1764" t="e">
        <f>VLOOKUP('Walkscore Combined with Price'!I1764,'Separated Data'!A:E,5,FALSE)</f>
        <v>#N/A</v>
      </c>
      <c r="K1764" t="e">
        <f>VLOOKUP('Walkscore Combined with Price'!I1764,'Separated Data'!G:K,5,FALSE)</f>
        <v>#N/A</v>
      </c>
      <c r="L1764" t="e">
        <f>VLOOKUP('Walkscore Combined with Price'!I1764,'Separated Data'!G:K,3,FALSE)</f>
        <v>#N/A</v>
      </c>
      <c r="M1764" s="1" t="e">
        <f t="shared" si="27"/>
        <v>#N/A</v>
      </c>
    </row>
    <row r="1765" spans="1:13" x14ac:dyDescent="0.25">
      <c r="A1765" t="s">
        <v>2204</v>
      </c>
      <c r="B1765" t="s">
        <v>2223</v>
      </c>
      <c r="E1765">
        <v>25</v>
      </c>
      <c r="F1765" t="s">
        <v>597</v>
      </c>
      <c r="G1765">
        <v>41</v>
      </c>
      <c r="H1765" s="1">
        <v>20735</v>
      </c>
      <c r="I1765" t="str">
        <f>A1765&amp;", "&amp;B1765</f>
        <v>Havelock, NC</v>
      </c>
      <c r="J1765" t="e">
        <f>VLOOKUP('Walkscore Combined with Price'!I1765,'Separated Data'!A:E,5,FALSE)</f>
        <v>#N/A</v>
      </c>
      <c r="K1765" t="e">
        <f>VLOOKUP('Walkscore Combined with Price'!I1765,'Separated Data'!G:K,5,FALSE)</f>
        <v>#N/A</v>
      </c>
      <c r="L1765" t="e">
        <f>VLOOKUP('Walkscore Combined with Price'!I1765,'Separated Data'!G:K,3,FALSE)</f>
        <v>#N/A</v>
      </c>
      <c r="M1765" s="1" t="e">
        <f t="shared" si="27"/>
        <v>#N/A</v>
      </c>
    </row>
    <row r="1766" spans="1:13" x14ac:dyDescent="0.25">
      <c r="A1766" t="s">
        <v>693</v>
      </c>
      <c r="B1766" t="s">
        <v>2223</v>
      </c>
      <c r="D1766">
        <v>28543</v>
      </c>
      <c r="E1766">
        <v>24</v>
      </c>
      <c r="F1766" t="s">
        <v>597</v>
      </c>
      <c r="G1766">
        <v>40</v>
      </c>
      <c r="H1766" s="1">
        <v>70145</v>
      </c>
      <c r="I1766" t="str">
        <f>A1766&amp;", "&amp;B1766</f>
        <v>Jacksonville, NC</v>
      </c>
      <c r="J1766" t="e">
        <f>VLOOKUP('Walkscore Combined with Price'!I1766,'Separated Data'!A:E,5,FALSE)</f>
        <v>#N/A</v>
      </c>
      <c r="K1766" t="e">
        <f>VLOOKUP('Walkscore Combined with Price'!I1766,'Separated Data'!G:K,5,FALSE)</f>
        <v>#N/A</v>
      </c>
      <c r="L1766" t="e">
        <f>VLOOKUP('Walkscore Combined with Price'!I1766,'Separated Data'!G:K,3,FALSE)</f>
        <v>#N/A</v>
      </c>
      <c r="M1766" s="1" t="e">
        <f t="shared" si="27"/>
        <v>#N/A</v>
      </c>
    </row>
    <row r="1767" spans="1:13" x14ac:dyDescent="0.25">
      <c r="A1767" t="s">
        <v>2205</v>
      </c>
      <c r="B1767" t="s">
        <v>2223</v>
      </c>
      <c r="E1767">
        <v>24</v>
      </c>
      <c r="F1767" t="s">
        <v>597</v>
      </c>
      <c r="G1767">
        <v>26</v>
      </c>
      <c r="H1767" s="1">
        <v>25012</v>
      </c>
      <c r="I1767" t="str">
        <f>A1767&amp;", "&amp;B1767</f>
        <v>Asheboro, NC</v>
      </c>
      <c r="J1767" t="e">
        <f>VLOOKUP('Walkscore Combined with Price'!I1767,'Separated Data'!A:E,5,FALSE)</f>
        <v>#N/A</v>
      </c>
      <c r="K1767" t="e">
        <f>VLOOKUP('Walkscore Combined with Price'!I1767,'Separated Data'!G:K,5,FALSE)</f>
        <v>#N/A</v>
      </c>
      <c r="L1767" t="e">
        <f>VLOOKUP('Walkscore Combined with Price'!I1767,'Separated Data'!G:K,3,FALSE)</f>
        <v>#N/A</v>
      </c>
      <c r="M1767" s="1" t="e">
        <f t="shared" si="27"/>
        <v>#N/A</v>
      </c>
    </row>
    <row r="1768" spans="1:13" x14ac:dyDescent="0.25">
      <c r="A1768" t="s">
        <v>2206</v>
      </c>
      <c r="B1768" t="s">
        <v>2223</v>
      </c>
      <c r="D1768">
        <v>27260</v>
      </c>
      <c r="E1768">
        <v>23</v>
      </c>
      <c r="F1768" t="s">
        <v>597</v>
      </c>
      <c r="G1768">
        <v>31</v>
      </c>
      <c r="H1768" s="1">
        <v>104371</v>
      </c>
      <c r="I1768" t="str">
        <f>A1768&amp;", "&amp;B1768</f>
        <v>High Point, NC</v>
      </c>
      <c r="J1768" t="e">
        <f>VLOOKUP('Walkscore Combined with Price'!I1768,'Separated Data'!A:E,5,FALSE)</f>
        <v>#N/A</v>
      </c>
      <c r="K1768" t="e">
        <f>VLOOKUP('Walkscore Combined with Price'!I1768,'Separated Data'!G:K,5,FALSE)</f>
        <v>#N/A</v>
      </c>
      <c r="L1768" t="e">
        <f>VLOOKUP('Walkscore Combined with Price'!I1768,'Separated Data'!G:K,3,FALSE)</f>
        <v>#N/A</v>
      </c>
      <c r="M1768" s="1" t="e">
        <f t="shared" si="27"/>
        <v>#N/A</v>
      </c>
    </row>
    <row r="1769" spans="1:13" x14ac:dyDescent="0.25">
      <c r="A1769" t="s">
        <v>2207</v>
      </c>
      <c r="B1769" t="s">
        <v>2223</v>
      </c>
      <c r="E1769">
        <v>23</v>
      </c>
      <c r="F1769" t="s">
        <v>597</v>
      </c>
      <c r="G1769">
        <v>27</v>
      </c>
      <c r="H1769" s="1">
        <v>71741</v>
      </c>
      <c r="I1769" t="str">
        <f>A1769&amp;", "&amp;B1769</f>
        <v>Gastonia, NC</v>
      </c>
      <c r="J1769" t="e">
        <f>VLOOKUP('Walkscore Combined with Price'!I1769,'Separated Data'!A:E,5,FALSE)</f>
        <v>#N/A</v>
      </c>
      <c r="K1769" t="e">
        <f>VLOOKUP('Walkscore Combined with Price'!I1769,'Separated Data'!G:K,5,FALSE)</f>
        <v>#N/A</v>
      </c>
      <c r="L1769" t="e">
        <f>VLOOKUP('Walkscore Combined with Price'!I1769,'Separated Data'!G:K,3,FALSE)</f>
        <v>#N/A</v>
      </c>
      <c r="M1769" s="1" t="e">
        <f t="shared" si="27"/>
        <v>#N/A</v>
      </c>
    </row>
    <row r="1770" spans="1:13" x14ac:dyDescent="0.25">
      <c r="A1770" t="s">
        <v>1679</v>
      </c>
      <c r="B1770" t="s">
        <v>2223</v>
      </c>
      <c r="E1770">
        <v>23</v>
      </c>
      <c r="F1770" t="s">
        <v>597</v>
      </c>
      <c r="G1770">
        <v>30</v>
      </c>
      <c r="H1770" s="1">
        <v>32797</v>
      </c>
      <c r="I1770" t="str">
        <f>A1770&amp;", "&amp;B1770</f>
        <v>Monroe, NC</v>
      </c>
      <c r="J1770" t="e">
        <f>VLOOKUP('Walkscore Combined with Price'!I1770,'Separated Data'!A:E,5,FALSE)</f>
        <v>#N/A</v>
      </c>
      <c r="K1770" t="e">
        <f>VLOOKUP('Walkscore Combined with Price'!I1770,'Separated Data'!G:K,5,FALSE)</f>
        <v>#N/A</v>
      </c>
      <c r="L1770" t="e">
        <f>VLOOKUP('Walkscore Combined with Price'!I1770,'Separated Data'!G:K,3,FALSE)</f>
        <v>#N/A</v>
      </c>
      <c r="M1770" s="1" t="e">
        <f t="shared" si="27"/>
        <v>#N/A</v>
      </c>
    </row>
    <row r="1771" spans="1:13" x14ac:dyDescent="0.25">
      <c r="A1771" t="s">
        <v>2208</v>
      </c>
      <c r="B1771" t="s">
        <v>2223</v>
      </c>
      <c r="E1771">
        <v>23</v>
      </c>
      <c r="F1771" t="s">
        <v>597</v>
      </c>
      <c r="G1771">
        <v>25</v>
      </c>
      <c r="H1771" s="1">
        <v>25745</v>
      </c>
      <c r="I1771" t="str">
        <f>A1771&amp;", "&amp;B1771</f>
        <v>Garner, NC</v>
      </c>
      <c r="J1771">
        <f>VLOOKUP('Walkscore Combined with Price'!I1771,'Separated Data'!A:E,5,FALSE)</f>
        <v>1611</v>
      </c>
      <c r="K1771">
        <f>VLOOKUP('Walkscore Combined with Price'!I1771,'Separated Data'!G:K,5,FALSE)</f>
        <v>1343</v>
      </c>
      <c r="L1771">
        <f>VLOOKUP('Walkscore Combined with Price'!I1771,'Separated Data'!G:K,3,FALSE)</f>
        <v>29462</v>
      </c>
      <c r="M1771" s="1">
        <f t="shared" si="27"/>
        <v>3717</v>
      </c>
    </row>
    <row r="1772" spans="1:13" x14ac:dyDescent="0.25">
      <c r="A1772" t="s">
        <v>2209</v>
      </c>
      <c r="B1772" t="s">
        <v>2223</v>
      </c>
      <c r="D1772">
        <v>27106</v>
      </c>
      <c r="E1772">
        <v>22</v>
      </c>
      <c r="F1772" t="s">
        <v>597</v>
      </c>
      <c r="G1772">
        <v>29</v>
      </c>
      <c r="H1772" s="1">
        <v>229617</v>
      </c>
      <c r="I1772" t="str">
        <f>A1772&amp;", "&amp;B1772</f>
        <v>Winston-Salem, NC</v>
      </c>
      <c r="J1772">
        <f>VLOOKUP('Walkscore Combined with Price'!I1772,'Separated Data'!A:E,5,FALSE)</f>
        <v>1114</v>
      </c>
      <c r="K1772">
        <f>VLOOKUP('Walkscore Combined with Price'!I1772,'Separated Data'!G:K,5,FALSE)</f>
        <v>924</v>
      </c>
      <c r="L1772">
        <f>VLOOKUP('Walkscore Combined with Price'!I1772,'Separated Data'!G:K,3,FALSE)</f>
        <v>244115</v>
      </c>
      <c r="M1772" s="1">
        <f t="shared" si="27"/>
        <v>14498</v>
      </c>
    </row>
    <row r="1773" spans="1:13" x14ac:dyDescent="0.25">
      <c r="A1773" t="s">
        <v>2210</v>
      </c>
      <c r="B1773" t="s">
        <v>2223</v>
      </c>
      <c r="E1773">
        <v>22</v>
      </c>
      <c r="F1773">
        <v>16</v>
      </c>
      <c r="G1773">
        <v>33</v>
      </c>
      <c r="H1773" s="1">
        <v>57477</v>
      </c>
      <c r="I1773" t="str">
        <f>A1773&amp;", "&amp;B1773</f>
        <v>Rocky Mount, NC</v>
      </c>
      <c r="J1773" t="e">
        <f>VLOOKUP('Walkscore Combined with Price'!I1773,'Separated Data'!A:E,5,FALSE)</f>
        <v>#N/A</v>
      </c>
      <c r="K1773" t="e">
        <f>VLOOKUP('Walkscore Combined with Price'!I1773,'Separated Data'!G:K,5,FALSE)</f>
        <v>#N/A</v>
      </c>
      <c r="L1773" t="e">
        <f>VLOOKUP('Walkscore Combined with Price'!I1773,'Separated Data'!G:K,3,FALSE)</f>
        <v>#N/A</v>
      </c>
      <c r="M1773" s="1" t="e">
        <f t="shared" si="27"/>
        <v>#N/A</v>
      </c>
    </row>
    <row r="1774" spans="1:13" x14ac:dyDescent="0.25">
      <c r="A1774" t="s">
        <v>2211</v>
      </c>
      <c r="B1774" t="s">
        <v>2223</v>
      </c>
      <c r="E1774">
        <v>22</v>
      </c>
      <c r="F1774">
        <v>20</v>
      </c>
      <c r="G1774">
        <v>26</v>
      </c>
      <c r="H1774" s="1">
        <v>42625</v>
      </c>
      <c r="I1774" t="str">
        <f>A1774&amp;", "&amp;B1774</f>
        <v>Kannapolis, NC</v>
      </c>
      <c r="J1774" t="e">
        <f>VLOOKUP('Walkscore Combined with Price'!I1774,'Separated Data'!A:E,5,FALSE)</f>
        <v>#N/A</v>
      </c>
      <c r="K1774" t="e">
        <f>VLOOKUP('Walkscore Combined with Price'!I1774,'Separated Data'!G:K,5,FALSE)</f>
        <v>#N/A</v>
      </c>
      <c r="L1774" t="e">
        <f>VLOOKUP('Walkscore Combined with Price'!I1774,'Separated Data'!G:K,3,FALSE)</f>
        <v>#N/A</v>
      </c>
      <c r="M1774" s="1" t="e">
        <f t="shared" si="27"/>
        <v>#N/A</v>
      </c>
    </row>
    <row r="1775" spans="1:13" x14ac:dyDescent="0.25">
      <c r="A1775" t="s">
        <v>1253</v>
      </c>
      <c r="B1775" t="s">
        <v>2223</v>
      </c>
      <c r="E1775">
        <v>22</v>
      </c>
      <c r="F1775" t="s">
        <v>597</v>
      </c>
      <c r="G1775">
        <v>32</v>
      </c>
      <c r="H1775" s="1">
        <v>28094</v>
      </c>
      <c r="I1775" t="str">
        <f>A1775&amp;", "&amp;B1775</f>
        <v>Sanford, NC</v>
      </c>
      <c r="J1775" t="e">
        <f>VLOOKUP('Walkscore Combined with Price'!I1775,'Separated Data'!A:E,5,FALSE)</f>
        <v>#N/A</v>
      </c>
      <c r="K1775" t="e">
        <f>VLOOKUP('Walkscore Combined with Price'!I1775,'Separated Data'!G:K,5,FALSE)</f>
        <v>#N/A</v>
      </c>
      <c r="L1775" t="e">
        <f>VLOOKUP('Walkscore Combined with Price'!I1775,'Separated Data'!G:K,3,FALSE)</f>
        <v>#N/A</v>
      </c>
      <c r="M1775" s="1" t="e">
        <f t="shared" si="27"/>
        <v>#N/A</v>
      </c>
    </row>
    <row r="1776" spans="1:13" x14ac:dyDescent="0.25">
      <c r="A1776" t="s">
        <v>2212</v>
      </c>
      <c r="B1776" t="s">
        <v>2223</v>
      </c>
      <c r="E1776">
        <v>22</v>
      </c>
      <c r="F1776" t="s">
        <v>597</v>
      </c>
      <c r="G1776">
        <v>29</v>
      </c>
      <c r="H1776" s="1">
        <v>17937</v>
      </c>
      <c r="I1776" t="str">
        <f>A1776&amp;", "&amp;B1776</f>
        <v>Fuquay-Varina, NC</v>
      </c>
      <c r="J1776" t="e">
        <f>VLOOKUP('Walkscore Combined with Price'!I1776,'Separated Data'!A:E,5,FALSE)</f>
        <v>#N/A</v>
      </c>
      <c r="K1776" t="e">
        <f>VLOOKUP('Walkscore Combined with Price'!I1776,'Separated Data'!G:K,5,FALSE)</f>
        <v>#N/A</v>
      </c>
      <c r="L1776" t="e">
        <f>VLOOKUP('Walkscore Combined with Price'!I1776,'Separated Data'!G:K,3,FALSE)</f>
        <v>#N/A</v>
      </c>
      <c r="M1776" s="1" t="e">
        <f t="shared" si="27"/>
        <v>#N/A</v>
      </c>
    </row>
    <row r="1777" spans="1:13" x14ac:dyDescent="0.25">
      <c r="A1777" t="s">
        <v>679</v>
      </c>
      <c r="B1777" t="s">
        <v>2223</v>
      </c>
      <c r="D1777">
        <v>28314</v>
      </c>
      <c r="E1777">
        <v>21</v>
      </c>
      <c r="F1777" t="s">
        <v>597</v>
      </c>
      <c r="G1777">
        <v>30</v>
      </c>
      <c r="H1777" s="1">
        <v>200564</v>
      </c>
      <c r="I1777" t="str">
        <f>A1777&amp;", "&amp;B1777</f>
        <v>Fayetteville, NC</v>
      </c>
      <c r="J1777">
        <f>VLOOKUP('Walkscore Combined with Price'!I1777,'Separated Data'!A:E,5,FALSE)</f>
        <v>1282</v>
      </c>
      <c r="K1777">
        <f>VLOOKUP('Walkscore Combined with Price'!I1777,'Separated Data'!G:K,5,FALSE)</f>
        <v>1087</v>
      </c>
      <c r="L1777">
        <f>VLOOKUP('Walkscore Combined with Price'!I1777,'Separated Data'!G:K,3,FALSE)</f>
        <v>210432</v>
      </c>
      <c r="M1777" s="1">
        <f t="shared" si="27"/>
        <v>9868</v>
      </c>
    </row>
    <row r="1778" spans="1:13" x14ac:dyDescent="0.25">
      <c r="A1778" t="s">
        <v>2213</v>
      </c>
      <c r="B1778" t="s">
        <v>2223</v>
      </c>
      <c r="E1778">
        <v>21</v>
      </c>
      <c r="F1778" t="s">
        <v>597</v>
      </c>
      <c r="G1778">
        <v>25</v>
      </c>
      <c r="H1778" s="1">
        <v>18228</v>
      </c>
      <c r="I1778" t="str">
        <f>A1778&amp;", "&amp;B1778</f>
        <v>Lenoir, NC</v>
      </c>
      <c r="J1778" t="e">
        <f>VLOOKUP('Walkscore Combined with Price'!I1778,'Separated Data'!A:E,5,FALSE)</f>
        <v>#N/A</v>
      </c>
      <c r="K1778" t="e">
        <f>VLOOKUP('Walkscore Combined with Price'!I1778,'Separated Data'!G:K,5,FALSE)</f>
        <v>#N/A</v>
      </c>
      <c r="L1778" t="e">
        <f>VLOOKUP('Walkscore Combined with Price'!I1778,'Separated Data'!G:K,3,FALSE)</f>
        <v>#N/A</v>
      </c>
      <c r="M1778" s="1" t="e">
        <f t="shared" si="27"/>
        <v>#N/A</v>
      </c>
    </row>
    <row r="1779" spans="1:13" x14ac:dyDescent="0.25">
      <c r="A1779" t="s">
        <v>2214</v>
      </c>
      <c r="B1779" t="s">
        <v>2223</v>
      </c>
      <c r="E1779">
        <v>20</v>
      </c>
      <c r="F1779" t="s">
        <v>597</v>
      </c>
      <c r="G1779">
        <v>26</v>
      </c>
      <c r="H1779" s="1">
        <v>32711</v>
      </c>
      <c r="I1779" t="str">
        <f>A1779&amp;", "&amp;B1779</f>
        <v>Mooresville, NC</v>
      </c>
      <c r="J1779">
        <f>VLOOKUP('Walkscore Combined with Price'!I1779,'Separated Data'!A:E,5,FALSE)</f>
        <v>1538</v>
      </c>
      <c r="K1779">
        <f>VLOOKUP('Walkscore Combined with Price'!I1779,'Separated Data'!G:K,5,FALSE)</f>
        <v>1357</v>
      </c>
      <c r="L1779">
        <f>VLOOKUP('Walkscore Combined with Price'!I1779,'Separated Data'!G:K,3,FALSE)</f>
        <v>37835</v>
      </c>
      <c r="M1779" s="1">
        <f t="shared" si="27"/>
        <v>5124</v>
      </c>
    </row>
    <row r="1780" spans="1:13" x14ac:dyDescent="0.25">
      <c r="A1780" t="s">
        <v>2215</v>
      </c>
      <c r="B1780" t="s">
        <v>2223</v>
      </c>
      <c r="E1780">
        <v>20</v>
      </c>
      <c r="F1780" t="s">
        <v>597</v>
      </c>
      <c r="G1780">
        <v>25</v>
      </c>
      <c r="H1780" s="1">
        <v>30117</v>
      </c>
      <c r="I1780" t="str">
        <f>A1780&amp;", "&amp;B1780</f>
        <v>Wake Forest, NC</v>
      </c>
      <c r="J1780">
        <f>VLOOKUP('Walkscore Combined with Price'!I1780,'Separated Data'!A:E,5,FALSE)</f>
        <v>1389</v>
      </c>
      <c r="K1780">
        <f>VLOOKUP('Walkscore Combined with Price'!I1780,'Separated Data'!G:K,5,FALSE)</f>
        <v>1497</v>
      </c>
      <c r="L1780">
        <f>VLOOKUP('Walkscore Combined with Price'!I1780,'Separated Data'!G:K,3,FALSE)</f>
        <v>42111</v>
      </c>
      <c r="M1780" s="1">
        <f t="shared" si="27"/>
        <v>11994</v>
      </c>
    </row>
    <row r="1781" spans="1:13" x14ac:dyDescent="0.25">
      <c r="A1781" t="s">
        <v>2216</v>
      </c>
      <c r="B1781" t="s">
        <v>2223</v>
      </c>
      <c r="E1781">
        <v>20</v>
      </c>
      <c r="F1781" t="s">
        <v>597</v>
      </c>
      <c r="G1781">
        <v>23</v>
      </c>
      <c r="H1781" s="1">
        <v>23123</v>
      </c>
      <c r="I1781" t="str">
        <f>A1781&amp;", "&amp;B1781</f>
        <v>Kernersville, NC</v>
      </c>
      <c r="J1781" t="e">
        <f>VLOOKUP('Walkscore Combined with Price'!I1781,'Separated Data'!A:E,5,FALSE)</f>
        <v>#N/A</v>
      </c>
      <c r="K1781" t="e">
        <f>VLOOKUP('Walkscore Combined with Price'!I1781,'Separated Data'!G:K,5,FALSE)</f>
        <v>#N/A</v>
      </c>
      <c r="L1781" t="e">
        <f>VLOOKUP('Walkscore Combined with Price'!I1781,'Separated Data'!G:K,3,FALSE)</f>
        <v>#N/A</v>
      </c>
      <c r="M1781" s="1" t="e">
        <f t="shared" si="27"/>
        <v>#N/A</v>
      </c>
    </row>
    <row r="1782" spans="1:13" x14ac:dyDescent="0.25">
      <c r="A1782" t="s">
        <v>2217</v>
      </c>
      <c r="B1782" t="s">
        <v>2223</v>
      </c>
      <c r="E1782">
        <v>19</v>
      </c>
      <c r="F1782" t="s">
        <v>597</v>
      </c>
      <c r="G1782">
        <v>24</v>
      </c>
      <c r="H1782" s="1">
        <v>24661</v>
      </c>
      <c r="I1782" t="str">
        <f>A1782&amp;", "&amp;B1782</f>
        <v>Holly Springs, NC</v>
      </c>
      <c r="J1782" t="e">
        <f>VLOOKUP('Walkscore Combined with Price'!I1782,'Separated Data'!A:E,5,FALSE)</f>
        <v>#N/A</v>
      </c>
      <c r="K1782" t="e">
        <f>VLOOKUP('Walkscore Combined with Price'!I1782,'Separated Data'!G:K,5,FALSE)</f>
        <v>#N/A</v>
      </c>
      <c r="L1782" t="e">
        <f>VLOOKUP('Walkscore Combined with Price'!I1782,'Separated Data'!G:K,3,FALSE)</f>
        <v>#N/A</v>
      </c>
      <c r="M1782" s="1" t="e">
        <f t="shared" si="27"/>
        <v>#N/A</v>
      </c>
    </row>
    <row r="1783" spans="1:13" x14ac:dyDescent="0.25">
      <c r="A1783" t="s">
        <v>850</v>
      </c>
      <c r="B1783" t="s">
        <v>2223</v>
      </c>
      <c r="E1783">
        <v>18</v>
      </c>
      <c r="F1783">
        <v>11</v>
      </c>
      <c r="G1783">
        <v>24</v>
      </c>
      <c r="H1783" s="1">
        <v>79066</v>
      </c>
      <c r="I1783" t="str">
        <f>A1783&amp;", "&amp;B1783</f>
        <v>Concord, NC</v>
      </c>
      <c r="J1783">
        <f>VLOOKUP('Walkscore Combined with Price'!I1783,'Separated Data'!A:E,5,FALSE)</f>
        <v>1201</v>
      </c>
      <c r="K1783">
        <f>VLOOKUP('Walkscore Combined with Price'!I1783,'Separated Data'!G:K,5,FALSE)</f>
        <v>1082</v>
      </c>
      <c r="L1783">
        <f>VLOOKUP('Walkscore Combined with Price'!I1783,'Separated Data'!G:K,3,FALSE)</f>
        <v>91980</v>
      </c>
      <c r="M1783" s="1">
        <f t="shared" si="27"/>
        <v>12914</v>
      </c>
    </row>
    <row r="1784" spans="1:13" x14ac:dyDescent="0.25">
      <c r="A1784" t="s">
        <v>2218</v>
      </c>
      <c r="B1784" t="s">
        <v>2223</v>
      </c>
      <c r="E1784">
        <v>16</v>
      </c>
      <c r="F1784" t="s">
        <v>597</v>
      </c>
      <c r="G1784">
        <v>28</v>
      </c>
      <c r="H1784" s="1">
        <v>46773</v>
      </c>
      <c r="I1784" t="str">
        <f>A1784&amp;", "&amp;B1784</f>
        <v>Huntersville, NC</v>
      </c>
      <c r="J1784">
        <f>VLOOKUP('Walkscore Combined with Price'!I1784,'Separated Data'!A:E,5,FALSE)</f>
        <v>1856</v>
      </c>
      <c r="K1784">
        <f>VLOOKUP('Walkscore Combined with Price'!I1784,'Separated Data'!G:K,5,FALSE)</f>
        <v>1575</v>
      </c>
      <c r="L1784">
        <f>VLOOKUP('Walkscore Combined with Price'!I1784,'Separated Data'!G:K,3,FALSE)</f>
        <v>55980</v>
      </c>
      <c r="M1784" s="1">
        <f t="shared" si="27"/>
        <v>9207</v>
      </c>
    </row>
    <row r="1785" spans="1:13" x14ac:dyDescent="0.25">
      <c r="A1785" t="s">
        <v>2219</v>
      </c>
      <c r="B1785" t="s">
        <v>2223</v>
      </c>
      <c r="E1785">
        <v>16</v>
      </c>
      <c r="F1785" t="s">
        <v>597</v>
      </c>
      <c r="G1785">
        <v>24</v>
      </c>
      <c r="H1785" s="1">
        <v>27198</v>
      </c>
      <c r="I1785" t="str">
        <f>A1785&amp;", "&amp;B1785</f>
        <v>Matthews, NC</v>
      </c>
      <c r="J1785">
        <f>VLOOKUP('Walkscore Combined with Price'!I1785,'Separated Data'!A:E,5,FALSE)</f>
        <v>1780</v>
      </c>
      <c r="K1785">
        <f>VLOOKUP('Walkscore Combined with Price'!I1785,'Separated Data'!G:K,5,FALSE)</f>
        <v>1482</v>
      </c>
      <c r="L1785">
        <f>VLOOKUP('Walkscore Combined with Price'!I1785,'Separated Data'!G:K,3,FALSE)</f>
        <v>32044</v>
      </c>
      <c r="M1785" s="1">
        <f t="shared" si="27"/>
        <v>4846</v>
      </c>
    </row>
    <row r="1786" spans="1:13" x14ac:dyDescent="0.25">
      <c r="A1786" t="s">
        <v>2220</v>
      </c>
      <c r="B1786" t="s">
        <v>2223</v>
      </c>
      <c r="E1786">
        <v>12</v>
      </c>
      <c r="F1786" t="s">
        <v>597</v>
      </c>
      <c r="G1786">
        <v>20</v>
      </c>
      <c r="H1786" s="1">
        <v>18627</v>
      </c>
      <c r="I1786" t="str">
        <f>A1786&amp;", "&amp;B1786</f>
        <v>Clemmons, NC</v>
      </c>
      <c r="J1786" t="e">
        <f>VLOOKUP('Walkscore Combined with Price'!I1786,'Separated Data'!A:E,5,FALSE)</f>
        <v>#N/A</v>
      </c>
      <c r="K1786" t="e">
        <f>VLOOKUP('Walkscore Combined with Price'!I1786,'Separated Data'!G:K,5,FALSE)</f>
        <v>#N/A</v>
      </c>
      <c r="L1786" t="e">
        <f>VLOOKUP('Walkscore Combined with Price'!I1786,'Separated Data'!G:K,3,FALSE)</f>
        <v>#N/A</v>
      </c>
      <c r="M1786" s="1" t="e">
        <f t="shared" si="27"/>
        <v>#N/A</v>
      </c>
    </row>
    <row r="1787" spans="1:13" x14ac:dyDescent="0.25">
      <c r="A1787" t="s">
        <v>2221</v>
      </c>
      <c r="B1787" t="s">
        <v>2223</v>
      </c>
      <c r="E1787">
        <v>10</v>
      </c>
      <c r="F1787" t="s">
        <v>597</v>
      </c>
      <c r="G1787">
        <v>25</v>
      </c>
      <c r="H1787" s="1">
        <v>33518</v>
      </c>
      <c r="I1787" t="str">
        <f>A1787&amp;", "&amp;B1787</f>
        <v>Indian Trail, NC</v>
      </c>
      <c r="J1787" t="e">
        <f>VLOOKUP('Walkscore Combined with Price'!I1787,'Separated Data'!A:E,5,FALSE)</f>
        <v>#N/A</v>
      </c>
      <c r="K1787" t="e">
        <f>VLOOKUP('Walkscore Combined with Price'!I1787,'Separated Data'!G:K,5,FALSE)</f>
        <v>#N/A</v>
      </c>
      <c r="L1787" t="e">
        <f>VLOOKUP('Walkscore Combined with Price'!I1787,'Separated Data'!G:K,3,FALSE)</f>
        <v>#N/A</v>
      </c>
      <c r="M1787" s="1" t="e">
        <f t="shared" si="27"/>
        <v>#N/A</v>
      </c>
    </row>
    <row r="1788" spans="1:13" x14ac:dyDescent="0.25">
      <c r="A1788" t="s">
        <v>2222</v>
      </c>
      <c r="B1788" t="s">
        <v>2223</v>
      </c>
      <c r="E1788">
        <v>10</v>
      </c>
      <c r="F1788" t="s">
        <v>597</v>
      </c>
      <c r="G1788">
        <v>21</v>
      </c>
      <c r="H1788" s="1">
        <v>22722</v>
      </c>
      <c r="I1788" t="str">
        <f>A1788&amp;", "&amp;B1788</f>
        <v>Mint Hill, NC</v>
      </c>
      <c r="J1788" t="e">
        <f>VLOOKUP('Walkscore Combined with Price'!I1788,'Separated Data'!A:E,5,FALSE)</f>
        <v>#N/A</v>
      </c>
      <c r="K1788" t="e">
        <f>VLOOKUP('Walkscore Combined with Price'!I1788,'Separated Data'!G:K,5,FALSE)</f>
        <v>#N/A</v>
      </c>
      <c r="L1788" t="e">
        <f>VLOOKUP('Walkscore Combined with Price'!I1788,'Separated Data'!G:K,3,FALSE)</f>
        <v>#N/A</v>
      </c>
      <c r="M1788" s="1" t="e">
        <f t="shared" si="27"/>
        <v>#N/A</v>
      </c>
    </row>
    <row r="1789" spans="1:13" x14ac:dyDescent="0.25">
      <c r="A1789" t="s">
        <v>2224</v>
      </c>
      <c r="B1789" t="s">
        <v>2230</v>
      </c>
      <c r="E1789">
        <v>47</v>
      </c>
      <c r="F1789" t="s">
        <v>597</v>
      </c>
      <c r="G1789">
        <v>62</v>
      </c>
      <c r="H1789" s="1">
        <v>52838</v>
      </c>
      <c r="I1789" t="str">
        <f>A1789&amp;", "&amp;B1789</f>
        <v>Grand Forks, ND</v>
      </c>
      <c r="J1789" t="e">
        <f>VLOOKUP('Walkscore Combined with Price'!I1789,'Separated Data'!A:E,5,FALSE)</f>
        <v>#N/A</v>
      </c>
      <c r="K1789" t="e">
        <f>VLOOKUP('Walkscore Combined with Price'!I1789,'Separated Data'!G:K,5,FALSE)</f>
        <v>#N/A</v>
      </c>
      <c r="L1789" t="e">
        <f>VLOOKUP('Walkscore Combined with Price'!I1789,'Separated Data'!G:K,3,FALSE)</f>
        <v>#N/A</v>
      </c>
      <c r="M1789" s="1" t="e">
        <f t="shared" si="27"/>
        <v>#N/A</v>
      </c>
    </row>
    <row r="1790" spans="1:13" x14ac:dyDescent="0.25">
      <c r="A1790" t="s">
        <v>2823</v>
      </c>
      <c r="B1790" t="s">
        <v>2230</v>
      </c>
      <c r="C1790" t="s">
        <v>2874</v>
      </c>
      <c r="D1790">
        <v>58103</v>
      </c>
      <c r="E1790">
        <v>45</v>
      </c>
      <c r="F1790">
        <v>24</v>
      </c>
      <c r="G1790">
        <v>49</v>
      </c>
      <c r="H1790" s="1">
        <v>105549</v>
      </c>
      <c r="I1790" t="str">
        <f>A1790&amp;", "&amp;B1790</f>
        <v>Fargo, ND</v>
      </c>
      <c r="J1790">
        <f>VLOOKUP('Walkscore Combined with Price'!I1790,'Separated Data'!A:E,5,FALSE)</f>
        <v>990</v>
      </c>
      <c r="K1790">
        <f>VLOOKUP('Walkscore Combined with Price'!I1790,'Separated Data'!G:K,5,FALSE)</f>
        <v>830</v>
      </c>
      <c r="L1790">
        <f>VLOOKUP('Walkscore Combined with Price'!I1790,'Separated Data'!G:K,3,FALSE)</f>
        <v>121889</v>
      </c>
      <c r="M1790" s="1">
        <f t="shared" si="27"/>
        <v>16340</v>
      </c>
    </row>
    <row r="1791" spans="1:13" x14ac:dyDescent="0.25">
      <c r="A1791" t="s">
        <v>2225</v>
      </c>
      <c r="B1791" t="s">
        <v>2230</v>
      </c>
      <c r="E1791">
        <v>37</v>
      </c>
      <c r="F1791" t="s">
        <v>597</v>
      </c>
      <c r="G1791">
        <v>34</v>
      </c>
      <c r="H1791" s="1">
        <v>40888</v>
      </c>
      <c r="I1791" t="str">
        <f>A1791&amp;", "&amp;B1791</f>
        <v>Minot, ND</v>
      </c>
      <c r="J1791">
        <f>VLOOKUP('Walkscore Combined with Price'!I1791,'Separated Data'!A:E,5,FALSE)</f>
        <v>1129</v>
      </c>
      <c r="K1791" t="str">
        <f>VLOOKUP('Walkscore Combined with Price'!I1791,'Separated Data'!G:K,5,FALSE)</f>
        <v xml:space="preserve">     NA</v>
      </c>
      <c r="L1791">
        <f>VLOOKUP('Walkscore Combined with Price'!I1791,'Separated Data'!G:K,3,FALSE)</f>
        <v>48261</v>
      </c>
      <c r="M1791" s="1">
        <f t="shared" si="27"/>
        <v>7373</v>
      </c>
    </row>
    <row r="1792" spans="1:13" x14ac:dyDescent="0.25">
      <c r="A1792" t="s">
        <v>2226</v>
      </c>
      <c r="B1792" t="s">
        <v>2230</v>
      </c>
      <c r="E1792">
        <v>35</v>
      </c>
      <c r="F1792" t="s">
        <v>597</v>
      </c>
      <c r="G1792">
        <v>38</v>
      </c>
      <c r="H1792" s="1">
        <v>61272</v>
      </c>
      <c r="I1792" t="str">
        <f>A1792&amp;", "&amp;B1792</f>
        <v>Bismarck, ND</v>
      </c>
      <c r="J1792" t="e">
        <f>VLOOKUP('Walkscore Combined with Price'!I1792,'Separated Data'!A:E,5,FALSE)</f>
        <v>#N/A</v>
      </c>
      <c r="K1792" t="e">
        <f>VLOOKUP('Walkscore Combined with Price'!I1792,'Separated Data'!G:K,5,FALSE)</f>
        <v>#N/A</v>
      </c>
      <c r="L1792" t="e">
        <f>VLOOKUP('Walkscore Combined with Price'!I1792,'Separated Data'!G:K,3,FALSE)</f>
        <v>#N/A</v>
      </c>
      <c r="M1792" s="1" t="e">
        <f t="shared" si="27"/>
        <v>#N/A</v>
      </c>
    </row>
    <row r="1793" spans="1:13" x14ac:dyDescent="0.25">
      <c r="A1793" t="s">
        <v>2227</v>
      </c>
      <c r="B1793" t="s">
        <v>2230</v>
      </c>
      <c r="E1793">
        <v>35</v>
      </c>
      <c r="F1793" t="s">
        <v>597</v>
      </c>
      <c r="G1793">
        <v>36</v>
      </c>
      <c r="H1793" s="1">
        <v>17787</v>
      </c>
      <c r="I1793" t="str">
        <f>A1793&amp;", "&amp;B1793</f>
        <v>Dickinson, ND</v>
      </c>
      <c r="J1793" t="e">
        <f>VLOOKUP('Walkscore Combined with Price'!I1793,'Separated Data'!A:E,5,FALSE)</f>
        <v>#N/A</v>
      </c>
      <c r="K1793" t="e">
        <f>VLOOKUP('Walkscore Combined with Price'!I1793,'Separated Data'!G:K,5,FALSE)</f>
        <v>#N/A</v>
      </c>
      <c r="L1793" t="e">
        <f>VLOOKUP('Walkscore Combined with Price'!I1793,'Separated Data'!G:K,3,FALSE)</f>
        <v>#N/A</v>
      </c>
      <c r="M1793" s="1" t="e">
        <f t="shared" si="27"/>
        <v>#N/A</v>
      </c>
    </row>
    <row r="1794" spans="1:13" x14ac:dyDescent="0.25">
      <c r="A1794" t="s">
        <v>2228</v>
      </c>
      <c r="B1794" t="s">
        <v>2230</v>
      </c>
      <c r="E1794">
        <v>29</v>
      </c>
      <c r="F1794" t="s">
        <v>597</v>
      </c>
      <c r="G1794">
        <v>37</v>
      </c>
      <c r="H1794" s="1">
        <v>25830</v>
      </c>
      <c r="I1794" t="str">
        <f>A1794&amp;", "&amp;B1794</f>
        <v>West Fargo, ND</v>
      </c>
      <c r="J1794" t="e">
        <f>VLOOKUP('Walkscore Combined with Price'!I1794,'Separated Data'!A:E,5,FALSE)</f>
        <v>#N/A</v>
      </c>
      <c r="K1794" t="e">
        <f>VLOOKUP('Walkscore Combined with Price'!I1794,'Separated Data'!G:K,5,FALSE)</f>
        <v>#N/A</v>
      </c>
      <c r="L1794" t="e">
        <f>VLOOKUP('Walkscore Combined with Price'!I1794,'Separated Data'!G:K,3,FALSE)</f>
        <v>#N/A</v>
      </c>
      <c r="M1794" s="1" t="e">
        <f t="shared" si="27"/>
        <v>#N/A</v>
      </c>
    </row>
    <row r="1795" spans="1:13" x14ac:dyDescent="0.25">
      <c r="A1795" t="s">
        <v>2229</v>
      </c>
      <c r="B1795" t="s">
        <v>2230</v>
      </c>
      <c r="E1795">
        <v>25</v>
      </c>
      <c r="F1795" t="s">
        <v>597</v>
      </c>
      <c r="G1795">
        <v>29</v>
      </c>
      <c r="H1795" s="1">
        <v>18331</v>
      </c>
      <c r="I1795" t="str">
        <f>A1795&amp;", "&amp;B1795</f>
        <v>Mandan, ND</v>
      </c>
      <c r="J1795" t="e">
        <f>VLOOKUP('Walkscore Combined with Price'!I1795,'Separated Data'!A:E,5,FALSE)</f>
        <v>#N/A</v>
      </c>
      <c r="K1795" t="e">
        <f>VLOOKUP('Walkscore Combined with Price'!I1795,'Separated Data'!G:K,5,FALSE)</f>
        <v>#N/A</v>
      </c>
      <c r="L1795" t="e">
        <f>VLOOKUP('Walkscore Combined with Price'!I1795,'Separated Data'!G:K,3,FALSE)</f>
        <v>#N/A</v>
      </c>
      <c r="M1795" s="1" t="e">
        <f t="shared" ref="M1795:M1858" si="28">L1795-H1795</f>
        <v>#N/A</v>
      </c>
    </row>
    <row r="1796" spans="1:13" x14ac:dyDescent="0.25">
      <c r="A1796" t="s">
        <v>786</v>
      </c>
      <c r="B1796" t="s">
        <v>2320</v>
      </c>
      <c r="D1796">
        <v>44107</v>
      </c>
      <c r="E1796">
        <v>70</v>
      </c>
      <c r="F1796">
        <v>41</v>
      </c>
      <c r="G1796">
        <v>64</v>
      </c>
      <c r="H1796" s="1">
        <v>52131</v>
      </c>
      <c r="I1796" t="str">
        <f>A1796&amp;", "&amp;B1796</f>
        <v>Lakewood, OH</v>
      </c>
      <c r="J1796" t="e">
        <f>VLOOKUP('Walkscore Combined with Price'!I1796,'Separated Data'!A:E,5,FALSE)</f>
        <v>#N/A</v>
      </c>
      <c r="K1796" t="e">
        <f>VLOOKUP('Walkscore Combined with Price'!I1796,'Separated Data'!G:K,5,FALSE)</f>
        <v>#N/A</v>
      </c>
      <c r="L1796" t="e">
        <f>VLOOKUP('Walkscore Combined with Price'!I1796,'Separated Data'!G:K,3,FALSE)</f>
        <v>#N/A</v>
      </c>
      <c r="M1796" s="1" t="e">
        <f t="shared" si="28"/>
        <v>#N/A</v>
      </c>
    </row>
    <row r="1797" spans="1:13" x14ac:dyDescent="0.25">
      <c r="A1797" t="s">
        <v>1796</v>
      </c>
      <c r="B1797" t="s">
        <v>2320</v>
      </c>
      <c r="E1797">
        <v>67</v>
      </c>
      <c r="F1797">
        <v>45</v>
      </c>
      <c r="G1797">
        <v>44</v>
      </c>
      <c r="H1797" s="1">
        <v>19207</v>
      </c>
      <c r="I1797" t="str">
        <f>A1797&amp;", "&amp;B1797</f>
        <v>Norwood, OH</v>
      </c>
      <c r="J1797" t="e">
        <f>VLOOKUP('Walkscore Combined with Price'!I1797,'Separated Data'!A:E,5,FALSE)</f>
        <v>#N/A</v>
      </c>
      <c r="K1797" t="e">
        <f>VLOOKUP('Walkscore Combined with Price'!I1797,'Separated Data'!G:K,5,FALSE)</f>
        <v>#N/A</v>
      </c>
      <c r="L1797" t="e">
        <f>VLOOKUP('Walkscore Combined with Price'!I1797,'Separated Data'!G:K,3,FALSE)</f>
        <v>#N/A</v>
      </c>
      <c r="M1797" s="1" t="e">
        <f t="shared" si="28"/>
        <v>#N/A</v>
      </c>
    </row>
    <row r="1798" spans="1:13" x14ac:dyDescent="0.25">
      <c r="A1798" t="s">
        <v>2231</v>
      </c>
      <c r="B1798" t="s">
        <v>2320</v>
      </c>
      <c r="D1798">
        <v>44102</v>
      </c>
      <c r="E1798">
        <v>57</v>
      </c>
      <c r="F1798">
        <v>44</v>
      </c>
      <c r="G1798">
        <v>52</v>
      </c>
      <c r="H1798" s="1">
        <v>396815</v>
      </c>
      <c r="I1798" t="str">
        <f>A1798&amp;", "&amp;B1798</f>
        <v>Cleveland, OH</v>
      </c>
      <c r="J1798">
        <f>VLOOKUP('Walkscore Combined with Price'!I1798,'Separated Data'!A:E,5,FALSE)</f>
        <v>823</v>
      </c>
      <c r="K1798">
        <f>VLOOKUP('Walkscore Combined with Price'!I1798,'Separated Data'!G:K,5,FALSE)</f>
        <v>644</v>
      </c>
      <c r="L1798">
        <f>VLOOKUP('Walkscore Combined with Price'!I1798,'Separated Data'!G:K,3,FALSE)</f>
        <v>385282</v>
      </c>
      <c r="M1798" s="1">
        <f t="shared" si="28"/>
        <v>-11533</v>
      </c>
    </row>
    <row r="1799" spans="1:13" x14ac:dyDescent="0.25">
      <c r="A1799" t="s">
        <v>654</v>
      </c>
      <c r="B1799" t="s">
        <v>2320</v>
      </c>
      <c r="E1799">
        <v>56</v>
      </c>
      <c r="F1799" t="s">
        <v>597</v>
      </c>
      <c r="G1799">
        <v>63</v>
      </c>
      <c r="H1799" s="1">
        <v>23832</v>
      </c>
      <c r="I1799" t="str">
        <f>A1799&amp;", "&amp;B1799</f>
        <v>Athens, OH</v>
      </c>
      <c r="J1799" t="e">
        <f>VLOOKUP('Walkscore Combined with Price'!I1799,'Separated Data'!A:E,5,FALSE)</f>
        <v>#N/A</v>
      </c>
      <c r="K1799" t="e">
        <f>VLOOKUP('Walkscore Combined with Price'!I1799,'Separated Data'!G:K,5,FALSE)</f>
        <v>#N/A</v>
      </c>
      <c r="L1799" t="e">
        <f>VLOOKUP('Walkscore Combined with Price'!I1799,'Separated Data'!G:K,3,FALSE)</f>
        <v>#N/A</v>
      </c>
      <c r="M1799" s="1" t="e">
        <f t="shared" si="28"/>
        <v>#N/A</v>
      </c>
    </row>
    <row r="1800" spans="1:13" x14ac:dyDescent="0.25">
      <c r="A1800" t="s">
        <v>2232</v>
      </c>
      <c r="B1800" t="s">
        <v>2320</v>
      </c>
      <c r="E1800">
        <v>55</v>
      </c>
      <c r="F1800">
        <v>54</v>
      </c>
      <c r="G1800">
        <v>44</v>
      </c>
      <c r="H1800" s="1">
        <v>17843</v>
      </c>
      <c r="I1800" t="str">
        <f>A1800&amp;", "&amp;B1800</f>
        <v>East Cleveland, OH</v>
      </c>
      <c r="J1800" t="e">
        <f>VLOOKUP('Walkscore Combined with Price'!I1800,'Separated Data'!A:E,5,FALSE)</f>
        <v>#N/A</v>
      </c>
      <c r="K1800" t="e">
        <f>VLOOKUP('Walkscore Combined with Price'!I1800,'Separated Data'!G:K,5,FALSE)</f>
        <v>#N/A</v>
      </c>
      <c r="L1800" t="e">
        <f>VLOOKUP('Walkscore Combined with Price'!I1800,'Separated Data'!G:K,3,FALSE)</f>
        <v>#N/A</v>
      </c>
      <c r="M1800" s="1" t="e">
        <f t="shared" si="28"/>
        <v>#N/A</v>
      </c>
    </row>
    <row r="1801" spans="1:13" x14ac:dyDescent="0.25">
      <c r="A1801" t="s">
        <v>2233</v>
      </c>
      <c r="B1801" t="s">
        <v>2320</v>
      </c>
      <c r="E1801">
        <v>53</v>
      </c>
      <c r="F1801">
        <v>39</v>
      </c>
      <c r="G1801">
        <v>51</v>
      </c>
      <c r="H1801" s="1">
        <v>46121</v>
      </c>
      <c r="I1801" t="str">
        <f>A1801&amp;", "&amp;B1801</f>
        <v>Cleveland Heights, OH</v>
      </c>
      <c r="J1801" t="e">
        <f>VLOOKUP('Walkscore Combined with Price'!I1801,'Separated Data'!A:E,5,FALSE)</f>
        <v>#N/A</v>
      </c>
      <c r="K1801" t="e">
        <f>VLOOKUP('Walkscore Combined with Price'!I1801,'Separated Data'!G:K,5,FALSE)</f>
        <v>#N/A</v>
      </c>
      <c r="L1801" t="e">
        <f>VLOOKUP('Walkscore Combined with Price'!I1801,'Separated Data'!G:K,3,FALSE)</f>
        <v>#N/A</v>
      </c>
      <c r="M1801" s="1" t="e">
        <f t="shared" si="28"/>
        <v>#N/A</v>
      </c>
    </row>
    <row r="1802" spans="1:13" x14ac:dyDescent="0.25">
      <c r="A1802" t="s">
        <v>2234</v>
      </c>
      <c r="B1802" t="s">
        <v>2320</v>
      </c>
      <c r="E1802">
        <v>52</v>
      </c>
      <c r="F1802">
        <v>34</v>
      </c>
      <c r="G1802">
        <v>43</v>
      </c>
      <c r="H1802" s="1">
        <v>18062</v>
      </c>
      <c r="I1802" t="str">
        <f>A1802&amp;", "&amp;B1802</f>
        <v>Whitehall, OH</v>
      </c>
      <c r="J1802" t="e">
        <f>VLOOKUP('Walkscore Combined with Price'!I1802,'Separated Data'!A:E,5,FALSE)</f>
        <v>#N/A</v>
      </c>
      <c r="K1802" t="e">
        <f>VLOOKUP('Walkscore Combined with Price'!I1802,'Separated Data'!G:K,5,FALSE)</f>
        <v>#N/A</v>
      </c>
      <c r="L1802" t="e">
        <f>VLOOKUP('Walkscore Combined with Price'!I1802,'Separated Data'!G:K,3,FALSE)</f>
        <v>#N/A</v>
      </c>
      <c r="M1802" s="1" t="e">
        <f t="shared" si="28"/>
        <v>#N/A</v>
      </c>
    </row>
    <row r="1803" spans="1:13" x14ac:dyDescent="0.25">
      <c r="A1803" t="s">
        <v>2235</v>
      </c>
      <c r="B1803" t="s">
        <v>2320</v>
      </c>
      <c r="E1803">
        <v>50</v>
      </c>
      <c r="F1803" t="s">
        <v>597</v>
      </c>
      <c r="G1803">
        <v>43</v>
      </c>
      <c r="H1803" s="1">
        <v>25793</v>
      </c>
      <c r="I1803" t="str">
        <f>A1803&amp;", "&amp;B1803</f>
        <v>Sandusky, OH</v>
      </c>
      <c r="J1803" t="e">
        <f>VLOOKUP('Walkscore Combined with Price'!I1803,'Separated Data'!A:E,5,FALSE)</f>
        <v>#N/A</v>
      </c>
      <c r="K1803" t="e">
        <f>VLOOKUP('Walkscore Combined with Price'!I1803,'Separated Data'!G:K,5,FALSE)</f>
        <v>#N/A</v>
      </c>
      <c r="L1803" t="e">
        <f>VLOOKUP('Walkscore Combined with Price'!I1803,'Separated Data'!G:K,3,FALSE)</f>
        <v>#N/A</v>
      </c>
      <c r="M1803" s="1" t="e">
        <f t="shared" si="28"/>
        <v>#N/A</v>
      </c>
    </row>
    <row r="1804" spans="1:13" x14ac:dyDescent="0.25">
      <c r="A1804" t="s">
        <v>2236</v>
      </c>
      <c r="B1804" t="s">
        <v>2320</v>
      </c>
      <c r="D1804">
        <v>45205</v>
      </c>
      <c r="E1804">
        <v>49</v>
      </c>
      <c r="F1804">
        <v>44</v>
      </c>
      <c r="G1804">
        <v>36</v>
      </c>
      <c r="H1804" s="1">
        <v>296943</v>
      </c>
      <c r="I1804" t="str">
        <f>A1804&amp;", "&amp;B1804</f>
        <v>Cincinnati, OH</v>
      </c>
      <c r="J1804">
        <f>VLOOKUP('Walkscore Combined with Price'!I1804,'Separated Data'!A:E,5,FALSE)</f>
        <v>1022</v>
      </c>
      <c r="K1804">
        <f>VLOOKUP('Walkscore Combined with Price'!I1804,'Separated Data'!G:K,5,FALSE)</f>
        <v>817</v>
      </c>
      <c r="L1804">
        <f>VLOOKUP('Walkscore Combined with Price'!I1804,'Separated Data'!G:K,3,FALSE)</f>
        <v>301394</v>
      </c>
      <c r="M1804" s="1">
        <f t="shared" si="28"/>
        <v>4451</v>
      </c>
    </row>
    <row r="1805" spans="1:13" x14ac:dyDescent="0.25">
      <c r="A1805" t="s">
        <v>2237</v>
      </c>
      <c r="B1805" t="s">
        <v>2320</v>
      </c>
      <c r="E1805">
        <v>49</v>
      </c>
      <c r="F1805" t="s">
        <v>597</v>
      </c>
      <c r="G1805">
        <v>50</v>
      </c>
      <c r="H1805" s="1">
        <v>17963</v>
      </c>
      <c r="I1805" t="str">
        <f>A1805&amp;", "&amp;B1805</f>
        <v>Tiffin, OH</v>
      </c>
      <c r="J1805" t="e">
        <f>VLOOKUP('Walkscore Combined with Price'!I1805,'Separated Data'!A:E,5,FALSE)</f>
        <v>#N/A</v>
      </c>
      <c r="K1805" t="e">
        <f>VLOOKUP('Walkscore Combined with Price'!I1805,'Separated Data'!G:K,5,FALSE)</f>
        <v>#N/A</v>
      </c>
      <c r="L1805" t="e">
        <f>VLOOKUP('Walkscore Combined with Price'!I1805,'Separated Data'!G:K,3,FALSE)</f>
        <v>#N/A</v>
      </c>
      <c r="M1805" s="1" t="e">
        <f t="shared" si="28"/>
        <v>#N/A</v>
      </c>
    </row>
    <row r="1806" spans="1:13" x14ac:dyDescent="0.25">
      <c r="A1806" t="s">
        <v>2238</v>
      </c>
      <c r="B1806" t="s">
        <v>2320</v>
      </c>
      <c r="D1806">
        <v>44310</v>
      </c>
      <c r="E1806">
        <v>48</v>
      </c>
      <c r="F1806">
        <v>30</v>
      </c>
      <c r="G1806">
        <v>43</v>
      </c>
      <c r="H1806" s="1">
        <v>199110</v>
      </c>
      <c r="I1806" t="str">
        <f>A1806&amp;", "&amp;B1806</f>
        <v>Akron, OH</v>
      </c>
      <c r="J1806" t="e">
        <f>VLOOKUP('Walkscore Combined with Price'!I1806,'Separated Data'!A:E,5,FALSE)</f>
        <v>#N/A</v>
      </c>
      <c r="K1806" t="e">
        <f>VLOOKUP('Walkscore Combined with Price'!I1806,'Separated Data'!G:K,5,FALSE)</f>
        <v>#N/A</v>
      </c>
      <c r="L1806" t="e">
        <f>VLOOKUP('Walkscore Combined with Price'!I1806,'Separated Data'!G:K,3,FALSE)</f>
        <v>#N/A</v>
      </c>
      <c r="M1806" s="1" t="e">
        <f t="shared" si="28"/>
        <v>#N/A</v>
      </c>
    </row>
    <row r="1807" spans="1:13" x14ac:dyDescent="0.25">
      <c r="A1807" t="s">
        <v>1380</v>
      </c>
      <c r="B1807" t="s">
        <v>2320</v>
      </c>
      <c r="D1807">
        <v>44703</v>
      </c>
      <c r="E1807">
        <v>48</v>
      </c>
      <c r="F1807" t="s">
        <v>597</v>
      </c>
      <c r="G1807">
        <v>43</v>
      </c>
      <c r="H1807" s="1">
        <v>73007</v>
      </c>
      <c r="I1807" t="str">
        <f>A1807&amp;", "&amp;B1807</f>
        <v>Canton, OH</v>
      </c>
      <c r="J1807" t="e">
        <f>VLOOKUP('Walkscore Combined with Price'!I1807,'Separated Data'!A:E,5,FALSE)</f>
        <v>#N/A</v>
      </c>
      <c r="K1807" t="e">
        <f>VLOOKUP('Walkscore Combined with Price'!I1807,'Separated Data'!G:K,5,FALSE)</f>
        <v>#N/A</v>
      </c>
      <c r="L1807" t="e">
        <f>VLOOKUP('Walkscore Combined with Price'!I1807,'Separated Data'!G:K,3,FALSE)</f>
        <v>#N/A</v>
      </c>
      <c r="M1807" s="1" t="e">
        <f t="shared" si="28"/>
        <v>#N/A</v>
      </c>
    </row>
    <row r="1808" spans="1:13" x14ac:dyDescent="0.25">
      <c r="A1808" t="s">
        <v>842</v>
      </c>
      <c r="B1808" t="s">
        <v>2320</v>
      </c>
      <c r="E1808">
        <v>48</v>
      </c>
      <c r="F1808" t="s">
        <v>597</v>
      </c>
      <c r="G1808">
        <v>46</v>
      </c>
      <c r="H1808" s="1">
        <v>16734</v>
      </c>
      <c r="I1808" t="str">
        <f>A1808&amp;", "&amp;B1808</f>
        <v>Fremont, OH</v>
      </c>
      <c r="J1808" t="e">
        <f>VLOOKUP('Walkscore Combined with Price'!I1808,'Separated Data'!A:E,5,FALSE)</f>
        <v>#N/A</v>
      </c>
      <c r="K1808" t="e">
        <f>VLOOKUP('Walkscore Combined with Price'!I1808,'Separated Data'!G:K,5,FALSE)</f>
        <v>#N/A</v>
      </c>
      <c r="L1808" t="e">
        <f>VLOOKUP('Walkscore Combined with Price'!I1808,'Separated Data'!G:K,3,FALSE)</f>
        <v>#N/A</v>
      </c>
      <c r="M1808" s="1" t="e">
        <f t="shared" si="28"/>
        <v>#N/A</v>
      </c>
    </row>
    <row r="1809" spans="1:13" x14ac:dyDescent="0.25">
      <c r="A1809" t="s">
        <v>2239</v>
      </c>
      <c r="B1809" t="s">
        <v>2320</v>
      </c>
      <c r="E1809">
        <v>47</v>
      </c>
      <c r="F1809">
        <v>33</v>
      </c>
      <c r="G1809">
        <v>43</v>
      </c>
      <c r="H1809" s="1">
        <v>22295</v>
      </c>
      <c r="I1809" t="str">
        <f>A1809&amp;", "&amp;B1809</f>
        <v>South Euclid, OH</v>
      </c>
      <c r="J1809" t="e">
        <f>VLOOKUP('Walkscore Combined with Price'!I1809,'Separated Data'!A:E,5,FALSE)</f>
        <v>#N/A</v>
      </c>
      <c r="K1809" t="e">
        <f>VLOOKUP('Walkscore Combined with Price'!I1809,'Separated Data'!G:K,5,FALSE)</f>
        <v>#N/A</v>
      </c>
      <c r="L1809" t="e">
        <f>VLOOKUP('Walkscore Combined with Price'!I1809,'Separated Data'!G:K,3,FALSE)</f>
        <v>#N/A</v>
      </c>
      <c r="M1809" s="1" t="e">
        <f t="shared" si="28"/>
        <v>#N/A</v>
      </c>
    </row>
    <row r="1810" spans="1:13" x14ac:dyDescent="0.25">
      <c r="A1810" t="s">
        <v>2030</v>
      </c>
      <c r="B1810" t="s">
        <v>2320</v>
      </c>
      <c r="E1810">
        <v>47</v>
      </c>
      <c r="F1810" t="s">
        <v>597</v>
      </c>
      <c r="G1810">
        <v>37</v>
      </c>
      <c r="H1810" s="1">
        <v>20226</v>
      </c>
      <c r="I1810" t="str">
        <f>A1810&amp;", "&amp;B1810</f>
        <v>Portsmouth, OH</v>
      </c>
      <c r="J1810" t="e">
        <f>VLOOKUP('Walkscore Combined with Price'!I1810,'Separated Data'!A:E,5,FALSE)</f>
        <v>#N/A</v>
      </c>
      <c r="K1810" t="e">
        <f>VLOOKUP('Walkscore Combined with Price'!I1810,'Separated Data'!G:K,5,FALSE)</f>
        <v>#N/A</v>
      </c>
      <c r="L1810" t="e">
        <f>VLOOKUP('Walkscore Combined with Price'!I1810,'Separated Data'!G:K,3,FALSE)</f>
        <v>#N/A</v>
      </c>
      <c r="M1810" s="1" t="e">
        <f t="shared" si="28"/>
        <v>#N/A</v>
      </c>
    </row>
    <row r="1811" spans="1:13" x14ac:dyDescent="0.25">
      <c r="A1811" t="s">
        <v>2240</v>
      </c>
      <c r="B1811" t="s">
        <v>2320</v>
      </c>
      <c r="E1811">
        <v>47</v>
      </c>
      <c r="F1811">
        <v>26</v>
      </c>
      <c r="G1811">
        <v>42</v>
      </c>
      <c r="H1811" s="1">
        <v>19155</v>
      </c>
      <c r="I1811" t="str">
        <f>A1811&amp;", "&amp;B1811</f>
        <v>Mayfield Heights, OH</v>
      </c>
      <c r="J1811" t="e">
        <f>VLOOKUP('Walkscore Combined with Price'!I1811,'Separated Data'!A:E,5,FALSE)</f>
        <v>#N/A</v>
      </c>
      <c r="K1811" t="e">
        <f>VLOOKUP('Walkscore Combined with Price'!I1811,'Separated Data'!G:K,5,FALSE)</f>
        <v>#N/A</v>
      </c>
      <c r="L1811" t="e">
        <f>VLOOKUP('Walkscore Combined with Price'!I1811,'Separated Data'!G:K,3,FALSE)</f>
        <v>#N/A</v>
      </c>
      <c r="M1811" s="1" t="e">
        <f t="shared" si="28"/>
        <v>#N/A</v>
      </c>
    </row>
    <row r="1812" spans="1:13" x14ac:dyDescent="0.25">
      <c r="A1812" t="s">
        <v>2241</v>
      </c>
      <c r="B1812" t="s">
        <v>2320</v>
      </c>
      <c r="D1812">
        <v>43613</v>
      </c>
      <c r="E1812">
        <v>46</v>
      </c>
      <c r="F1812" t="s">
        <v>597</v>
      </c>
      <c r="G1812">
        <v>46</v>
      </c>
      <c r="H1812" s="1">
        <v>287208</v>
      </c>
      <c r="I1812" t="str">
        <f>A1812&amp;", "&amp;B1812</f>
        <v>Toledo, OH</v>
      </c>
      <c r="J1812" t="e">
        <f>VLOOKUP('Walkscore Combined with Price'!I1812,'Separated Data'!A:E,5,FALSE)</f>
        <v>#N/A</v>
      </c>
      <c r="K1812" t="e">
        <f>VLOOKUP('Walkscore Combined with Price'!I1812,'Separated Data'!G:K,5,FALSE)</f>
        <v>#N/A</v>
      </c>
      <c r="L1812" t="e">
        <f>VLOOKUP('Walkscore Combined with Price'!I1812,'Separated Data'!G:K,3,FALSE)</f>
        <v>#N/A</v>
      </c>
      <c r="M1812" s="1" t="e">
        <f t="shared" si="28"/>
        <v>#N/A</v>
      </c>
    </row>
    <row r="1813" spans="1:13" x14ac:dyDescent="0.25">
      <c r="A1813" t="s">
        <v>2242</v>
      </c>
      <c r="B1813" t="s">
        <v>2320</v>
      </c>
      <c r="D1813">
        <v>44221</v>
      </c>
      <c r="E1813">
        <v>46</v>
      </c>
      <c r="F1813" t="s">
        <v>597</v>
      </c>
      <c r="G1813">
        <v>41</v>
      </c>
      <c r="H1813" s="1">
        <v>49652</v>
      </c>
      <c r="I1813" t="str">
        <f>A1813&amp;", "&amp;B1813</f>
        <v>Cuyahoga Falls, OH</v>
      </c>
      <c r="J1813" t="e">
        <f>VLOOKUP('Walkscore Combined with Price'!I1813,'Separated Data'!A:E,5,FALSE)</f>
        <v>#N/A</v>
      </c>
      <c r="K1813" t="e">
        <f>VLOOKUP('Walkscore Combined with Price'!I1813,'Separated Data'!G:K,5,FALSE)</f>
        <v>#N/A</v>
      </c>
      <c r="L1813" t="e">
        <f>VLOOKUP('Walkscore Combined with Price'!I1813,'Separated Data'!G:K,3,FALSE)</f>
        <v>#N/A</v>
      </c>
      <c r="M1813" s="1" t="e">
        <f t="shared" si="28"/>
        <v>#N/A</v>
      </c>
    </row>
    <row r="1814" spans="1:13" x14ac:dyDescent="0.25">
      <c r="A1814" t="s">
        <v>2243</v>
      </c>
      <c r="B1814" t="s">
        <v>2320</v>
      </c>
      <c r="D1814">
        <v>45406</v>
      </c>
      <c r="E1814">
        <v>45</v>
      </c>
      <c r="F1814" t="s">
        <v>597</v>
      </c>
      <c r="G1814">
        <v>47</v>
      </c>
      <c r="H1814" s="1">
        <v>141527</v>
      </c>
      <c r="I1814" t="str">
        <f>A1814&amp;", "&amp;B1814</f>
        <v>Dayton, OH</v>
      </c>
      <c r="J1814" t="e">
        <f>VLOOKUP('Walkscore Combined with Price'!I1814,'Separated Data'!A:E,5,FALSE)</f>
        <v>#N/A</v>
      </c>
      <c r="K1814" t="e">
        <f>VLOOKUP('Walkscore Combined with Price'!I1814,'Separated Data'!G:K,5,FALSE)</f>
        <v>#N/A</v>
      </c>
      <c r="L1814" t="e">
        <f>VLOOKUP('Walkscore Combined with Price'!I1814,'Separated Data'!G:K,3,FALSE)</f>
        <v>#N/A</v>
      </c>
      <c r="M1814" s="1" t="e">
        <f t="shared" si="28"/>
        <v>#N/A</v>
      </c>
    </row>
    <row r="1815" spans="1:13" x14ac:dyDescent="0.25">
      <c r="A1815" t="s">
        <v>2244</v>
      </c>
      <c r="B1815" t="s">
        <v>2320</v>
      </c>
      <c r="E1815">
        <v>45</v>
      </c>
      <c r="F1815">
        <v>26</v>
      </c>
      <c r="G1815">
        <v>49</v>
      </c>
      <c r="H1815" s="1">
        <v>33771</v>
      </c>
      <c r="I1815" t="str">
        <f>A1815&amp;", "&amp;B1815</f>
        <v>Upper Arlington, OH</v>
      </c>
      <c r="J1815" t="e">
        <f>VLOOKUP('Walkscore Combined with Price'!I1815,'Separated Data'!A:E,5,FALSE)</f>
        <v>#N/A</v>
      </c>
      <c r="K1815" t="e">
        <f>VLOOKUP('Walkscore Combined with Price'!I1815,'Separated Data'!G:K,5,FALSE)</f>
        <v>#N/A</v>
      </c>
      <c r="L1815" t="e">
        <f>VLOOKUP('Walkscore Combined with Price'!I1815,'Separated Data'!G:K,3,FALSE)</f>
        <v>#N/A</v>
      </c>
      <c r="M1815" s="1" t="e">
        <f t="shared" si="28"/>
        <v>#N/A</v>
      </c>
    </row>
    <row r="1816" spans="1:13" x14ac:dyDescent="0.25">
      <c r="A1816" t="s">
        <v>2245</v>
      </c>
      <c r="B1816" t="s">
        <v>2320</v>
      </c>
      <c r="E1816">
        <v>45</v>
      </c>
      <c r="F1816">
        <v>47</v>
      </c>
      <c r="G1816">
        <v>45</v>
      </c>
      <c r="H1816" s="1">
        <v>28448</v>
      </c>
      <c r="I1816" t="str">
        <f>A1816&amp;", "&amp;B1816</f>
        <v>Shaker Heights, OH</v>
      </c>
      <c r="J1816" t="e">
        <f>VLOOKUP('Walkscore Combined with Price'!I1816,'Separated Data'!A:E,5,FALSE)</f>
        <v>#N/A</v>
      </c>
      <c r="K1816" t="e">
        <f>VLOOKUP('Walkscore Combined with Price'!I1816,'Separated Data'!G:K,5,FALSE)</f>
        <v>#N/A</v>
      </c>
      <c r="L1816" t="e">
        <f>VLOOKUP('Walkscore Combined with Price'!I1816,'Separated Data'!G:K,3,FALSE)</f>
        <v>#N/A</v>
      </c>
      <c r="M1816" s="1" t="e">
        <f t="shared" si="28"/>
        <v>#N/A</v>
      </c>
    </row>
    <row r="1817" spans="1:13" x14ac:dyDescent="0.25">
      <c r="A1817" t="s">
        <v>2246</v>
      </c>
      <c r="B1817" t="s">
        <v>2320</v>
      </c>
      <c r="E1817">
        <v>45</v>
      </c>
      <c r="F1817" t="s">
        <v>597</v>
      </c>
      <c r="G1817">
        <v>47</v>
      </c>
      <c r="H1817" s="1">
        <v>17288</v>
      </c>
      <c r="I1817" t="str">
        <f>A1817&amp;", "&amp;B1817</f>
        <v>New Philadelphia, OH</v>
      </c>
      <c r="J1817" t="e">
        <f>VLOOKUP('Walkscore Combined with Price'!I1817,'Separated Data'!A:E,5,FALSE)</f>
        <v>#N/A</v>
      </c>
      <c r="K1817" t="e">
        <f>VLOOKUP('Walkscore Combined with Price'!I1817,'Separated Data'!G:K,5,FALSE)</f>
        <v>#N/A</v>
      </c>
      <c r="L1817" t="e">
        <f>VLOOKUP('Walkscore Combined with Price'!I1817,'Separated Data'!G:K,3,FALSE)</f>
        <v>#N/A</v>
      </c>
      <c r="M1817" s="1" t="e">
        <f t="shared" si="28"/>
        <v>#N/A</v>
      </c>
    </row>
    <row r="1818" spans="1:13" x14ac:dyDescent="0.25">
      <c r="A1818" t="s">
        <v>2247</v>
      </c>
      <c r="B1818" t="s">
        <v>2320</v>
      </c>
      <c r="E1818">
        <v>44</v>
      </c>
      <c r="F1818">
        <v>36</v>
      </c>
      <c r="G1818">
        <v>37</v>
      </c>
      <c r="H1818" s="1">
        <v>28849</v>
      </c>
      <c r="I1818" t="str">
        <f>A1818&amp;", "&amp;B1818</f>
        <v>Garfield Heights, OH</v>
      </c>
      <c r="J1818" t="e">
        <f>VLOOKUP('Walkscore Combined with Price'!I1818,'Separated Data'!A:E,5,FALSE)</f>
        <v>#N/A</v>
      </c>
      <c r="K1818" t="e">
        <f>VLOOKUP('Walkscore Combined with Price'!I1818,'Separated Data'!G:K,5,FALSE)</f>
        <v>#N/A</v>
      </c>
      <c r="L1818" t="e">
        <f>VLOOKUP('Walkscore Combined with Price'!I1818,'Separated Data'!G:K,3,FALSE)</f>
        <v>#N/A</v>
      </c>
      <c r="M1818" s="1" t="e">
        <f t="shared" si="28"/>
        <v>#N/A</v>
      </c>
    </row>
    <row r="1819" spans="1:13" x14ac:dyDescent="0.25">
      <c r="A1819" t="s">
        <v>668</v>
      </c>
      <c r="B1819" t="s">
        <v>2320</v>
      </c>
      <c r="E1819">
        <v>44</v>
      </c>
      <c r="F1819">
        <v>18</v>
      </c>
      <c r="G1819">
        <v>53</v>
      </c>
      <c r="H1819" s="1">
        <v>21371</v>
      </c>
      <c r="I1819" t="str">
        <f>A1819&amp;", "&amp;B1819</f>
        <v>Oxford, OH</v>
      </c>
      <c r="J1819" t="e">
        <f>VLOOKUP('Walkscore Combined with Price'!I1819,'Separated Data'!A:E,5,FALSE)</f>
        <v>#N/A</v>
      </c>
      <c r="K1819" t="e">
        <f>VLOOKUP('Walkscore Combined with Price'!I1819,'Separated Data'!G:K,5,FALSE)</f>
        <v>#N/A</v>
      </c>
      <c r="L1819" t="e">
        <f>VLOOKUP('Walkscore Combined with Price'!I1819,'Separated Data'!G:K,3,FALSE)</f>
        <v>#N/A</v>
      </c>
      <c r="M1819" s="1" t="e">
        <f t="shared" si="28"/>
        <v>#N/A</v>
      </c>
    </row>
    <row r="1820" spans="1:13" x14ac:dyDescent="0.25">
      <c r="A1820" t="s">
        <v>2248</v>
      </c>
      <c r="B1820" t="s">
        <v>2320</v>
      </c>
      <c r="D1820">
        <v>44116</v>
      </c>
      <c r="E1820">
        <v>44</v>
      </c>
      <c r="F1820">
        <v>39</v>
      </c>
      <c r="G1820">
        <v>43</v>
      </c>
      <c r="H1820" s="1">
        <v>20213</v>
      </c>
      <c r="I1820" t="str">
        <f>A1820&amp;", "&amp;B1820</f>
        <v>Rocky River, OH</v>
      </c>
      <c r="J1820" t="e">
        <f>VLOOKUP('Walkscore Combined with Price'!I1820,'Separated Data'!A:E,5,FALSE)</f>
        <v>#N/A</v>
      </c>
      <c r="K1820" t="e">
        <f>VLOOKUP('Walkscore Combined with Price'!I1820,'Separated Data'!G:K,5,FALSE)</f>
        <v>#N/A</v>
      </c>
      <c r="L1820" t="e">
        <f>VLOOKUP('Walkscore Combined with Price'!I1820,'Separated Data'!G:K,3,FALSE)</f>
        <v>#N/A</v>
      </c>
      <c r="M1820" s="1" t="e">
        <f t="shared" si="28"/>
        <v>#N/A</v>
      </c>
    </row>
    <row r="1821" spans="1:13" x14ac:dyDescent="0.25">
      <c r="A1821" t="s">
        <v>1650</v>
      </c>
      <c r="B1821" t="s">
        <v>2320</v>
      </c>
      <c r="E1821">
        <v>43</v>
      </c>
      <c r="F1821" t="s">
        <v>597</v>
      </c>
      <c r="G1821">
        <v>54</v>
      </c>
      <c r="H1821" s="1">
        <v>30028</v>
      </c>
      <c r="I1821" t="str">
        <f>A1821&amp;", "&amp;B1821</f>
        <v>Bowling Green, OH</v>
      </c>
      <c r="J1821" t="e">
        <f>VLOOKUP('Walkscore Combined with Price'!I1821,'Separated Data'!A:E,5,FALSE)</f>
        <v>#N/A</v>
      </c>
      <c r="K1821" t="e">
        <f>VLOOKUP('Walkscore Combined with Price'!I1821,'Separated Data'!G:K,5,FALSE)</f>
        <v>#N/A</v>
      </c>
      <c r="L1821" t="e">
        <f>VLOOKUP('Walkscore Combined with Price'!I1821,'Separated Data'!G:K,3,FALSE)</f>
        <v>#N/A</v>
      </c>
      <c r="M1821" s="1" t="e">
        <f t="shared" si="28"/>
        <v>#N/A</v>
      </c>
    </row>
    <row r="1822" spans="1:13" x14ac:dyDescent="0.25">
      <c r="A1822" t="s">
        <v>2249</v>
      </c>
      <c r="B1822" t="s">
        <v>2320</v>
      </c>
      <c r="E1822">
        <v>43</v>
      </c>
      <c r="F1822" t="s">
        <v>597</v>
      </c>
      <c r="G1822">
        <v>44</v>
      </c>
      <c r="H1822" s="1">
        <v>22322</v>
      </c>
      <c r="I1822" t="str">
        <f>A1822&amp;", "&amp;B1822</f>
        <v>Alliance, OH</v>
      </c>
      <c r="J1822" t="e">
        <f>VLOOKUP('Walkscore Combined with Price'!I1822,'Separated Data'!A:E,5,FALSE)</f>
        <v>#N/A</v>
      </c>
      <c r="K1822" t="e">
        <f>VLOOKUP('Walkscore Combined with Price'!I1822,'Separated Data'!G:K,5,FALSE)</f>
        <v>#N/A</v>
      </c>
      <c r="L1822" t="e">
        <f>VLOOKUP('Walkscore Combined with Price'!I1822,'Separated Data'!G:K,3,FALSE)</f>
        <v>#N/A</v>
      </c>
      <c r="M1822" s="1" t="e">
        <f t="shared" si="28"/>
        <v>#N/A</v>
      </c>
    </row>
    <row r="1823" spans="1:13" x14ac:dyDescent="0.25">
      <c r="A1823" t="s">
        <v>2250</v>
      </c>
      <c r="B1823" t="s">
        <v>2320</v>
      </c>
      <c r="D1823">
        <v>44134</v>
      </c>
      <c r="E1823">
        <v>42</v>
      </c>
      <c r="F1823">
        <v>30</v>
      </c>
      <c r="G1823">
        <v>38</v>
      </c>
      <c r="H1823" s="1">
        <v>81601</v>
      </c>
      <c r="I1823" t="str">
        <f>A1823&amp;", "&amp;B1823</f>
        <v>Parma, OH</v>
      </c>
      <c r="J1823" t="e">
        <f>VLOOKUP('Walkscore Combined with Price'!I1823,'Separated Data'!A:E,5,FALSE)</f>
        <v>#N/A</v>
      </c>
      <c r="K1823" t="e">
        <f>VLOOKUP('Walkscore Combined with Price'!I1823,'Separated Data'!G:K,5,FALSE)</f>
        <v>#N/A</v>
      </c>
      <c r="L1823" t="e">
        <f>VLOOKUP('Walkscore Combined with Price'!I1823,'Separated Data'!G:K,3,FALSE)</f>
        <v>#N/A</v>
      </c>
      <c r="M1823" s="1" t="e">
        <f t="shared" si="28"/>
        <v>#N/A</v>
      </c>
    </row>
    <row r="1824" spans="1:13" x14ac:dyDescent="0.25">
      <c r="A1824" t="s">
        <v>2251</v>
      </c>
      <c r="B1824" t="s">
        <v>2320</v>
      </c>
      <c r="D1824">
        <v>45015</v>
      </c>
      <c r="E1824">
        <v>42</v>
      </c>
      <c r="F1824">
        <v>13</v>
      </c>
      <c r="G1824">
        <v>41</v>
      </c>
      <c r="H1824" s="1">
        <v>62477</v>
      </c>
      <c r="I1824" t="str">
        <f>A1824&amp;", "&amp;B1824</f>
        <v>Hamilton, OH</v>
      </c>
      <c r="J1824" t="e">
        <f>VLOOKUP('Walkscore Combined with Price'!I1824,'Separated Data'!A:E,5,FALSE)</f>
        <v>#N/A</v>
      </c>
      <c r="K1824" t="e">
        <f>VLOOKUP('Walkscore Combined with Price'!I1824,'Separated Data'!G:K,5,FALSE)</f>
        <v>#N/A</v>
      </c>
      <c r="L1824" t="e">
        <f>VLOOKUP('Walkscore Combined with Price'!I1824,'Separated Data'!G:K,3,FALSE)</f>
        <v>#N/A</v>
      </c>
      <c r="M1824" s="1" t="e">
        <f t="shared" si="28"/>
        <v>#N/A</v>
      </c>
    </row>
    <row r="1825" spans="1:13" x14ac:dyDescent="0.25">
      <c r="A1825" t="s">
        <v>1489</v>
      </c>
      <c r="B1825" t="s">
        <v>2320</v>
      </c>
      <c r="E1825">
        <v>42</v>
      </c>
      <c r="F1825" t="s">
        <v>597</v>
      </c>
      <c r="G1825">
        <v>46</v>
      </c>
      <c r="H1825" s="1">
        <v>60608</v>
      </c>
      <c r="I1825" t="str">
        <f>A1825&amp;", "&amp;B1825</f>
        <v>Springfield, OH</v>
      </c>
      <c r="J1825" t="e">
        <f>VLOOKUP('Walkscore Combined with Price'!I1825,'Separated Data'!A:E,5,FALSE)</f>
        <v>#N/A</v>
      </c>
      <c r="K1825" t="e">
        <f>VLOOKUP('Walkscore Combined with Price'!I1825,'Separated Data'!G:K,5,FALSE)</f>
        <v>#N/A</v>
      </c>
      <c r="L1825" t="e">
        <f>VLOOKUP('Walkscore Combined with Price'!I1825,'Separated Data'!G:K,3,FALSE)</f>
        <v>#N/A</v>
      </c>
      <c r="M1825" s="1" t="e">
        <f t="shared" si="28"/>
        <v>#N/A</v>
      </c>
    </row>
    <row r="1826" spans="1:13" x14ac:dyDescent="0.25">
      <c r="A1826" t="s">
        <v>2252</v>
      </c>
      <c r="B1826" t="s">
        <v>2320</v>
      </c>
      <c r="E1826">
        <v>42</v>
      </c>
      <c r="F1826" t="s">
        <v>597</v>
      </c>
      <c r="G1826">
        <v>45</v>
      </c>
      <c r="H1826" s="1">
        <v>38771</v>
      </c>
      <c r="I1826" t="str">
        <f>A1826&amp;", "&amp;B1826</f>
        <v>Lima, OH</v>
      </c>
      <c r="J1826" t="e">
        <f>VLOOKUP('Walkscore Combined with Price'!I1826,'Separated Data'!A:E,5,FALSE)</f>
        <v>#N/A</v>
      </c>
      <c r="K1826" t="e">
        <f>VLOOKUP('Walkscore Combined with Price'!I1826,'Separated Data'!G:K,5,FALSE)</f>
        <v>#N/A</v>
      </c>
      <c r="L1826" t="e">
        <f>VLOOKUP('Walkscore Combined with Price'!I1826,'Separated Data'!G:K,3,FALSE)</f>
        <v>#N/A</v>
      </c>
      <c r="M1826" s="1" t="e">
        <f t="shared" si="28"/>
        <v>#N/A</v>
      </c>
    </row>
    <row r="1827" spans="1:13" x14ac:dyDescent="0.25">
      <c r="A1827" t="s">
        <v>2253</v>
      </c>
      <c r="B1827" t="s">
        <v>2320</v>
      </c>
      <c r="E1827">
        <v>42</v>
      </c>
      <c r="F1827" t="s">
        <v>597</v>
      </c>
      <c r="G1827">
        <v>39</v>
      </c>
      <c r="H1827" s="1">
        <v>26550</v>
      </c>
      <c r="I1827" t="str">
        <f>A1827&amp;", "&amp;B1827</f>
        <v>Barberton, OH</v>
      </c>
      <c r="J1827" t="e">
        <f>VLOOKUP('Walkscore Combined with Price'!I1827,'Separated Data'!A:E,5,FALSE)</f>
        <v>#N/A</v>
      </c>
      <c r="K1827" t="e">
        <f>VLOOKUP('Walkscore Combined with Price'!I1827,'Separated Data'!G:K,5,FALSE)</f>
        <v>#N/A</v>
      </c>
      <c r="L1827" t="e">
        <f>VLOOKUP('Walkscore Combined with Price'!I1827,'Separated Data'!G:K,3,FALSE)</f>
        <v>#N/A</v>
      </c>
      <c r="M1827" s="1" t="e">
        <f t="shared" si="28"/>
        <v>#N/A</v>
      </c>
    </row>
    <row r="1828" spans="1:13" x14ac:dyDescent="0.25">
      <c r="A1828" t="s">
        <v>2254</v>
      </c>
      <c r="B1828" t="s">
        <v>2320</v>
      </c>
      <c r="E1828">
        <v>42</v>
      </c>
      <c r="F1828" t="s">
        <v>597</v>
      </c>
      <c r="G1828">
        <v>51</v>
      </c>
      <c r="H1828" s="1">
        <v>20522</v>
      </c>
      <c r="I1828" t="str">
        <f>A1828&amp;", "&amp;B1828</f>
        <v>Piqua, OH</v>
      </c>
      <c r="J1828" t="e">
        <f>VLOOKUP('Walkscore Combined with Price'!I1828,'Separated Data'!A:E,5,FALSE)</f>
        <v>#N/A</v>
      </c>
      <c r="K1828" t="e">
        <f>VLOOKUP('Walkscore Combined with Price'!I1828,'Separated Data'!G:K,5,FALSE)</f>
        <v>#N/A</v>
      </c>
      <c r="L1828" t="e">
        <f>VLOOKUP('Walkscore Combined with Price'!I1828,'Separated Data'!G:K,3,FALSE)</f>
        <v>#N/A</v>
      </c>
      <c r="M1828" s="1" t="e">
        <f t="shared" si="28"/>
        <v>#N/A</v>
      </c>
    </row>
    <row r="1829" spans="1:13" x14ac:dyDescent="0.25">
      <c r="A1829" t="s">
        <v>1369</v>
      </c>
      <c r="B1829" t="s">
        <v>2320</v>
      </c>
      <c r="C1829" t="s">
        <v>2875</v>
      </c>
      <c r="D1829">
        <v>43229</v>
      </c>
      <c r="E1829">
        <v>41</v>
      </c>
      <c r="F1829">
        <v>30</v>
      </c>
      <c r="G1829">
        <v>48</v>
      </c>
      <c r="H1829" s="1">
        <v>787033</v>
      </c>
      <c r="I1829" t="str">
        <f>A1829&amp;", "&amp;B1829</f>
        <v>Columbus, OH</v>
      </c>
      <c r="J1829">
        <f>VLOOKUP('Walkscore Combined with Price'!I1829,'Separated Data'!A:E,5,FALSE)</f>
        <v>1303</v>
      </c>
      <c r="K1829">
        <f>VLOOKUP('Walkscore Combined with Price'!I1829,'Separated Data'!G:K,5,FALSE)</f>
        <v>1082</v>
      </c>
      <c r="L1829">
        <f>VLOOKUP('Walkscore Combined with Price'!I1829,'Separated Data'!G:K,3,FALSE)</f>
        <v>878553</v>
      </c>
      <c r="M1829" s="1">
        <f t="shared" si="28"/>
        <v>91520</v>
      </c>
    </row>
    <row r="1830" spans="1:13" x14ac:dyDescent="0.25">
      <c r="A1830" t="s">
        <v>2255</v>
      </c>
      <c r="B1830" t="s">
        <v>2320</v>
      </c>
      <c r="E1830">
        <v>41</v>
      </c>
      <c r="F1830" t="s">
        <v>597</v>
      </c>
      <c r="G1830">
        <v>43</v>
      </c>
      <c r="H1830" s="1">
        <v>56163</v>
      </c>
      <c r="I1830" t="str">
        <f>A1830&amp;", "&amp;B1830</f>
        <v>Kettering, OH</v>
      </c>
      <c r="J1830" t="e">
        <f>VLOOKUP('Walkscore Combined with Price'!I1830,'Separated Data'!A:E,5,FALSE)</f>
        <v>#N/A</v>
      </c>
      <c r="K1830" t="e">
        <f>VLOOKUP('Walkscore Combined with Price'!I1830,'Separated Data'!G:K,5,FALSE)</f>
        <v>#N/A</v>
      </c>
      <c r="L1830" t="e">
        <f>VLOOKUP('Walkscore Combined with Price'!I1830,'Separated Data'!G:K,3,FALSE)</f>
        <v>#N/A</v>
      </c>
      <c r="M1830" s="1" t="e">
        <f t="shared" si="28"/>
        <v>#N/A</v>
      </c>
    </row>
    <row r="1831" spans="1:13" x14ac:dyDescent="0.25">
      <c r="A1831" t="s">
        <v>1005</v>
      </c>
      <c r="B1831" t="s">
        <v>2320</v>
      </c>
      <c r="E1831">
        <v>41</v>
      </c>
      <c r="F1831" t="s">
        <v>597</v>
      </c>
      <c r="G1831">
        <v>43</v>
      </c>
      <c r="H1831" s="1">
        <v>38780</v>
      </c>
      <c r="I1831" t="str">
        <f>A1831&amp;", "&amp;B1831</f>
        <v>Lancaster, OH</v>
      </c>
      <c r="J1831" t="e">
        <f>VLOOKUP('Walkscore Combined with Price'!I1831,'Separated Data'!A:E,5,FALSE)</f>
        <v>#N/A</v>
      </c>
      <c r="K1831" t="e">
        <f>VLOOKUP('Walkscore Combined with Price'!I1831,'Separated Data'!G:K,5,FALSE)</f>
        <v>#N/A</v>
      </c>
      <c r="L1831" t="e">
        <f>VLOOKUP('Walkscore Combined with Price'!I1831,'Separated Data'!G:K,3,FALSE)</f>
        <v>#N/A</v>
      </c>
      <c r="M1831" s="1" t="e">
        <f t="shared" si="28"/>
        <v>#N/A</v>
      </c>
    </row>
    <row r="1832" spans="1:13" x14ac:dyDescent="0.25">
      <c r="A1832" t="s">
        <v>2256</v>
      </c>
      <c r="B1832" t="s">
        <v>2320</v>
      </c>
      <c r="D1832">
        <v>44243</v>
      </c>
      <c r="E1832">
        <v>41</v>
      </c>
      <c r="F1832" t="s">
        <v>597</v>
      </c>
      <c r="G1832">
        <v>48</v>
      </c>
      <c r="H1832" s="1">
        <v>28904</v>
      </c>
      <c r="I1832" t="str">
        <f>A1832&amp;", "&amp;B1832</f>
        <v>Kent, OH</v>
      </c>
      <c r="J1832" t="e">
        <f>VLOOKUP('Walkscore Combined with Price'!I1832,'Separated Data'!A:E,5,FALSE)</f>
        <v>#N/A</v>
      </c>
      <c r="K1832" t="e">
        <f>VLOOKUP('Walkscore Combined with Price'!I1832,'Separated Data'!G:K,5,FALSE)</f>
        <v>#N/A</v>
      </c>
      <c r="L1832" t="e">
        <f>VLOOKUP('Walkscore Combined with Price'!I1832,'Separated Data'!G:K,3,FALSE)</f>
        <v>#N/A</v>
      </c>
      <c r="M1832" s="1" t="e">
        <f t="shared" si="28"/>
        <v>#N/A</v>
      </c>
    </row>
    <row r="1833" spans="1:13" x14ac:dyDescent="0.25">
      <c r="A1833" t="s">
        <v>2257</v>
      </c>
      <c r="B1833" t="s">
        <v>2320</v>
      </c>
      <c r="E1833">
        <v>41</v>
      </c>
      <c r="F1833" t="s">
        <v>597</v>
      </c>
      <c r="G1833">
        <v>37</v>
      </c>
      <c r="H1833" s="1">
        <v>25487</v>
      </c>
      <c r="I1833" t="str">
        <f>A1833&amp;", "&amp;B1833</f>
        <v>Zanesville, OH</v>
      </c>
      <c r="J1833" t="e">
        <f>VLOOKUP('Walkscore Combined with Price'!I1833,'Separated Data'!A:E,5,FALSE)</f>
        <v>#N/A</v>
      </c>
      <c r="K1833" t="e">
        <f>VLOOKUP('Walkscore Combined with Price'!I1833,'Separated Data'!G:K,5,FALSE)</f>
        <v>#N/A</v>
      </c>
      <c r="L1833" t="e">
        <f>VLOOKUP('Walkscore Combined with Price'!I1833,'Separated Data'!G:K,3,FALSE)</f>
        <v>#N/A</v>
      </c>
      <c r="M1833" s="1" t="e">
        <f t="shared" si="28"/>
        <v>#N/A</v>
      </c>
    </row>
    <row r="1834" spans="1:13" x14ac:dyDescent="0.25">
      <c r="A1834" t="s">
        <v>2258</v>
      </c>
      <c r="B1834" t="s">
        <v>2320</v>
      </c>
      <c r="E1834">
        <v>41</v>
      </c>
      <c r="F1834">
        <v>38</v>
      </c>
      <c r="G1834">
        <v>42</v>
      </c>
      <c r="H1834" s="1">
        <v>20718</v>
      </c>
      <c r="I1834" t="str">
        <f>A1834&amp;", "&amp;B1834</f>
        <v>Parma Heights, OH</v>
      </c>
      <c r="J1834">
        <f>VLOOKUP('Walkscore Combined with Price'!I1834,'Separated Data'!A:E,5,FALSE)</f>
        <v>1198</v>
      </c>
      <c r="K1834">
        <f>VLOOKUP('Walkscore Combined with Price'!I1834,'Separated Data'!G:K,5,FALSE)</f>
        <v>932</v>
      </c>
      <c r="L1834">
        <f>VLOOKUP('Walkscore Combined with Price'!I1834,'Separated Data'!G:K,3,FALSE)</f>
        <v>20045</v>
      </c>
      <c r="M1834" s="1">
        <f t="shared" si="28"/>
        <v>-673</v>
      </c>
    </row>
    <row r="1835" spans="1:13" x14ac:dyDescent="0.25">
      <c r="A1835" t="s">
        <v>759</v>
      </c>
      <c r="B1835" t="s">
        <v>2320</v>
      </c>
      <c r="E1835">
        <v>41</v>
      </c>
      <c r="F1835" t="s">
        <v>597</v>
      </c>
      <c r="G1835">
        <v>39</v>
      </c>
      <c r="H1835" s="1">
        <v>20362</v>
      </c>
      <c r="I1835" t="str">
        <f>A1835&amp;", "&amp;B1835</f>
        <v>Ashland, OH</v>
      </c>
      <c r="J1835" t="e">
        <f>VLOOKUP('Walkscore Combined with Price'!I1835,'Separated Data'!A:E,5,FALSE)</f>
        <v>#N/A</v>
      </c>
      <c r="K1835" t="e">
        <f>VLOOKUP('Walkscore Combined with Price'!I1835,'Separated Data'!G:K,5,FALSE)</f>
        <v>#N/A</v>
      </c>
      <c r="L1835" t="e">
        <f>VLOOKUP('Walkscore Combined with Price'!I1835,'Separated Data'!G:K,3,FALSE)</f>
        <v>#N/A</v>
      </c>
      <c r="M1835" s="1" t="e">
        <f t="shared" si="28"/>
        <v>#N/A</v>
      </c>
    </row>
    <row r="1836" spans="1:13" x14ac:dyDescent="0.25">
      <c r="A1836" t="s">
        <v>2259</v>
      </c>
      <c r="B1836" t="s">
        <v>2320</v>
      </c>
      <c r="D1836">
        <v>44126</v>
      </c>
      <c r="E1836">
        <v>41</v>
      </c>
      <c r="F1836">
        <v>32</v>
      </c>
      <c r="G1836">
        <v>41</v>
      </c>
      <c r="H1836" s="1">
        <v>16826</v>
      </c>
      <c r="I1836" t="str">
        <f>A1836&amp;", "&amp;B1836</f>
        <v>Fairview Park, OH</v>
      </c>
      <c r="J1836" t="e">
        <f>VLOOKUP('Walkscore Combined with Price'!I1836,'Separated Data'!A:E,5,FALSE)</f>
        <v>#N/A</v>
      </c>
      <c r="K1836" t="e">
        <f>VLOOKUP('Walkscore Combined with Price'!I1836,'Separated Data'!G:K,5,FALSE)</f>
        <v>#N/A</v>
      </c>
      <c r="L1836" t="e">
        <f>VLOOKUP('Walkscore Combined with Price'!I1836,'Separated Data'!G:K,3,FALSE)</f>
        <v>#N/A</v>
      </c>
      <c r="M1836" s="1" t="e">
        <f t="shared" si="28"/>
        <v>#N/A</v>
      </c>
    </row>
    <row r="1837" spans="1:13" x14ac:dyDescent="0.25">
      <c r="A1837" t="s">
        <v>2260</v>
      </c>
      <c r="B1837" t="s">
        <v>2320</v>
      </c>
      <c r="E1837">
        <v>40</v>
      </c>
      <c r="F1837" t="s">
        <v>597</v>
      </c>
      <c r="G1837">
        <v>39</v>
      </c>
      <c r="H1837" s="1">
        <v>32149</v>
      </c>
      <c r="I1837" t="str">
        <f>A1837&amp;", "&amp;B1837</f>
        <v>Massillon, OH</v>
      </c>
      <c r="J1837" t="e">
        <f>VLOOKUP('Walkscore Combined with Price'!I1837,'Separated Data'!A:E,5,FALSE)</f>
        <v>#N/A</v>
      </c>
      <c r="K1837" t="e">
        <f>VLOOKUP('Walkscore Combined with Price'!I1837,'Separated Data'!G:K,5,FALSE)</f>
        <v>#N/A</v>
      </c>
      <c r="L1837" t="e">
        <f>VLOOKUP('Walkscore Combined with Price'!I1837,'Separated Data'!G:K,3,FALSE)</f>
        <v>#N/A</v>
      </c>
      <c r="M1837" s="1" t="e">
        <f t="shared" si="28"/>
        <v>#N/A</v>
      </c>
    </row>
    <row r="1838" spans="1:13" x14ac:dyDescent="0.25">
      <c r="A1838" t="s">
        <v>2261</v>
      </c>
      <c r="B1838" t="s">
        <v>2320</v>
      </c>
      <c r="D1838">
        <v>44137</v>
      </c>
      <c r="E1838">
        <v>40</v>
      </c>
      <c r="F1838">
        <v>35</v>
      </c>
      <c r="G1838">
        <v>41</v>
      </c>
      <c r="H1838" s="1">
        <v>23138</v>
      </c>
      <c r="I1838" t="str">
        <f>A1838&amp;", "&amp;B1838</f>
        <v>Maple Heights, OH</v>
      </c>
      <c r="J1838" t="e">
        <f>VLOOKUP('Walkscore Combined with Price'!I1838,'Separated Data'!A:E,5,FALSE)</f>
        <v>#N/A</v>
      </c>
      <c r="K1838" t="e">
        <f>VLOOKUP('Walkscore Combined with Price'!I1838,'Separated Data'!G:K,5,FALSE)</f>
        <v>#N/A</v>
      </c>
      <c r="L1838" t="e">
        <f>VLOOKUP('Walkscore Combined with Price'!I1838,'Separated Data'!G:K,3,FALSE)</f>
        <v>#N/A</v>
      </c>
      <c r="M1838" s="1" t="e">
        <f t="shared" si="28"/>
        <v>#N/A</v>
      </c>
    </row>
    <row r="1839" spans="1:13" x14ac:dyDescent="0.25">
      <c r="A1839" t="s">
        <v>2262</v>
      </c>
      <c r="B1839" t="s">
        <v>2320</v>
      </c>
      <c r="E1839">
        <v>40</v>
      </c>
      <c r="F1839" t="s">
        <v>597</v>
      </c>
      <c r="G1839">
        <v>38</v>
      </c>
      <c r="H1839" s="1">
        <v>21901</v>
      </c>
      <c r="I1839" t="str">
        <f>A1839&amp;", "&amp;B1839</f>
        <v>Chillicothe, OH</v>
      </c>
      <c r="J1839" t="e">
        <f>VLOOKUP('Walkscore Combined with Price'!I1839,'Separated Data'!A:E,5,FALSE)</f>
        <v>#N/A</v>
      </c>
      <c r="K1839" t="e">
        <f>VLOOKUP('Walkscore Combined with Price'!I1839,'Separated Data'!G:K,5,FALSE)</f>
        <v>#N/A</v>
      </c>
      <c r="L1839" t="e">
        <f>VLOOKUP('Walkscore Combined with Price'!I1839,'Separated Data'!G:K,3,FALSE)</f>
        <v>#N/A</v>
      </c>
      <c r="M1839" s="1" t="e">
        <f t="shared" si="28"/>
        <v>#N/A</v>
      </c>
    </row>
    <row r="1840" spans="1:13" x14ac:dyDescent="0.25">
      <c r="A1840" t="s">
        <v>2093</v>
      </c>
      <c r="B1840" t="s">
        <v>2320</v>
      </c>
      <c r="E1840">
        <v>40</v>
      </c>
      <c r="F1840" t="s">
        <v>597</v>
      </c>
      <c r="G1840">
        <v>39</v>
      </c>
      <c r="H1840" s="1">
        <v>16990</v>
      </c>
      <c r="I1840" t="str">
        <f>A1840&amp;", "&amp;B1840</f>
        <v>Mount Vernon, OH</v>
      </c>
      <c r="J1840" t="e">
        <f>VLOOKUP('Walkscore Combined with Price'!I1840,'Separated Data'!A:E,5,FALSE)</f>
        <v>#N/A</v>
      </c>
      <c r="K1840" t="e">
        <f>VLOOKUP('Walkscore Combined with Price'!I1840,'Separated Data'!G:K,5,FALSE)</f>
        <v>#N/A</v>
      </c>
      <c r="L1840" t="e">
        <f>VLOOKUP('Walkscore Combined with Price'!I1840,'Separated Data'!G:K,3,FALSE)</f>
        <v>#N/A</v>
      </c>
      <c r="M1840" s="1" t="e">
        <f t="shared" si="28"/>
        <v>#N/A</v>
      </c>
    </row>
    <row r="1841" spans="1:13" x14ac:dyDescent="0.25">
      <c r="A1841" t="s">
        <v>2263</v>
      </c>
      <c r="B1841" t="s">
        <v>2320</v>
      </c>
      <c r="E1841">
        <v>39</v>
      </c>
      <c r="F1841" t="s">
        <v>597</v>
      </c>
      <c r="G1841">
        <v>40</v>
      </c>
      <c r="H1841" s="1">
        <v>41202</v>
      </c>
      <c r="I1841" t="str">
        <f>A1841&amp;", "&amp;B1841</f>
        <v>Findlay, OH</v>
      </c>
      <c r="J1841" t="e">
        <f>VLOOKUP('Walkscore Combined with Price'!I1841,'Separated Data'!A:E,5,FALSE)</f>
        <v>#N/A</v>
      </c>
      <c r="K1841" t="e">
        <f>VLOOKUP('Walkscore Combined with Price'!I1841,'Separated Data'!G:K,5,FALSE)</f>
        <v>#N/A</v>
      </c>
      <c r="L1841" t="e">
        <f>VLOOKUP('Walkscore Combined with Price'!I1841,'Separated Data'!G:K,3,FALSE)</f>
        <v>#N/A</v>
      </c>
      <c r="M1841" s="1" t="e">
        <f t="shared" si="28"/>
        <v>#N/A</v>
      </c>
    </row>
    <row r="1842" spans="1:13" x14ac:dyDescent="0.25">
      <c r="A1842" t="s">
        <v>2264</v>
      </c>
      <c r="B1842" t="s">
        <v>2320</v>
      </c>
      <c r="E1842">
        <v>39</v>
      </c>
      <c r="F1842" t="s">
        <v>597</v>
      </c>
      <c r="G1842">
        <v>36</v>
      </c>
      <c r="H1842" s="1">
        <v>17488</v>
      </c>
      <c r="I1842" t="str">
        <f>A1842&amp;", "&amp;B1842</f>
        <v>North Canton, OH</v>
      </c>
      <c r="J1842" t="e">
        <f>VLOOKUP('Walkscore Combined with Price'!I1842,'Separated Data'!A:E,5,FALSE)</f>
        <v>#N/A</v>
      </c>
      <c r="K1842" t="e">
        <f>VLOOKUP('Walkscore Combined with Price'!I1842,'Separated Data'!G:K,5,FALSE)</f>
        <v>#N/A</v>
      </c>
      <c r="L1842" t="e">
        <f>VLOOKUP('Walkscore Combined with Price'!I1842,'Separated Data'!G:K,3,FALSE)</f>
        <v>#N/A</v>
      </c>
      <c r="M1842" s="1" t="e">
        <f t="shared" si="28"/>
        <v>#N/A</v>
      </c>
    </row>
    <row r="1843" spans="1:13" x14ac:dyDescent="0.25">
      <c r="A1843" t="s">
        <v>2265</v>
      </c>
      <c r="B1843" t="s">
        <v>2320</v>
      </c>
      <c r="D1843">
        <v>44052</v>
      </c>
      <c r="E1843">
        <v>38</v>
      </c>
      <c r="F1843" t="s">
        <v>597</v>
      </c>
      <c r="G1843">
        <v>40</v>
      </c>
      <c r="H1843" s="1">
        <v>64097</v>
      </c>
      <c r="I1843" t="str">
        <f>A1843&amp;", "&amp;B1843</f>
        <v>Lorain, OH</v>
      </c>
      <c r="J1843" t="e">
        <f>VLOOKUP('Walkscore Combined with Price'!I1843,'Separated Data'!A:E,5,FALSE)</f>
        <v>#N/A</v>
      </c>
      <c r="K1843" t="e">
        <f>VLOOKUP('Walkscore Combined with Price'!I1843,'Separated Data'!G:K,5,FALSE)</f>
        <v>#N/A</v>
      </c>
      <c r="L1843" t="e">
        <f>VLOOKUP('Walkscore Combined with Price'!I1843,'Separated Data'!G:K,3,FALSE)</f>
        <v>#N/A</v>
      </c>
      <c r="M1843" s="1" t="e">
        <f t="shared" si="28"/>
        <v>#N/A</v>
      </c>
    </row>
    <row r="1844" spans="1:13" x14ac:dyDescent="0.25">
      <c r="A1844" t="s">
        <v>2266</v>
      </c>
      <c r="B1844" t="s">
        <v>2320</v>
      </c>
      <c r="E1844">
        <v>38</v>
      </c>
      <c r="F1844" t="s">
        <v>597</v>
      </c>
      <c r="G1844">
        <v>28</v>
      </c>
      <c r="H1844" s="1">
        <v>18659</v>
      </c>
      <c r="I1844" t="str">
        <f>A1844&amp;", "&amp;B1844</f>
        <v>Steubenville, OH</v>
      </c>
      <c r="J1844" t="e">
        <f>VLOOKUP('Walkscore Combined with Price'!I1844,'Separated Data'!A:E,5,FALSE)</f>
        <v>#N/A</v>
      </c>
      <c r="K1844" t="e">
        <f>VLOOKUP('Walkscore Combined with Price'!I1844,'Separated Data'!G:K,5,FALSE)</f>
        <v>#N/A</v>
      </c>
      <c r="L1844" t="e">
        <f>VLOOKUP('Walkscore Combined with Price'!I1844,'Separated Data'!G:K,3,FALSE)</f>
        <v>#N/A</v>
      </c>
      <c r="M1844" s="1" t="e">
        <f t="shared" si="28"/>
        <v>#N/A</v>
      </c>
    </row>
    <row r="1845" spans="1:13" x14ac:dyDescent="0.25">
      <c r="A1845" t="s">
        <v>770</v>
      </c>
      <c r="B1845" t="s">
        <v>2320</v>
      </c>
      <c r="E1845">
        <v>38</v>
      </c>
      <c r="F1845" t="s">
        <v>597</v>
      </c>
      <c r="G1845">
        <v>36</v>
      </c>
      <c r="H1845" s="1">
        <v>17012</v>
      </c>
      <c r="I1845" t="str">
        <f>A1845&amp;", "&amp;B1845</f>
        <v>Norwalk, OH</v>
      </c>
      <c r="J1845" t="e">
        <f>VLOOKUP('Walkscore Combined with Price'!I1845,'Separated Data'!A:E,5,FALSE)</f>
        <v>#N/A</v>
      </c>
      <c r="K1845" t="e">
        <f>VLOOKUP('Walkscore Combined with Price'!I1845,'Separated Data'!G:K,5,FALSE)</f>
        <v>#N/A</v>
      </c>
      <c r="L1845" t="e">
        <f>VLOOKUP('Walkscore Combined with Price'!I1845,'Separated Data'!G:K,3,FALSE)</f>
        <v>#N/A</v>
      </c>
      <c r="M1845" s="1" t="e">
        <f t="shared" si="28"/>
        <v>#N/A</v>
      </c>
    </row>
    <row r="1846" spans="1:13" x14ac:dyDescent="0.25">
      <c r="A1846" t="s">
        <v>2267</v>
      </c>
      <c r="B1846" t="s">
        <v>2320</v>
      </c>
      <c r="D1846">
        <v>44123</v>
      </c>
      <c r="E1846">
        <v>37</v>
      </c>
      <c r="F1846">
        <v>39</v>
      </c>
      <c r="G1846">
        <v>40</v>
      </c>
      <c r="H1846" s="1">
        <v>48920</v>
      </c>
      <c r="I1846" t="str">
        <f>A1846&amp;", "&amp;B1846</f>
        <v>Euclid, OH</v>
      </c>
      <c r="J1846" t="e">
        <f>VLOOKUP('Walkscore Combined with Price'!I1846,'Separated Data'!A:E,5,FALSE)</f>
        <v>#N/A</v>
      </c>
      <c r="K1846" t="e">
        <f>VLOOKUP('Walkscore Combined with Price'!I1846,'Separated Data'!G:K,5,FALSE)</f>
        <v>#N/A</v>
      </c>
      <c r="L1846" t="e">
        <f>VLOOKUP('Walkscore Combined with Price'!I1846,'Separated Data'!G:K,3,FALSE)</f>
        <v>#N/A</v>
      </c>
      <c r="M1846" s="1" t="e">
        <f t="shared" si="28"/>
        <v>#N/A</v>
      </c>
    </row>
    <row r="1847" spans="1:13" x14ac:dyDescent="0.25">
      <c r="A1847" t="s">
        <v>1497</v>
      </c>
      <c r="B1847" t="s">
        <v>2320</v>
      </c>
      <c r="E1847">
        <v>37</v>
      </c>
      <c r="F1847" t="s">
        <v>597</v>
      </c>
      <c r="G1847">
        <v>39</v>
      </c>
      <c r="H1847" s="1">
        <v>36837</v>
      </c>
      <c r="I1847" t="str">
        <f>A1847&amp;", "&amp;B1847</f>
        <v>Marion, OH</v>
      </c>
      <c r="J1847" t="e">
        <f>VLOOKUP('Walkscore Combined with Price'!I1847,'Separated Data'!A:E,5,FALSE)</f>
        <v>#N/A</v>
      </c>
      <c r="K1847" t="e">
        <f>VLOOKUP('Walkscore Combined with Price'!I1847,'Separated Data'!G:K,5,FALSE)</f>
        <v>#N/A</v>
      </c>
      <c r="L1847" t="e">
        <f>VLOOKUP('Walkscore Combined with Price'!I1847,'Separated Data'!G:K,3,FALSE)</f>
        <v>#N/A</v>
      </c>
      <c r="M1847" s="1" t="e">
        <f t="shared" si="28"/>
        <v>#N/A</v>
      </c>
    </row>
    <row r="1848" spans="1:13" x14ac:dyDescent="0.25">
      <c r="A1848" t="s">
        <v>2268</v>
      </c>
      <c r="B1848" t="s">
        <v>2320</v>
      </c>
      <c r="E1848">
        <v>37</v>
      </c>
      <c r="F1848">
        <v>25</v>
      </c>
      <c r="G1848">
        <v>42</v>
      </c>
      <c r="H1848" s="1">
        <v>19563</v>
      </c>
      <c r="I1848" t="str">
        <f>A1848&amp;", "&amp;B1848</f>
        <v>Painesville, OH</v>
      </c>
      <c r="J1848" t="e">
        <f>VLOOKUP('Walkscore Combined with Price'!I1848,'Separated Data'!A:E,5,FALSE)</f>
        <v>#N/A</v>
      </c>
      <c r="K1848" t="e">
        <f>VLOOKUP('Walkscore Combined with Price'!I1848,'Separated Data'!G:K,5,FALSE)</f>
        <v>#N/A</v>
      </c>
      <c r="L1848" t="e">
        <f>VLOOKUP('Walkscore Combined with Price'!I1848,'Separated Data'!G:K,3,FALSE)</f>
        <v>#N/A</v>
      </c>
      <c r="M1848" s="1" t="e">
        <f t="shared" si="28"/>
        <v>#N/A</v>
      </c>
    </row>
    <row r="1849" spans="1:13" x14ac:dyDescent="0.25">
      <c r="A1849" t="s">
        <v>796</v>
      </c>
      <c r="B1849" t="s">
        <v>2320</v>
      </c>
      <c r="E1849">
        <v>36</v>
      </c>
      <c r="F1849" t="s">
        <v>597</v>
      </c>
      <c r="G1849">
        <v>44</v>
      </c>
      <c r="H1849" s="1">
        <v>47573</v>
      </c>
      <c r="I1849" t="str">
        <f>A1849&amp;", "&amp;B1849</f>
        <v>Newark, OH</v>
      </c>
      <c r="J1849" t="e">
        <f>VLOOKUP('Walkscore Combined with Price'!I1849,'Separated Data'!A:E,5,FALSE)</f>
        <v>#N/A</v>
      </c>
      <c r="K1849" t="e">
        <f>VLOOKUP('Walkscore Combined with Price'!I1849,'Separated Data'!G:K,5,FALSE)</f>
        <v>#N/A</v>
      </c>
      <c r="L1849" t="e">
        <f>VLOOKUP('Walkscore Combined with Price'!I1849,'Separated Data'!G:K,3,FALSE)</f>
        <v>#N/A</v>
      </c>
      <c r="M1849" s="1" t="e">
        <f t="shared" si="28"/>
        <v>#N/A</v>
      </c>
    </row>
    <row r="1850" spans="1:13" x14ac:dyDescent="0.25">
      <c r="A1850" t="s">
        <v>656</v>
      </c>
      <c r="B1850" t="s">
        <v>2320</v>
      </c>
      <c r="E1850">
        <v>36</v>
      </c>
      <c r="F1850" t="s">
        <v>597</v>
      </c>
      <c r="G1850">
        <v>43</v>
      </c>
      <c r="H1850" s="1">
        <v>25058</v>
      </c>
      <c r="I1850" t="str">
        <f>A1850&amp;", "&amp;B1850</f>
        <v>Troy, OH</v>
      </c>
      <c r="J1850" t="e">
        <f>VLOOKUP('Walkscore Combined with Price'!I1850,'Separated Data'!A:E,5,FALSE)</f>
        <v>#N/A</v>
      </c>
      <c r="K1850" t="e">
        <f>VLOOKUP('Walkscore Combined with Price'!I1850,'Separated Data'!G:K,5,FALSE)</f>
        <v>#N/A</v>
      </c>
      <c r="L1850" t="e">
        <f>VLOOKUP('Walkscore Combined with Price'!I1850,'Separated Data'!G:K,3,FALSE)</f>
        <v>#N/A</v>
      </c>
      <c r="M1850" s="1" t="e">
        <f t="shared" si="28"/>
        <v>#N/A</v>
      </c>
    </row>
    <row r="1851" spans="1:13" x14ac:dyDescent="0.25">
      <c r="A1851" t="s">
        <v>1429</v>
      </c>
      <c r="B1851" t="s">
        <v>2320</v>
      </c>
      <c r="E1851">
        <v>36</v>
      </c>
      <c r="F1851" t="s">
        <v>597</v>
      </c>
      <c r="G1851">
        <v>36</v>
      </c>
      <c r="H1851" s="1">
        <v>19266</v>
      </c>
      <c r="I1851" t="str">
        <f>A1851&amp;", "&amp;B1851</f>
        <v>Niles, OH</v>
      </c>
      <c r="J1851" t="e">
        <f>VLOOKUP('Walkscore Combined with Price'!I1851,'Separated Data'!A:E,5,FALSE)</f>
        <v>#N/A</v>
      </c>
      <c r="K1851" t="e">
        <f>VLOOKUP('Walkscore Combined with Price'!I1851,'Separated Data'!G:K,5,FALSE)</f>
        <v>#N/A</v>
      </c>
      <c r="L1851" t="e">
        <f>VLOOKUP('Walkscore Combined with Price'!I1851,'Separated Data'!G:K,3,FALSE)</f>
        <v>#N/A</v>
      </c>
      <c r="M1851" s="1" t="e">
        <f t="shared" si="28"/>
        <v>#N/A</v>
      </c>
    </row>
    <row r="1852" spans="1:13" x14ac:dyDescent="0.25">
      <c r="A1852" t="s">
        <v>898</v>
      </c>
      <c r="B1852" t="s">
        <v>2320</v>
      </c>
      <c r="E1852">
        <v>35</v>
      </c>
      <c r="F1852" t="s">
        <v>597</v>
      </c>
      <c r="G1852">
        <v>42</v>
      </c>
      <c r="H1852" s="1">
        <v>25201</v>
      </c>
      <c r="I1852" t="str">
        <f>A1852&amp;", "&amp;B1852</f>
        <v>Riverside, OH</v>
      </c>
      <c r="J1852" t="e">
        <f>VLOOKUP('Walkscore Combined with Price'!I1852,'Separated Data'!A:E,5,FALSE)</f>
        <v>#N/A</v>
      </c>
      <c r="K1852" t="e">
        <f>VLOOKUP('Walkscore Combined with Price'!I1852,'Separated Data'!G:K,5,FALSE)</f>
        <v>#N/A</v>
      </c>
      <c r="L1852" t="e">
        <f>VLOOKUP('Walkscore Combined with Price'!I1852,'Separated Data'!G:K,3,FALSE)</f>
        <v>#N/A</v>
      </c>
      <c r="M1852" s="1" t="e">
        <f t="shared" si="28"/>
        <v>#N/A</v>
      </c>
    </row>
    <row r="1853" spans="1:13" x14ac:dyDescent="0.25">
      <c r="A1853" t="s">
        <v>2269</v>
      </c>
      <c r="B1853" t="s">
        <v>2320</v>
      </c>
      <c r="D1853">
        <v>44017</v>
      </c>
      <c r="E1853">
        <v>35</v>
      </c>
      <c r="F1853">
        <v>13</v>
      </c>
      <c r="G1853">
        <v>49</v>
      </c>
      <c r="H1853" s="1">
        <v>19093</v>
      </c>
      <c r="I1853" t="str">
        <f>A1853&amp;", "&amp;B1853</f>
        <v>Berea, OH</v>
      </c>
      <c r="J1853" t="e">
        <f>VLOOKUP('Walkscore Combined with Price'!I1853,'Separated Data'!A:E,5,FALSE)</f>
        <v>#N/A</v>
      </c>
      <c r="K1853" t="e">
        <f>VLOOKUP('Walkscore Combined with Price'!I1853,'Separated Data'!G:K,5,FALSE)</f>
        <v>#N/A</v>
      </c>
      <c r="L1853" t="e">
        <f>VLOOKUP('Walkscore Combined with Price'!I1853,'Separated Data'!G:K,3,FALSE)</f>
        <v>#N/A</v>
      </c>
      <c r="M1853" s="1" t="e">
        <f t="shared" si="28"/>
        <v>#N/A</v>
      </c>
    </row>
    <row r="1854" spans="1:13" x14ac:dyDescent="0.25">
      <c r="A1854" t="s">
        <v>2270</v>
      </c>
      <c r="B1854" t="s">
        <v>2320</v>
      </c>
      <c r="D1854">
        <v>44509</v>
      </c>
      <c r="E1854">
        <v>34</v>
      </c>
      <c r="F1854" t="s">
        <v>597</v>
      </c>
      <c r="G1854">
        <v>34</v>
      </c>
      <c r="H1854" s="1">
        <v>66982</v>
      </c>
      <c r="I1854" t="str">
        <f>A1854&amp;", "&amp;B1854</f>
        <v>Youngstown, OH</v>
      </c>
      <c r="J1854" t="e">
        <f>VLOOKUP('Walkscore Combined with Price'!I1854,'Separated Data'!A:E,5,FALSE)</f>
        <v>#N/A</v>
      </c>
      <c r="K1854" t="e">
        <f>VLOOKUP('Walkscore Combined with Price'!I1854,'Separated Data'!G:K,5,FALSE)</f>
        <v>#N/A</v>
      </c>
      <c r="L1854" t="e">
        <f>VLOOKUP('Walkscore Combined with Price'!I1854,'Separated Data'!G:K,3,FALSE)</f>
        <v>#N/A</v>
      </c>
      <c r="M1854" s="1" t="e">
        <f t="shared" si="28"/>
        <v>#N/A</v>
      </c>
    </row>
    <row r="1855" spans="1:13" x14ac:dyDescent="0.25">
      <c r="A1855" t="s">
        <v>1858</v>
      </c>
      <c r="B1855" t="s">
        <v>2320</v>
      </c>
      <c r="E1855">
        <v>34</v>
      </c>
      <c r="F1855" t="s">
        <v>597</v>
      </c>
      <c r="G1855">
        <v>42</v>
      </c>
      <c r="H1855" s="1">
        <v>41557</v>
      </c>
      <c r="I1855" t="str">
        <f>A1855&amp;", "&amp;B1855</f>
        <v>Warren, OH</v>
      </c>
      <c r="J1855" t="e">
        <f>VLOOKUP('Walkscore Combined with Price'!I1855,'Separated Data'!A:E,5,FALSE)</f>
        <v>#N/A</v>
      </c>
      <c r="K1855" t="e">
        <f>VLOOKUP('Walkscore Combined with Price'!I1855,'Separated Data'!G:K,5,FALSE)</f>
        <v>#N/A</v>
      </c>
      <c r="L1855" t="e">
        <f>VLOOKUP('Walkscore Combined with Price'!I1855,'Separated Data'!G:K,3,FALSE)</f>
        <v>#N/A</v>
      </c>
      <c r="M1855" s="1" t="e">
        <f t="shared" si="28"/>
        <v>#N/A</v>
      </c>
    </row>
    <row r="1856" spans="1:13" x14ac:dyDescent="0.25">
      <c r="A1856" t="s">
        <v>2271</v>
      </c>
      <c r="B1856" t="s">
        <v>2320</v>
      </c>
      <c r="E1856">
        <v>34</v>
      </c>
      <c r="F1856" t="s">
        <v>597</v>
      </c>
      <c r="G1856">
        <v>40</v>
      </c>
      <c r="H1856" s="1">
        <v>19124</v>
      </c>
      <c r="I1856" t="str">
        <f>A1856&amp;", "&amp;B1856</f>
        <v>Ashtabula, OH</v>
      </c>
      <c r="J1856" t="e">
        <f>VLOOKUP('Walkscore Combined with Price'!I1856,'Separated Data'!A:E,5,FALSE)</f>
        <v>#N/A</v>
      </c>
      <c r="K1856" t="e">
        <f>VLOOKUP('Walkscore Combined with Price'!I1856,'Separated Data'!G:K,5,FALSE)</f>
        <v>#N/A</v>
      </c>
      <c r="L1856" t="e">
        <f>VLOOKUP('Walkscore Combined with Price'!I1856,'Separated Data'!G:K,3,FALSE)</f>
        <v>#N/A</v>
      </c>
      <c r="M1856" s="1" t="e">
        <f t="shared" si="28"/>
        <v>#N/A</v>
      </c>
    </row>
    <row r="1857" spans="1:13" x14ac:dyDescent="0.25">
      <c r="A1857" t="s">
        <v>1130</v>
      </c>
      <c r="B1857" t="s">
        <v>2320</v>
      </c>
      <c r="E1857">
        <v>33</v>
      </c>
      <c r="F1857">
        <v>18</v>
      </c>
      <c r="G1857">
        <v>37</v>
      </c>
      <c r="H1857" s="1">
        <v>48694</v>
      </c>
      <c r="I1857" t="str">
        <f>A1857&amp;", "&amp;B1857</f>
        <v>Middletown, OH</v>
      </c>
      <c r="J1857" t="e">
        <f>VLOOKUP('Walkscore Combined with Price'!I1857,'Separated Data'!A:E,5,FALSE)</f>
        <v>#N/A</v>
      </c>
      <c r="K1857" t="e">
        <f>VLOOKUP('Walkscore Combined with Price'!I1857,'Separated Data'!G:K,5,FALSE)</f>
        <v>#N/A</v>
      </c>
      <c r="L1857" t="e">
        <f>VLOOKUP('Walkscore Combined with Price'!I1857,'Separated Data'!G:K,3,FALSE)</f>
        <v>#N/A</v>
      </c>
      <c r="M1857" s="1" t="e">
        <f t="shared" si="28"/>
        <v>#N/A</v>
      </c>
    </row>
    <row r="1858" spans="1:13" x14ac:dyDescent="0.25">
      <c r="A1858" t="s">
        <v>2272</v>
      </c>
      <c r="B1858" t="s">
        <v>2320</v>
      </c>
      <c r="E1858">
        <v>33</v>
      </c>
      <c r="F1858" t="s">
        <v>597</v>
      </c>
      <c r="G1858">
        <v>33</v>
      </c>
      <c r="H1858" s="1">
        <v>26119</v>
      </c>
      <c r="I1858" t="str">
        <f>A1858&amp;", "&amp;B1858</f>
        <v>Wooster, OH</v>
      </c>
      <c r="J1858" t="e">
        <f>VLOOKUP('Walkscore Combined with Price'!I1858,'Separated Data'!A:E,5,FALSE)</f>
        <v>#N/A</v>
      </c>
      <c r="K1858" t="e">
        <f>VLOOKUP('Walkscore Combined with Price'!I1858,'Separated Data'!G:K,5,FALSE)</f>
        <v>#N/A</v>
      </c>
      <c r="L1858" t="e">
        <f>VLOOKUP('Walkscore Combined with Price'!I1858,'Separated Data'!G:K,3,FALSE)</f>
        <v>#N/A</v>
      </c>
      <c r="M1858" s="1" t="e">
        <f t="shared" si="28"/>
        <v>#N/A</v>
      </c>
    </row>
    <row r="1859" spans="1:13" x14ac:dyDescent="0.25">
      <c r="A1859" t="s">
        <v>2273</v>
      </c>
      <c r="B1859" t="s">
        <v>2320</v>
      </c>
      <c r="E1859">
        <v>32</v>
      </c>
      <c r="F1859" t="s">
        <v>597</v>
      </c>
      <c r="G1859">
        <v>38</v>
      </c>
      <c r="H1859" s="1">
        <v>32352</v>
      </c>
      <c r="I1859" t="str">
        <f>A1859&amp;", "&amp;B1859</f>
        <v>Fairborn, OH</v>
      </c>
      <c r="J1859" t="e">
        <f>VLOOKUP('Walkscore Combined with Price'!I1859,'Separated Data'!A:E,5,FALSE)</f>
        <v>#N/A</v>
      </c>
      <c r="K1859" t="e">
        <f>VLOOKUP('Walkscore Combined with Price'!I1859,'Separated Data'!G:K,5,FALSE)</f>
        <v>#N/A</v>
      </c>
      <c r="L1859" t="e">
        <f>VLOOKUP('Walkscore Combined with Price'!I1859,'Separated Data'!G:K,3,FALSE)</f>
        <v>#N/A</v>
      </c>
      <c r="M1859" s="1" t="e">
        <f t="shared" ref="M1859:M1922" si="29">L1859-H1859</f>
        <v>#N/A</v>
      </c>
    </row>
    <row r="1860" spans="1:13" x14ac:dyDescent="0.25">
      <c r="A1860" t="s">
        <v>2274</v>
      </c>
      <c r="B1860" t="s">
        <v>2320</v>
      </c>
      <c r="E1860">
        <v>32</v>
      </c>
      <c r="F1860" t="s">
        <v>597</v>
      </c>
      <c r="G1860">
        <v>32</v>
      </c>
      <c r="H1860" s="1">
        <v>21229</v>
      </c>
      <c r="I1860" t="str">
        <f>A1860&amp;", "&amp;B1860</f>
        <v>Sidney, OH</v>
      </c>
      <c r="J1860" t="e">
        <f>VLOOKUP('Walkscore Combined with Price'!I1860,'Separated Data'!A:E,5,FALSE)</f>
        <v>#N/A</v>
      </c>
      <c r="K1860" t="e">
        <f>VLOOKUP('Walkscore Combined with Price'!I1860,'Separated Data'!G:K,5,FALSE)</f>
        <v>#N/A</v>
      </c>
      <c r="L1860" t="e">
        <f>VLOOKUP('Walkscore Combined with Price'!I1860,'Separated Data'!G:K,3,FALSE)</f>
        <v>#N/A</v>
      </c>
      <c r="M1860" s="1" t="e">
        <f t="shared" si="29"/>
        <v>#N/A</v>
      </c>
    </row>
    <row r="1861" spans="1:13" x14ac:dyDescent="0.25">
      <c r="A1861" t="s">
        <v>2275</v>
      </c>
      <c r="B1861" t="s">
        <v>2320</v>
      </c>
      <c r="E1861">
        <v>32</v>
      </c>
      <c r="F1861" t="s">
        <v>597</v>
      </c>
      <c r="G1861">
        <v>38</v>
      </c>
      <c r="H1861" s="1">
        <v>19212</v>
      </c>
      <c r="I1861" t="str">
        <f>A1861&amp;", "&amp;B1861</f>
        <v>Brook Park, OH</v>
      </c>
      <c r="J1861" t="e">
        <f>VLOOKUP('Walkscore Combined with Price'!I1861,'Separated Data'!A:E,5,FALSE)</f>
        <v>#N/A</v>
      </c>
      <c r="K1861" t="e">
        <f>VLOOKUP('Walkscore Combined with Price'!I1861,'Separated Data'!G:K,5,FALSE)</f>
        <v>#N/A</v>
      </c>
      <c r="L1861" t="e">
        <f>VLOOKUP('Walkscore Combined with Price'!I1861,'Separated Data'!G:K,3,FALSE)</f>
        <v>#N/A</v>
      </c>
      <c r="M1861" s="1" t="e">
        <f t="shared" si="29"/>
        <v>#N/A</v>
      </c>
    </row>
    <row r="1862" spans="1:13" x14ac:dyDescent="0.25">
      <c r="A1862" t="s">
        <v>2276</v>
      </c>
      <c r="B1862" t="s">
        <v>2320</v>
      </c>
      <c r="D1862">
        <v>44902</v>
      </c>
      <c r="E1862">
        <v>31</v>
      </c>
      <c r="F1862" t="s">
        <v>597</v>
      </c>
      <c r="G1862">
        <v>32</v>
      </c>
      <c r="H1862" s="1">
        <v>47821</v>
      </c>
      <c r="I1862" t="str">
        <f>A1862&amp;", "&amp;B1862</f>
        <v>Mansfield, OH</v>
      </c>
      <c r="J1862" t="e">
        <f>VLOOKUP('Walkscore Combined with Price'!I1862,'Separated Data'!A:E,5,FALSE)</f>
        <v>#N/A</v>
      </c>
      <c r="K1862" t="e">
        <f>VLOOKUP('Walkscore Combined with Price'!I1862,'Separated Data'!G:K,5,FALSE)</f>
        <v>#N/A</v>
      </c>
      <c r="L1862" t="e">
        <f>VLOOKUP('Walkscore Combined with Price'!I1862,'Separated Data'!G:K,3,FALSE)</f>
        <v>#N/A</v>
      </c>
      <c r="M1862" s="1" t="e">
        <f t="shared" si="29"/>
        <v>#N/A</v>
      </c>
    </row>
    <row r="1863" spans="1:13" x14ac:dyDescent="0.25">
      <c r="A1863" t="s">
        <v>2277</v>
      </c>
      <c r="B1863" t="s">
        <v>2320</v>
      </c>
      <c r="E1863">
        <v>31</v>
      </c>
      <c r="F1863" t="s">
        <v>597</v>
      </c>
      <c r="G1863">
        <v>34</v>
      </c>
      <c r="H1863" s="1">
        <v>21567</v>
      </c>
      <c r="I1863" t="str">
        <f>A1863&amp;", "&amp;B1863</f>
        <v>Wadsworth, OH</v>
      </c>
      <c r="J1863" t="e">
        <f>VLOOKUP('Walkscore Combined with Price'!I1863,'Separated Data'!A:E,5,FALSE)</f>
        <v>#N/A</v>
      </c>
      <c r="K1863" t="e">
        <f>VLOOKUP('Walkscore Combined with Price'!I1863,'Separated Data'!G:K,5,FALSE)</f>
        <v>#N/A</v>
      </c>
      <c r="L1863" t="e">
        <f>VLOOKUP('Walkscore Combined with Price'!I1863,'Separated Data'!G:K,3,FALSE)</f>
        <v>#N/A</v>
      </c>
      <c r="M1863" s="1" t="e">
        <f t="shared" si="29"/>
        <v>#N/A</v>
      </c>
    </row>
    <row r="1864" spans="1:13" x14ac:dyDescent="0.25">
      <c r="A1864" t="s">
        <v>1721</v>
      </c>
      <c r="B1864" t="s">
        <v>2320</v>
      </c>
      <c r="E1864">
        <v>31</v>
      </c>
      <c r="F1864">
        <v>21</v>
      </c>
      <c r="G1864">
        <v>24</v>
      </c>
      <c r="H1864" s="1">
        <v>19167</v>
      </c>
      <c r="I1864" t="str">
        <f>A1864&amp;", "&amp;B1864</f>
        <v>White Oak, OH</v>
      </c>
      <c r="J1864" t="e">
        <f>VLOOKUP('Walkscore Combined with Price'!I1864,'Separated Data'!A:E,5,FALSE)</f>
        <v>#N/A</v>
      </c>
      <c r="K1864" t="e">
        <f>VLOOKUP('Walkscore Combined with Price'!I1864,'Separated Data'!G:K,5,FALSE)</f>
        <v>#N/A</v>
      </c>
      <c r="L1864" t="e">
        <f>VLOOKUP('Walkscore Combined with Price'!I1864,'Separated Data'!G:K,3,FALSE)</f>
        <v>#N/A</v>
      </c>
      <c r="M1864" s="1" t="e">
        <f t="shared" si="29"/>
        <v>#N/A</v>
      </c>
    </row>
    <row r="1865" spans="1:13" x14ac:dyDescent="0.25">
      <c r="A1865" t="s">
        <v>2278</v>
      </c>
      <c r="B1865" t="s">
        <v>2320</v>
      </c>
      <c r="E1865">
        <v>30</v>
      </c>
      <c r="F1865" t="s">
        <v>597</v>
      </c>
      <c r="G1865">
        <v>34</v>
      </c>
      <c r="H1865" s="1">
        <v>26678</v>
      </c>
      <c r="I1865" t="str">
        <f>A1865&amp;", "&amp;B1865</f>
        <v>Medina, OH</v>
      </c>
      <c r="J1865" t="e">
        <f>VLOOKUP('Walkscore Combined with Price'!I1865,'Separated Data'!A:E,5,FALSE)</f>
        <v>#N/A</v>
      </c>
      <c r="K1865" t="e">
        <f>VLOOKUP('Walkscore Combined with Price'!I1865,'Separated Data'!G:K,5,FALSE)</f>
        <v>#N/A</v>
      </c>
      <c r="L1865" t="e">
        <f>VLOOKUP('Walkscore Combined with Price'!I1865,'Separated Data'!G:K,3,FALSE)</f>
        <v>#N/A</v>
      </c>
      <c r="M1865" s="1" t="e">
        <f t="shared" si="29"/>
        <v>#N/A</v>
      </c>
    </row>
    <row r="1866" spans="1:13" x14ac:dyDescent="0.25">
      <c r="A1866" t="s">
        <v>2279</v>
      </c>
      <c r="B1866" t="s">
        <v>2320</v>
      </c>
      <c r="E1866">
        <v>30</v>
      </c>
      <c r="F1866" t="s">
        <v>597</v>
      </c>
      <c r="G1866">
        <v>39</v>
      </c>
      <c r="H1866" s="1">
        <v>23999</v>
      </c>
      <c r="I1866" t="str">
        <f>A1866&amp;", "&amp;B1866</f>
        <v>Centerville, OH</v>
      </c>
      <c r="J1866" t="e">
        <f>VLOOKUP('Walkscore Combined with Price'!I1866,'Separated Data'!A:E,5,FALSE)</f>
        <v>#N/A</v>
      </c>
      <c r="K1866" t="e">
        <f>VLOOKUP('Walkscore Combined with Price'!I1866,'Separated Data'!G:K,5,FALSE)</f>
        <v>#N/A</v>
      </c>
      <c r="L1866" t="e">
        <f>VLOOKUP('Walkscore Combined with Price'!I1866,'Separated Data'!G:K,3,FALSE)</f>
        <v>#N/A</v>
      </c>
      <c r="M1866" s="1" t="e">
        <f t="shared" si="29"/>
        <v>#N/A</v>
      </c>
    </row>
    <row r="1867" spans="1:13" x14ac:dyDescent="0.25">
      <c r="A1867" t="s">
        <v>2280</v>
      </c>
      <c r="B1867" t="s">
        <v>2320</v>
      </c>
      <c r="E1867">
        <v>30</v>
      </c>
      <c r="F1867" t="s">
        <v>597</v>
      </c>
      <c r="G1867">
        <v>36</v>
      </c>
      <c r="H1867" s="1">
        <v>22268</v>
      </c>
      <c r="I1867" t="str">
        <f>A1867&amp;", "&amp;B1867</f>
        <v>Willoughby, OH</v>
      </c>
      <c r="J1867" t="e">
        <f>VLOOKUP('Walkscore Combined with Price'!I1867,'Separated Data'!A:E,5,FALSE)</f>
        <v>#N/A</v>
      </c>
      <c r="K1867" t="e">
        <f>VLOOKUP('Walkscore Combined with Price'!I1867,'Separated Data'!G:K,5,FALSE)</f>
        <v>#N/A</v>
      </c>
      <c r="L1867" t="e">
        <f>VLOOKUP('Walkscore Combined with Price'!I1867,'Separated Data'!G:K,3,FALSE)</f>
        <v>#N/A</v>
      </c>
      <c r="M1867" s="1" t="e">
        <f t="shared" si="29"/>
        <v>#N/A</v>
      </c>
    </row>
    <row r="1868" spans="1:13" x14ac:dyDescent="0.25">
      <c r="A1868" t="s">
        <v>2281</v>
      </c>
      <c r="B1868" t="s">
        <v>2320</v>
      </c>
      <c r="E1868">
        <v>29</v>
      </c>
      <c r="F1868" t="s">
        <v>597</v>
      </c>
      <c r="G1868">
        <v>39</v>
      </c>
      <c r="H1868" s="1">
        <v>54533</v>
      </c>
      <c r="I1868" t="str">
        <f>A1868&amp;", "&amp;B1868</f>
        <v>Elyria, OH</v>
      </c>
      <c r="J1868" t="e">
        <f>VLOOKUP('Walkscore Combined with Price'!I1868,'Separated Data'!A:E,5,FALSE)</f>
        <v>#N/A</v>
      </c>
      <c r="K1868" t="e">
        <f>VLOOKUP('Walkscore Combined with Price'!I1868,'Separated Data'!G:K,5,FALSE)</f>
        <v>#N/A</v>
      </c>
      <c r="L1868" t="e">
        <f>VLOOKUP('Walkscore Combined with Price'!I1868,'Separated Data'!G:K,3,FALSE)</f>
        <v>#N/A</v>
      </c>
      <c r="M1868" s="1" t="e">
        <f t="shared" si="29"/>
        <v>#N/A</v>
      </c>
    </row>
    <row r="1869" spans="1:13" x14ac:dyDescent="0.25">
      <c r="A1869" t="s">
        <v>2282</v>
      </c>
      <c r="B1869" t="s">
        <v>2320</v>
      </c>
      <c r="E1869">
        <v>29</v>
      </c>
      <c r="F1869">
        <v>21</v>
      </c>
      <c r="G1869">
        <v>37</v>
      </c>
      <c r="H1869" s="1">
        <v>35893</v>
      </c>
      <c r="I1869" t="str">
        <f>A1869&amp;", "&amp;B1869</f>
        <v>Reynoldsburg, OH</v>
      </c>
      <c r="J1869" t="e">
        <f>VLOOKUP('Walkscore Combined with Price'!I1869,'Separated Data'!A:E,5,FALSE)</f>
        <v>#N/A</v>
      </c>
      <c r="K1869" t="e">
        <f>VLOOKUP('Walkscore Combined with Price'!I1869,'Separated Data'!G:K,5,FALSE)</f>
        <v>#N/A</v>
      </c>
      <c r="L1869" t="e">
        <f>VLOOKUP('Walkscore Combined with Price'!I1869,'Separated Data'!G:K,3,FALSE)</f>
        <v>#N/A</v>
      </c>
      <c r="M1869" s="1" t="e">
        <f t="shared" si="29"/>
        <v>#N/A</v>
      </c>
    </row>
    <row r="1870" spans="1:13" x14ac:dyDescent="0.25">
      <c r="A1870" t="s">
        <v>2283</v>
      </c>
      <c r="B1870" t="s">
        <v>2320</v>
      </c>
      <c r="E1870">
        <v>29</v>
      </c>
      <c r="F1870" t="s">
        <v>597</v>
      </c>
      <c r="G1870">
        <v>36</v>
      </c>
      <c r="H1870" s="1">
        <v>35376</v>
      </c>
      <c r="I1870" t="str">
        <f>A1870&amp;", "&amp;B1870</f>
        <v>Boardman, OH</v>
      </c>
      <c r="J1870" t="e">
        <f>VLOOKUP('Walkscore Combined with Price'!I1870,'Separated Data'!A:E,5,FALSE)</f>
        <v>#N/A</v>
      </c>
      <c r="K1870" t="e">
        <f>VLOOKUP('Walkscore Combined with Price'!I1870,'Separated Data'!G:K,5,FALSE)</f>
        <v>#N/A</v>
      </c>
      <c r="L1870" t="e">
        <f>VLOOKUP('Walkscore Combined with Price'!I1870,'Separated Data'!G:K,3,FALSE)</f>
        <v>#N/A</v>
      </c>
      <c r="M1870" s="1" t="e">
        <f t="shared" si="29"/>
        <v>#N/A</v>
      </c>
    </row>
    <row r="1871" spans="1:13" x14ac:dyDescent="0.25">
      <c r="A1871" t="s">
        <v>2284</v>
      </c>
      <c r="B1871" t="s">
        <v>2320</v>
      </c>
      <c r="E1871">
        <v>29</v>
      </c>
      <c r="F1871" t="s">
        <v>597</v>
      </c>
      <c r="G1871">
        <v>35</v>
      </c>
      <c r="H1871" s="1">
        <v>34753</v>
      </c>
      <c r="I1871" t="str">
        <f>A1871&amp;", "&amp;B1871</f>
        <v>Delaware, OH</v>
      </c>
      <c r="J1871" t="e">
        <f>VLOOKUP('Walkscore Combined with Price'!I1871,'Separated Data'!A:E,5,FALSE)</f>
        <v>#N/A</v>
      </c>
      <c r="K1871" t="e">
        <f>VLOOKUP('Walkscore Combined with Price'!I1871,'Separated Data'!G:K,5,FALSE)</f>
        <v>#N/A</v>
      </c>
      <c r="L1871" t="e">
        <f>VLOOKUP('Walkscore Combined with Price'!I1871,'Separated Data'!G:K,3,FALSE)</f>
        <v>#N/A</v>
      </c>
      <c r="M1871" s="1" t="e">
        <f t="shared" si="29"/>
        <v>#N/A</v>
      </c>
    </row>
    <row r="1872" spans="1:13" x14ac:dyDescent="0.25">
      <c r="A1872" t="s">
        <v>951</v>
      </c>
      <c r="B1872" t="s">
        <v>2320</v>
      </c>
      <c r="D1872">
        <v>45014</v>
      </c>
      <c r="E1872">
        <v>28</v>
      </c>
      <c r="F1872">
        <v>6</v>
      </c>
      <c r="G1872">
        <v>30</v>
      </c>
      <c r="H1872" s="1">
        <v>42510</v>
      </c>
      <c r="I1872" t="str">
        <f>A1872&amp;", "&amp;B1872</f>
        <v>Fairfield, OH</v>
      </c>
      <c r="J1872" t="e">
        <f>VLOOKUP('Walkscore Combined with Price'!I1872,'Separated Data'!A:E,5,FALSE)</f>
        <v>#N/A</v>
      </c>
      <c r="K1872" t="e">
        <f>VLOOKUP('Walkscore Combined with Price'!I1872,'Separated Data'!G:K,5,FALSE)</f>
        <v>#N/A</v>
      </c>
      <c r="L1872" t="e">
        <f>VLOOKUP('Walkscore Combined with Price'!I1872,'Separated Data'!G:K,3,FALSE)</f>
        <v>#N/A</v>
      </c>
      <c r="M1872" s="1" t="e">
        <f t="shared" si="29"/>
        <v>#N/A</v>
      </c>
    </row>
    <row r="1873" spans="1:13" x14ac:dyDescent="0.25">
      <c r="A1873" t="s">
        <v>2285</v>
      </c>
      <c r="B1873" t="s">
        <v>2320</v>
      </c>
      <c r="E1873">
        <v>28</v>
      </c>
      <c r="F1873" t="s">
        <v>597</v>
      </c>
      <c r="G1873">
        <v>34</v>
      </c>
      <c r="H1873" s="1">
        <v>38101</v>
      </c>
      <c r="I1873" t="str">
        <f>A1873&amp;", "&amp;B1873</f>
        <v>Huber Heights, OH</v>
      </c>
      <c r="J1873" t="e">
        <f>VLOOKUP('Walkscore Combined with Price'!I1873,'Separated Data'!A:E,5,FALSE)</f>
        <v>#N/A</v>
      </c>
      <c r="K1873" t="e">
        <f>VLOOKUP('Walkscore Combined with Price'!I1873,'Separated Data'!G:K,5,FALSE)</f>
        <v>#N/A</v>
      </c>
      <c r="L1873" t="e">
        <f>VLOOKUP('Walkscore Combined with Price'!I1873,'Separated Data'!G:K,3,FALSE)</f>
        <v>#N/A</v>
      </c>
      <c r="M1873" s="1" t="e">
        <f t="shared" si="29"/>
        <v>#N/A</v>
      </c>
    </row>
    <row r="1874" spans="1:13" x14ac:dyDescent="0.25">
      <c r="A1874" t="s">
        <v>2286</v>
      </c>
      <c r="B1874" t="s">
        <v>2320</v>
      </c>
      <c r="E1874">
        <v>28</v>
      </c>
      <c r="F1874" t="s">
        <v>597</v>
      </c>
      <c r="G1874">
        <v>50</v>
      </c>
      <c r="H1874" s="1">
        <v>36120</v>
      </c>
      <c r="I1874" t="str">
        <f>A1874&amp;", "&amp;B1874</f>
        <v>Westerville, OH</v>
      </c>
      <c r="J1874">
        <f>VLOOKUP('Walkscore Combined with Price'!I1874,'Separated Data'!A:E,5,FALSE)</f>
        <v>1468</v>
      </c>
      <c r="K1874" t="str">
        <f>VLOOKUP('Walkscore Combined with Price'!I1874,'Separated Data'!G:K,5,FALSE)</f>
        <v xml:space="preserve">     NA</v>
      </c>
      <c r="L1874">
        <f>VLOOKUP('Walkscore Combined with Price'!I1874,'Separated Data'!G:K,3,FALSE)</f>
        <v>39877</v>
      </c>
      <c r="M1874" s="1">
        <f t="shared" si="29"/>
        <v>3757</v>
      </c>
    </row>
    <row r="1875" spans="1:13" x14ac:dyDescent="0.25">
      <c r="A1875" t="s">
        <v>2287</v>
      </c>
      <c r="B1875" t="s">
        <v>2320</v>
      </c>
      <c r="D1875">
        <v>44070</v>
      </c>
      <c r="E1875">
        <v>28</v>
      </c>
      <c r="F1875">
        <v>23</v>
      </c>
      <c r="G1875">
        <v>38</v>
      </c>
      <c r="H1875" s="1">
        <v>32718</v>
      </c>
      <c r="I1875" t="str">
        <f>A1875&amp;", "&amp;B1875</f>
        <v>North Olmsted, OH</v>
      </c>
      <c r="J1875" t="e">
        <f>VLOOKUP('Walkscore Combined with Price'!I1875,'Separated Data'!A:E,5,FALSE)</f>
        <v>#N/A</v>
      </c>
      <c r="K1875" t="e">
        <f>VLOOKUP('Walkscore Combined with Price'!I1875,'Separated Data'!G:K,5,FALSE)</f>
        <v>#N/A</v>
      </c>
      <c r="L1875" t="e">
        <f>VLOOKUP('Walkscore Combined with Price'!I1875,'Separated Data'!G:K,3,FALSE)</f>
        <v>#N/A</v>
      </c>
      <c r="M1875" s="1" t="e">
        <f t="shared" si="29"/>
        <v>#N/A</v>
      </c>
    </row>
    <row r="1876" spans="1:13" x14ac:dyDescent="0.25">
      <c r="A1876" t="s">
        <v>2288</v>
      </c>
      <c r="B1876" t="s">
        <v>2320</v>
      </c>
      <c r="E1876">
        <v>28</v>
      </c>
      <c r="F1876" t="s">
        <v>597</v>
      </c>
      <c r="G1876">
        <v>47</v>
      </c>
      <c r="H1876" s="1">
        <v>25719</v>
      </c>
      <c r="I1876" t="str">
        <f>A1876&amp;", "&amp;B1876</f>
        <v>Xenia, OH</v>
      </c>
      <c r="J1876" t="e">
        <f>VLOOKUP('Walkscore Combined with Price'!I1876,'Separated Data'!A:E,5,FALSE)</f>
        <v>#N/A</v>
      </c>
      <c r="K1876" t="e">
        <f>VLOOKUP('Walkscore Combined with Price'!I1876,'Separated Data'!G:K,5,FALSE)</f>
        <v>#N/A</v>
      </c>
      <c r="L1876" t="e">
        <f>VLOOKUP('Walkscore Combined with Price'!I1876,'Separated Data'!G:K,3,FALSE)</f>
        <v>#N/A</v>
      </c>
      <c r="M1876" s="1" t="e">
        <f t="shared" si="29"/>
        <v>#N/A</v>
      </c>
    </row>
    <row r="1877" spans="1:13" x14ac:dyDescent="0.25">
      <c r="A1877" t="s">
        <v>2289</v>
      </c>
      <c r="B1877" t="s">
        <v>2320</v>
      </c>
      <c r="E1877">
        <v>27</v>
      </c>
      <c r="F1877" t="s">
        <v>597</v>
      </c>
      <c r="G1877">
        <v>48</v>
      </c>
      <c r="H1877" s="1">
        <v>35575</v>
      </c>
      <c r="I1877" t="str">
        <f>A1877&amp;", "&amp;B1877</f>
        <v>Grove City, OH</v>
      </c>
      <c r="J1877" t="e">
        <f>VLOOKUP('Walkscore Combined with Price'!I1877,'Separated Data'!A:E,5,FALSE)</f>
        <v>#N/A</v>
      </c>
      <c r="K1877" t="e">
        <f>VLOOKUP('Walkscore Combined with Price'!I1877,'Separated Data'!G:K,5,FALSE)</f>
        <v>#N/A</v>
      </c>
      <c r="L1877" t="e">
        <f>VLOOKUP('Walkscore Combined with Price'!I1877,'Separated Data'!G:K,3,FALSE)</f>
        <v>#N/A</v>
      </c>
      <c r="M1877" s="1" t="e">
        <f t="shared" si="29"/>
        <v>#N/A</v>
      </c>
    </row>
    <row r="1878" spans="1:13" x14ac:dyDescent="0.25">
      <c r="A1878" t="s">
        <v>2290</v>
      </c>
      <c r="B1878" t="s">
        <v>2320</v>
      </c>
      <c r="E1878">
        <v>27</v>
      </c>
      <c r="F1878" t="s">
        <v>597</v>
      </c>
      <c r="G1878">
        <v>32</v>
      </c>
      <c r="H1878" s="1">
        <v>29677</v>
      </c>
      <c r="I1878" t="str">
        <f>A1878&amp;", "&amp;B1878</f>
        <v>Austintown, OH</v>
      </c>
      <c r="J1878" t="e">
        <f>VLOOKUP('Walkscore Combined with Price'!I1878,'Separated Data'!A:E,5,FALSE)</f>
        <v>#N/A</v>
      </c>
      <c r="K1878" t="e">
        <f>VLOOKUP('Walkscore Combined with Price'!I1878,'Separated Data'!G:K,5,FALSE)</f>
        <v>#N/A</v>
      </c>
      <c r="L1878" t="e">
        <f>VLOOKUP('Walkscore Combined with Price'!I1878,'Separated Data'!G:K,3,FALSE)</f>
        <v>#N/A</v>
      </c>
      <c r="M1878" s="1" t="e">
        <f t="shared" si="29"/>
        <v>#N/A</v>
      </c>
    </row>
    <row r="1879" spans="1:13" x14ac:dyDescent="0.25">
      <c r="A1879" t="s">
        <v>2291</v>
      </c>
      <c r="B1879" t="s">
        <v>2320</v>
      </c>
      <c r="E1879">
        <v>27</v>
      </c>
      <c r="F1879" t="s">
        <v>597</v>
      </c>
      <c r="G1879">
        <v>31</v>
      </c>
      <c r="H1879" s="1">
        <v>20181</v>
      </c>
      <c r="I1879" t="str">
        <f>A1879&amp;", "&amp;B1879</f>
        <v>Miamisburg, OH</v>
      </c>
      <c r="J1879" t="e">
        <f>VLOOKUP('Walkscore Combined with Price'!I1879,'Separated Data'!A:E,5,FALSE)</f>
        <v>#N/A</v>
      </c>
      <c r="K1879" t="e">
        <f>VLOOKUP('Walkscore Combined with Price'!I1879,'Separated Data'!G:K,5,FALSE)</f>
        <v>#N/A</v>
      </c>
      <c r="L1879" t="e">
        <f>VLOOKUP('Walkscore Combined with Price'!I1879,'Separated Data'!G:K,3,FALSE)</f>
        <v>#N/A</v>
      </c>
      <c r="M1879" s="1" t="e">
        <f t="shared" si="29"/>
        <v>#N/A</v>
      </c>
    </row>
    <row r="1880" spans="1:13" x14ac:dyDescent="0.25">
      <c r="A1880" t="s">
        <v>2292</v>
      </c>
      <c r="B1880" t="s">
        <v>2320</v>
      </c>
      <c r="E1880">
        <v>27</v>
      </c>
      <c r="F1880" t="s">
        <v>597</v>
      </c>
      <c r="G1880">
        <v>39</v>
      </c>
      <c r="H1880" s="1">
        <v>18965</v>
      </c>
      <c r="I1880" t="str">
        <f>A1880&amp;", "&amp;B1880</f>
        <v>Sylvania, OH</v>
      </c>
      <c r="J1880" t="e">
        <f>VLOOKUP('Walkscore Combined with Price'!I1880,'Separated Data'!A:E,5,FALSE)</f>
        <v>#N/A</v>
      </c>
      <c r="K1880" t="e">
        <f>VLOOKUP('Walkscore Combined with Price'!I1880,'Separated Data'!G:K,5,FALSE)</f>
        <v>#N/A</v>
      </c>
      <c r="L1880" t="e">
        <f>VLOOKUP('Walkscore Combined with Price'!I1880,'Separated Data'!G:K,3,FALSE)</f>
        <v>#N/A</v>
      </c>
      <c r="M1880" s="1" t="e">
        <f t="shared" si="29"/>
        <v>#N/A</v>
      </c>
    </row>
    <row r="1881" spans="1:13" x14ac:dyDescent="0.25">
      <c r="A1881" t="s">
        <v>2293</v>
      </c>
      <c r="B1881" t="s">
        <v>2320</v>
      </c>
      <c r="E1881">
        <v>26</v>
      </c>
      <c r="F1881">
        <v>23</v>
      </c>
      <c r="G1881">
        <v>34</v>
      </c>
      <c r="H1881" s="1">
        <v>33248</v>
      </c>
      <c r="I1881" t="str">
        <f>A1881&amp;", "&amp;B1881</f>
        <v>Gahanna, OH</v>
      </c>
      <c r="J1881" t="e">
        <f>VLOOKUP('Walkscore Combined with Price'!I1881,'Separated Data'!A:E,5,FALSE)</f>
        <v>#N/A</v>
      </c>
      <c r="K1881" t="e">
        <f>VLOOKUP('Walkscore Combined with Price'!I1881,'Separated Data'!G:K,5,FALSE)</f>
        <v>#N/A</v>
      </c>
      <c r="L1881" t="e">
        <f>VLOOKUP('Walkscore Combined with Price'!I1881,'Separated Data'!G:K,3,FALSE)</f>
        <v>#N/A</v>
      </c>
      <c r="M1881" s="1" t="e">
        <f t="shared" si="29"/>
        <v>#N/A</v>
      </c>
    </row>
    <row r="1882" spans="1:13" x14ac:dyDescent="0.25">
      <c r="A1882" t="s">
        <v>1350</v>
      </c>
      <c r="B1882" t="s">
        <v>2320</v>
      </c>
      <c r="E1882">
        <v>26</v>
      </c>
      <c r="F1882">
        <v>22</v>
      </c>
      <c r="G1882">
        <v>32</v>
      </c>
      <c r="H1882" s="1">
        <v>18720</v>
      </c>
      <c r="I1882" t="str">
        <f>A1882&amp;", "&amp;B1882</f>
        <v>Forest Park, OH</v>
      </c>
      <c r="J1882" t="e">
        <f>VLOOKUP('Walkscore Combined with Price'!I1882,'Separated Data'!A:E,5,FALSE)</f>
        <v>#N/A</v>
      </c>
      <c r="K1882" t="e">
        <f>VLOOKUP('Walkscore Combined with Price'!I1882,'Separated Data'!G:K,5,FALSE)</f>
        <v>#N/A</v>
      </c>
      <c r="L1882" t="e">
        <f>VLOOKUP('Walkscore Combined with Price'!I1882,'Separated Data'!G:K,3,FALSE)</f>
        <v>#N/A</v>
      </c>
      <c r="M1882" s="1" t="e">
        <f t="shared" si="29"/>
        <v>#N/A</v>
      </c>
    </row>
    <row r="1883" spans="1:13" x14ac:dyDescent="0.25">
      <c r="A1883" t="s">
        <v>2294</v>
      </c>
      <c r="B1883" t="s">
        <v>2320</v>
      </c>
      <c r="E1883">
        <v>26</v>
      </c>
      <c r="F1883" t="s">
        <v>597</v>
      </c>
      <c r="G1883">
        <v>41</v>
      </c>
      <c r="H1883" s="1">
        <v>18577</v>
      </c>
      <c r="I1883" t="str">
        <f>A1883&amp;", "&amp;B1883</f>
        <v>Eastlake, OH</v>
      </c>
      <c r="J1883" t="e">
        <f>VLOOKUP('Walkscore Combined with Price'!I1883,'Separated Data'!A:E,5,FALSE)</f>
        <v>#N/A</v>
      </c>
      <c r="K1883" t="e">
        <f>VLOOKUP('Walkscore Combined with Price'!I1883,'Separated Data'!G:K,5,FALSE)</f>
        <v>#N/A</v>
      </c>
      <c r="L1883" t="e">
        <f>VLOOKUP('Walkscore Combined with Price'!I1883,'Separated Data'!G:K,3,FALSE)</f>
        <v>#N/A</v>
      </c>
      <c r="M1883" s="1" t="e">
        <f t="shared" si="29"/>
        <v>#N/A</v>
      </c>
    </row>
    <row r="1884" spans="1:13" x14ac:dyDescent="0.25">
      <c r="A1884" t="s">
        <v>2295</v>
      </c>
      <c r="B1884" t="s">
        <v>2320</v>
      </c>
      <c r="E1884">
        <v>25</v>
      </c>
      <c r="F1884" t="s">
        <v>597</v>
      </c>
      <c r="G1884">
        <v>37</v>
      </c>
      <c r="H1884" s="1">
        <v>20623</v>
      </c>
      <c r="I1884" t="str">
        <f>A1884&amp;", "&amp;B1884</f>
        <v>Perrysburg, OH</v>
      </c>
      <c r="J1884" t="e">
        <f>VLOOKUP('Walkscore Combined with Price'!I1884,'Separated Data'!A:E,5,FALSE)</f>
        <v>#N/A</v>
      </c>
      <c r="K1884" t="e">
        <f>VLOOKUP('Walkscore Combined with Price'!I1884,'Separated Data'!G:K,5,FALSE)</f>
        <v>#N/A</v>
      </c>
      <c r="L1884" t="e">
        <f>VLOOKUP('Walkscore Combined with Price'!I1884,'Separated Data'!G:K,3,FALSE)</f>
        <v>#N/A</v>
      </c>
      <c r="M1884" s="1" t="e">
        <f t="shared" si="29"/>
        <v>#N/A</v>
      </c>
    </row>
    <row r="1885" spans="1:13" x14ac:dyDescent="0.25">
      <c r="A1885" t="s">
        <v>2296</v>
      </c>
      <c r="B1885" t="s">
        <v>2320</v>
      </c>
      <c r="D1885">
        <v>44145</v>
      </c>
      <c r="E1885">
        <v>24</v>
      </c>
      <c r="F1885">
        <v>30</v>
      </c>
      <c r="G1885">
        <v>34</v>
      </c>
      <c r="H1885" s="1">
        <v>32729</v>
      </c>
      <c r="I1885" t="str">
        <f>A1885&amp;", "&amp;B1885</f>
        <v>Westlake, OH</v>
      </c>
      <c r="J1885" t="e">
        <f>VLOOKUP('Walkscore Combined with Price'!I1885,'Separated Data'!A:E,5,FALSE)</f>
        <v>#N/A</v>
      </c>
      <c r="K1885" t="e">
        <f>VLOOKUP('Walkscore Combined with Price'!I1885,'Separated Data'!G:K,5,FALSE)</f>
        <v>#N/A</v>
      </c>
      <c r="L1885" t="e">
        <f>VLOOKUP('Walkscore Combined with Price'!I1885,'Separated Data'!G:K,3,FALSE)</f>
        <v>#N/A</v>
      </c>
      <c r="M1885" s="1" t="e">
        <f t="shared" si="29"/>
        <v>#N/A</v>
      </c>
    </row>
    <row r="1886" spans="1:13" x14ac:dyDescent="0.25">
      <c r="A1886" t="s">
        <v>2297</v>
      </c>
      <c r="B1886" t="s">
        <v>2320</v>
      </c>
      <c r="D1886">
        <v>44012</v>
      </c>
      <c r="E1886">
        <v>24</v>
      </c>
      <c r="F1886" t="s">
        <v>597</v>
      </c>
      <c r="G1886">
        <v>38</v>
      </c>
      <c r="H1886" s="1">
        <v>22581</v>
      </c>
      <c r="I1886" t="str">
        <f>A1886&amp;", "&amp;B1886</f>
        <v>Avon Lake, OH</v>
      </c>
      <c r="J1886" t="e">
        <f>VLOOKUP('Walkscore Combined with Price'!I1886,'Separated Data'!A:E,5,FALSE)</f>
        <v>#N/A</v>
      </c>
      <c r="K1886" t="e">
        <f>VLOOKUP('Walkscore Combined with Price'!I1886,'Separated Data'!G:K,5,FALSE)</f>
        <v>#N/A</v>
      </c>
      <c r="L1886" t="e">
        <f>VLOOKUP('Walkscore Combined with Price'!I1886,'Separated Data'!G:K,3,FALSE)</f>
        <v>#N/A</v>
      </c>
      <c r="M1886" s="1" t="e">
        <f t="shared" si="29"/>
        <v>#N/A</v>
      </c>
    </row>
    <row r="1887" spans="1:13" x14ac:dyDescent="0.25">
      <c r="A1887" t="s">
        <v>2298</v>
      </c>
      <c r="B1887" t="s">
        <v>2320</v>
      </c>
      <c r="E1887">
        <v>23</v>
      </c>
      <c r="F1887" t="s">
        <v>597</v>
      </c>
      <c r="G1887">
        <v>41</v>
      </c>
      <c r="H1887" s="1">
        <v>28435</v>
      </c>
      <c r="I1887" t="str">
        <f>A1887&amp;", "&amp;B1887</f>
        <v>Hilliard, OH</v>
      </c>
      <c r="J1887">
        <f>VLOOKUP('Walkscore Combined with Price'!I1887,'Separated Data'!A:E,5,FALSE)</f>
        <v>1707</v>
      </c>
      <c r="K1887" t="str">
        <f>VLOOKUP('Walkscore Combined with Price'!I1887,'Separated Data'!G:K,5,FALSE)</f>
        <v xml:space="preserve">     NA</v>
      </c>
      <c r="L1887">
        <f>VLOOKUP('Walkscore Combined with Price'!I1887,'Separated Data'!G:K,3,FALSE)</f>
        <v>36411</v>
      </c>
      <c r="M1887" s="1">
        <f t="shared" si="29"/>
        <v>7976</v>
      </c>
    </row>
    <row r="1888" spans="1:13" x14ac:dyDescent="0.25">
      <c r="A1888" t="s">
        <v>2299</v>
      </c>
      <c r="B1888" t="s">
        <v>2320</v>
      </c>
      <c r="E1888">
        <v>23</v>
      </c>
      <c r="F1888" t="s">
        <v>597</v>
      </c>
      <c r="G1888">
        <v>40</v>
      </c>
      <c r="H1888" s="1">
        <v>22094</v>
      </c>
      <c r="I1888" t="str">
        <f>A1888&amp;", "&amp;B1888</f>
        <v>Marysville, OH</v>
      </c>
      <c r="J1888" t="e">
        <f>VLOOKUP('Walkscore Combined with Price'!I1888,'Separated Data'!A:E,5,FALSE)</f>
        <v>#N/A</v>
      </c>
      <c r="K1888" t="e">
        <f>VLOOKUP('Walkscore Combined with Price'!I1888,'Separated Data'!G:K,5,FALSE)</f>
        <v>#N/A</v>
      </c>
      <c r="L1888" t="e">
        <f>VLOOKUP('Walkscore Combined with Price'!I1888,'Separated Data'!G:K,3,FALSE)</f>
        <v>#N/A</v>
      </c>
      <c r="M1888" s="1" t="e">
        <f t="shared" si="29"/>
        <v>#N/A</v>
      </c>
    </row>
    <row r="1889" spans="1:13" x14ac:dyDescent="0.25">
      <c r="A1889" t="s">
        <v>2300</v>
      </c>
      <c r="B1889" t="s">
        <v>2320</v>
      </c>
      <c r="D1889">
        <v>43616</v>
      </c>
      <c r="E1889">
        <v>23</v>
      </c>
      <c r="F1889" t="s">
        <v>597</v>
      </c>
      <c r="G1889">
        <v>36</v>
      </c>
      <c r="H1889" s="1">
        <v>20291</v>
      </c>
      <c r="I1889" t="str">
        <f>A1889&amp;", "&amp;B1889</f>
        <v>Oregon, OH</v>
      </c>
      <c r="J1889" t="e">
        <f>VLOOKUP('Walkscore Combined with Price'!I1889,'Separated Data'!A:E,5,FALSE)</f>
        <v>#N/A</v>
      </c>
      <c r="K1889" t="e">
        <f>VLOOKUP('Walkscore Combined with Price'!I1889,'Separated Data'!G:K,5,FALSE)</f>
        <v>#N/A</v>
      </c>
      <c r="L1889" t="e">
        <f>VLOOKUP('Walkscore Combined with Price'!I1889,'Separated Data'!G:K,3,FALSE)</f>
        <v>#N/A</v>
      </c>
      <c r="M1889" s="1" t="e">
        <f t="shared" si="29"/>
        <v>#N/A</v>
      </c>
    </row>
    <row r="1890" spans="1:13" x14ac:dyDescent="0.25">
      <c r="A1890" t="s">
        <v>2301</v>
      </c>
      <c r="B1890" t="s">
        <v>2320</v>
      </c>
      <c r="D1890">
        <v>44224</v>
      </c>
      <c r="E1890">
        <v>22</v>
      </c>
      <c r="F1890" t="s">
        <v>597</v>
      </c>
      <c r="G1890">
        <v>34</v>
      </c>
      <c r="H1890" s="1">
        <v>34837</v>
      </c>
      <c r="I1890" t="str">
        <f>A1890&amp;", "&amp;B1890</f>
        <v>Stow, OH</v>
      </c>
      <c r="J1890" t="e">
        <f>VLOOKUP('Walkscore Combined with Price'!I1890,'Separated Data'!A:E,5,FALSE)</f>
        <v>#N/A</v>
      </c>
      <c r="K1890" t="e">
        <f>VLOOKUP('Walkscore Combined with Price'!I1890,'Separated Data'!G:K,5,FALSE)</f>
        <v>#N/A</v>
      </c>
      <c r="L1890" t="e">
        <f>VLOOKUP('Walkscore Combined with Price'!I1890,'Separated Data'!G:K,3,FALSE)</f>
        <v>#N/A</v>
      </c>
      <c r="M1890" s="1" t="e">
        <f t="shared" si="29"/>
        <v>#N/A</v>
      </c>
    </row>
    <row r="1891" spans="1:13" x14ac:dyDescent="0.25">
      <c r="A1891" t="s">
        <v>2302</v>
      </c>
      <c r="B1891" t="s">
        <v>2320</v>
      </c>
      <c r="E1891">
        <v>22</v>
      </c>
      <c r="F1891" t="s">
        <v>597</v>
      </c>
      <c r="G1891">
        <v>32</v>
      </c>
      <c r="H1891" s="1">
        <v>34255</v>
      </c>
      <c r="I1891" t="str">
        <f>A1891&amp;", "&amp;B1891</f>
        <v>Brunswick, OH</v>
      </c>
      <c r="J1891" t="e">
        <f>VLOOKUP('Walkscore Combined with Price'!I1891,'Separated Data'!A:E,5,FALSE)</f>
        <v>#N/A</v>
      </c>
      <c r="K1891" t="e">
        <f>VLOOKUP('Walkscore Combined with Price'!I1891,'Separated Data'!G:K,5,FALSE)</f>
        <v>#N/A</v>
      </c>
      <c r="L1891" t="e">
        <f>VLOOKUP('Walkscore Combined with Price'!I1891,'Separated Data'!G:K,3,FALSE)</f>
        <v>#N/A</v>
      </c>
      <c r="M1891" s="1" t="e">
        <f t="shared" si="29"/>
        <v>#N/A</v>
      </c>
    </row>
    <row r="1892" spans="1:13" x14ac:dyDescent="0.25">
      <c r="A1892" t="s">
        <v>2303</v>
      </c>
      <c r="B1892" t="s">
        <v>2320</v>
      </c>
      <c r="E1892">
        <v>22</v>
      </c>
      <c r="F1892" t="s">
        <v>597</v>
      </c>
      <c r="G1892">
        <v>32</v>
      </c>
      <c r="H1892" s="1">
        <v>20033</v>
      </c>
      <c r="I1892" t="str">
        <f>A1892&amp;", "&amp;B1892</f>
        <v>Lebanon, OH</v>
      </c>
      <c r="J1892" t="e">
        <f>VLOOKUP('Walkscore Combined with Price'!I1892,'Separated Data'!A:E,5,FALSE)</f>
        <v>#N/A</v>
      </c>
      <c r="K1892" t="e">
        <f>VLOOKUP('Walkscore Combined with Price'!I1892,'Separated Data'!G:K,5,FALSE)</f>
        <v>#N/A</v>
      </c>
      <c r="L1892" t="e">
        <f>VLOOKUP('Walkscore Combined with Price'!I1892,'Separated Data'!G:K,3,FALSE)</f>
        <v>#N/A</v>
      </c>
      <c r="M1892" s="1" t="e">
        <f t="shared" si="29"/>
        <v>#N/A</v>
      </c>
    </row>
    <row r="1893" spans="1:13" x14ac:dyDescent="0.25">
      <c r="A1893" t="s">
        <v>2304</v>
      </c>
      <c r="B1893" t="s">
        <v>2320</v>
      </c>
      <c r="E1893">
        <v>21</v>
      </c>
      <c r="F1893" t="s">
        <v>597</v>
      </c>
      <c r="G1893">
        <v>32</v>
      </c>
      <c r="H1893" s="1">
        <v>47159</v>
      </c>
      <c r="I1893" t="str">
        <f>A1893&amp;", "&amp;B1893</f>
        <v>Mentor, OH</v>
      </c>
      <c r="J1893" t="e">
        <f>VLOOKUP('Walkscore Combined with Price'!I1893,'Separated Data'!A:E,5,FALSE)</f>
        <v>#N/A</v>
      </c>
      <c r="K1893" t="e">
        <f>VLOOKUP('Walkscore Combined with Price'!I1893,'Separated Data'!G:K,5,FALSE)</f>
        <v>#N/A</v>
      </c>
      <c r="L1893" t="e">
        <f>VLOOKUP('Walkscore Combined with Price'!I1893,'Separated Data'!G:K,3,FALSE)</f>
        <v>#N/A</v>
      </c>
      <c r="M1893" s="1" t="e">
        <f t="shared" si="29"/>
        <v>#N/A</v>
      </c>
    </row>
    <row r="1894" spans="1:13" x14ac:dyDescent="0.25">
      <c r="A1894" t="s">
        <v>2305</v>
      </c>
      <c r="B1894" t="s">
        <v>2320</v>
      </c>
      <c r="D1894">
        <v>44136</v>
      </c>
      <c r="E1894">
        <v>20</v>
      </c>
      <c r="F1894">
        <v>14</v>
      </c>
      <c r="G1894">
        <v>32</v>
      </c>
      <c r="H1894" s="1">
        <v>44750</v>
      </c>
      <c r="I1894" t="str">
        <f>A1894&amp;", "&amp;B1894</f>
        <v>Strongsville, OH</v>
      </c>
      <c r="J1894" t="e">
        <f>VLOOKUP('Walkscore Combined with Price'!I1894,'Separated Data'!A:E,5,FALSE)</f>
        <v>#N/A</v>
      </c>
      <c r="K1894" t="e">
        <f>VLOOKUP('Walkscore Combined with Price'!I1894,'Separated Data'!G:K,5,FALSE)</f>
        <v>#N/A</v>
      </c>
      <c r="L1894" t="e">
        <f>VLOOKUP('Walkscore Combined with Price'!I1894,'Separated Data'!G:K,3,FALSE)</f>
        <v>#N/A</v>
      </c>
      <c r="M1894" s="1" t="e">
        <f t="shared" si="29"/>
        <v>#N/A</v>
      </c>
    </row>
    <row r="1895" spans="1:13" x14ac:dyDescent="0.25">
      <c r="A1895" t="s">
        <v>2306</v>
      </c>
      <c r="B1895" t="s">
        <v>2320</v>
      </c>
      <c r="D1895">
        <v>45426</v>
      </c>
      <c r="E1895">
        <v>19</v>
      </c>
      <c r="F1895" t="s">
        <v>597</v>
      </c>
      <c r="G1895">
        <v>32</v>
      </c>
      <c r="H1895" s="1">
        <v>24431</v>
      </c>
      <c r="I1895" t="str">
        <f>A1895&amp;", "&amp;B1895</f>
        <v>Trotwood, OH</v>
      </c>
      <c r="J1895" t="e">
        <f>VLOOKUP('Walkscore Combined with Price'!I1895,'Separated Data'!A:E,5,FALSE)</f>
        <v>#N/A</v>
      </c>
      <c r="K1895" t="e">
        <f>VLOOKUP('Walkscore Combined with Price'!I1895,'Separated Data'!G:K,5,FALSE)</f>
        <v>#N/A</v>
      </c>
      <c r="L1895" t="e">
        <f>VLOOKUP('Walkscore Combined with Price'!I1895,'Separated Data'!G:K,3,FALSE)</f>
        <v>#N/A</v>
      </c>
      <c r="M1895" s="1" t="e">
        <f t="shared" si="29"/>
        <v>#N/A</v>
      </c>
    </row>
    <row r="1896" spans="1:13" x14ac:dyDescent="0.25">
      <c r="A1896" t="s">
        <v>2307</v>
      </c>
      <c r="B1896" t="s">
        <v>2320</v>
      </c>
      <c r="E1896">
        <v>19</v>
      </c>
      <c r="F1896" t="s">
        <v>597</v>
      </c>
      <c r="G1896">
        <v>29</v>
      </c>
      <c r="H1896" s="1">
        <v>18291</v>
      </c>
      <c r="I1896" t="str">
        <f>A1896&amp;", "&amp;B1896</f>
        <v>Pickerington, OH</v>
      </c>
      <c r="J1896" t="e">
        <f>VLOOKUP('Walkscore Combined with Price'!I1896,'Separated Data'!A:E,5,FALSE)</f>
        <v>#N/A</v>
      </c>
      <c r="K1896" t="e">
        <f>VLOOKUP('Walkscore Combined with Price'!I1896,'Separated Data'!G:K,5,FALSE)</f>
        <v>#N/A</v>
      </c>
      <c r="L1896" t="e">
        <f>VLOOKUP('Walkscore Combined with Price'!I1896,'Separated Data'!G:K,3,FALSE)</f>
        <v>#N/A</v>
      </c>
      <c r="M1896" s="1" t="e">
        <f t="shared" si="29"/>
        <v>#N/A</v>
      </c>
    </row>
    <row r="1897" spans="1:13" x14ac:dyDescent="0.25">
      <c r="A1897" t="s">
        <v>2308</v>
      </c>
      <c r="B1897" t="s">
        <v>2320</v>
      </c>
      <c r="D1897">
        <v>45430</v>
      </c>
      <c r="E1897">
        <v>18</v>
      </c>
      <c r="F1897" t="s">
        <v>597</v>
      </c>
      <c r="G1897">
        <v>32</v>
      </c>
      <c r="H1897" s="1">
        <v>45193</v>
      </c>
      <c r="I1897" t="str">
        <f>A1897&amp;", "&amp;B1897</f>
        <v>Beavercreek, OH</v>
      </c>
      <c r="J1897" t="e">
        <f>VLOOKUP('Walkscore Combined with Price'!I1897,'Separated Data'!A:E,5,FALSE)</f>
        <v>#N/A</v>
      </c>
      <c r="K1897" t="e">
        <f>VLOOKUP('Walkscore Combined with Price'!I1897,'Separated Data'!G:K,5,FALSE)</f>
        <v>#N/A</v>
      </c>
      <c r="L1897" t="e">
        <f>VLOOKUP('Walkscore Combined with Price'!I1897,'Separated Data'!G:K,3,FALSE)</f>
        <v>#N/A</v>
      </c>
      <c r="M1897" s="1" t="e">
        <f t="shared" si="29"/>
        <v>#N/A</v>
      </c>
    </row>
    <row r="1898" spans="1:13" x14ac:dyDescent="0.25">
      <c r="A1898" t="s">
        <v>2309</v>
      </c>
      <c r="B1898" t="s">
        <v>2320</v>
      </c>
      <c r="E1898">
        <v>18</v>
      </c>
      <c r="F1898" t="s">
        <v>597</v>
      </c>
      <c r="G1898">
        <v>42</v>
      </c>
      <c r="H1898" s="1">
        <v>30712</v>
      </c>
      <c r="I1898" t="str">
        <f>A1898&amp;", "&amp;B1898</f>
        <v>Mason, OH</v>
      </c>
      <c r="J1898" t="e">
        <f>VLOOKUP('Walkscore Combined with Price'!I1898,'Separated Data'!A:E,5,FALSE)</f>
        <v>#N/A</v>
      </c>
      <c r="K1898" t="e">
        <f>VLOOKUP('Walkscore Combined with Price'!I1898,'Separated Data'!G:K,5,FALSE)</f>
        <v>#N/A</v>
      </c>
      <c r="L1898" t="e">
        <f>VLOOKUP('Walkscore Combined with Price'!I1898,'Separated Data'!G:K,3,FALSE)</f>
        <v>#N/A</v>
      </c>
      <c r="M1898" s="1" t="e">
        <f t="shared" si="29"/>
        <v>#N/A</v>
      </c>
    </row>
    <row r="1899" spans="1:13" x14ac:dyDescent="0.25">
      <c r="A1899" t="s">
        <v>2310</v>
      </c>
      <c r="B1899" t="s">
        <v>2320</v>
      </c>
      <c r="E1899">
        <v>18</v>
      </c>
      <c r="F1899" t="s">
        <v>597</v>
      </c>
      <c r="G1899">
        <v>32</v>
      </c>
      <c r="H1899" s="1">
        <v>17409</v>
      </c>
      <c r="I1899" t="str">
        <f>A1899&amp;", "&amp;B1899</f>
        <v>Springboro, OH</v>
      </c>
      <c r="J1899" t="e">
        <f>VLOOKUP('Walkscore Combined with Price'!I1899,'Separated Data'!A:E,5,FALSE)</f>
        <v>#N/A</v>
      </c>
      <c r="K1899" t="e">
        <f>VLOOKUP('Walkscore Combined with Price'!I1899,'Separated Data'!G:K,5,FALSE)</f>
        <v>#N/A</v>
      </c>
      <c r="L1899" t="e">
        <f>VLOOKUP('Walkscore Combined with Price'!I1899,'Separated Data'!G:K,3,FALSE)</f>
        <v>#N/A</v>
      </c>
      <c r="M1899" s="1" t="e">
        <f t="shared" si="29"/>
        <v>#N/A</v>
      </c>
    </row>
    <row r="1900" spans="1:13" x14ac:dyDescent="0.25">
      <c r="A1900" t="s">
        <v>962</v>
      </c>
      <c r="B1900" t="s">
        <v>2320</v>
      </c>
      <c r="E1900">
        <v>17</v>
      </c>
      <c r="F1900" t="s">
        <v>597</v>
      </c>
      <c r="G1900">
        <v>45</v>
      </c>
      <c r="H1900" s="1">
        <v>41751</v>
      </c>
      <c r="I1900" t="str">
        <f>A1900&amp;", "&amp;B1900</f>
        <v>Dublin, OH</v>
      </c>
      <c r="J1900" t="e">
        <f>VLOOKUP('Walkscore Combined with Price'!I1900,'Separated Data'!A:E,5,FALSE)</f>
        <v>#N/A</v>
      </c>
      <c r="K1900" t="e">
        <f>VLOOKUP('Walkscore Combined with Price'!I1900,'Separated Data'!G:K,5,FALSE)</f>
        <v>#N/A</v>
      </c>
      <c r="L1900" t="e">
        <f>VLOOKUP('Walkscore Combined with Price'!I1900,'Separated Data'!G:K,3,FALSE)</f>
        <v>#N/A</v>
      </c>
      <c r="M1900" s="1" t="e">
        <f t="shared" si="29"/>
        <v>#N/A</v>
      </c>
    </row>
    <row r="1901" spans="1:13" x14ac:dyDescent="0.25">
      <c r="A1901" t="s">
        <v>2311</v>
      </c>
      <c r="B1901" t="s">
        <v>2320</v>
      </c>
      <c r="D1901">
        <v>44278</v>
      </c>
      <c r="E1901">
        <v>17</v>
      </c>
      <c r="F1901" t="s">
        <v>597</v>
      </c>
      <c r="G1901">
        <v>29</v>
      </c>
      <c r="H1901" s="1">
        <v>17537</v>
      </c>
      <c r="I1901" t="str">
        <f>A1901&amp;", "&amp;B1901</f>
        <v>Tallmadge, OH</v>
      </c>
      <c r="J1901" t="e">
        <f>VLOOKUP('Walkscore Combined with Price'!I1901,'Separated Data'!A:E,5,FALSE)</f>
        <v>#N/A</v>
      </c>
      <c r="K1901" t="e">
        <f>VLOOKUP('Walkscore Combined with Price'!I1901,'Separated Data'!G:K,5,FALSE)</f>
        <v>#N/A</v>
      </c>
      <c r="L1901" t="e">
        <f>VLOOKUP('Walkscore Combined with Price'!I1901,'Separated Data'!G:K,3,FALSE)</f>
        <v>#N/A</v>
      </c>
      <c r="M1901" s="1" t="e">
        <f t="shared" si="29"/>
        <v>#N/A</v>
      </c>
    </row>
    <row r="1902" spans="1:13" x14ac:dyDescent="0.25">
      <c r="A1902" t="s">
        <v>2312</v>
      </c>
      <c r="B1902" t="s">
        <v>2320</v>
      </c>
      <c r="D1902">
        <v>44133</v>
      </c>
      <c r="E1902">
        <v>16</v>
      </c>
      <c r="F1902" t="s">
        <v>597</v>
      </c>
      <c r="G1902">
        <v>26</v>
      </c>
      <c r="H1902" s="1">
        <v>30444</v>
      </c>
      <c r="I1902" t="str">
        <f>A1902&amp;", "&amp;B1902</f>
        <v>North Royalton, OH</v>
      </c>
      <c r="J1902" t="str">
        <f>VLOOKUP('Walkscore Combined with Price'!I1902,'Separated Data'!A:E,5,FALSE)</f>
        <v xml:space="preserve">     NA</v>
      </c>
      <c r="K1902">
        <f>VLOOKUP('Walkscore Combined with Price'!I1902,'Separated Data'!G:K,5,FALSE)</f>
        <v>1026</v>
      </c>
      <c r="L1902">
        <f>VLOOKUP('Walkscore Combined with Price'!I1902,'Separated Data'!G:K,3,FALSE)</f>
        <v>30252</v>
      </c>
      <c r="M1902" s="1">
        <f t="shared" si="29"/>
        <v>-192</v>
      </c>
    </row>
    <row r="1903" spans="1:13" x14ac:dyDescent="0.25">
      <c r="A1903" t="s">
        <v>2313</v>
      </c>
      <c r="B1903" t="s">
        <v>2320</v>
      </c>
      <c r="D1903">
        <v>44039</v>
      </c>
      <c r="E1903">
        <v>16</v>
      </c>
      <c r="F1903" t="s">
        <v>597</v>
      </c>
      <c r="G1903">
        <v>30</v>
      </c>
      <c r="H1903" s="1">
        <v>29465</v>
      </c>
      <c r="I1903" t="str">
        <f>A1903&amp;", "&amp;B1903</f>
        <v>North Ridgeville, OH</v>
      </c>
      <c r="J1903" t="e">
        <f>VLOOKUP('Walkscore Combined with Price'!I1903,'Separated Data'!A:E,5,FALSE)</f>
        <v>#N/A</v>
      </c>
      <c r="K1903" t="e">
        <f>VLOOKUP('Walkscore Combined with Price'!I1903,'Separated Data'!G:K,5,FALSE)</f>
        <v>#N/A</v>
      </c>
      <c r="L1903" t="e">
        <f>VLOOKUP('Walkscore Combined with Price'!I1903,'Separated Data'!G:K,3,FALSE)</f>
        <v>#N/A</v>
      </c>
      <c r="M1903" s="1" t="e">
        <f t="shared" si="29"/>
        <v>#N/A</v>
      </c>
    </row>
    <row r="1904" spans="1:13" x14ac:dyDescent="0.25">
      <c r="A1904" t="s">
        <v>2314</v>
      </c>
      <c r="B1904" t="s">
        <v>2320</v>
      </c>
      <c r="E1904">
        <v>16</v>
      </c>
      <c r="F1904" t="s">
        <v>597</v>
      </c>
      <c r="G1904">
        <v>27</v>
      </c>
      <c r="H1904" s="1">
        <v>18795</v>
      </c>
      <c r="I1904" t="str">
        <f>A1904&amp;", "&amp;B1904</f>
        <v>Twinsburg, OH</v>
      </c>
      <c r="J1904" t="e">
        <f>VLOOKUP('Walkscore Combined with Price'!I1904,'Separated Data'!A:E,5,FALSE)</f>
        <v>#N/A</v>
      </c>
      <c r="K1904" t="e">
        <f>VLOOKUP('Walkscore Combined with Price'!I1904,'Separated Data'!G:K,5,FALSE)</f>
        <v>#N/A</v>
      </c>
      <c r="L1904" t="e">
        <f>VLOOKUP('Walkscore Combined with Price'!I1904,'Separated Data'!G:K,3,FALSE)</f>
        <v>#N/A</v>
      </c>
      <c r="M1904" s="1" t="e">
        <f t="shared" si="29"/>
        <v>#N/A</v>
      </c>
    </row>
    <row r="1905" spans="1:13" x14ac:dyDescent="0.25">
      <c r="A1905" t="s">
        <v>2315</v>
      </c>
      <c r="B1905" t="s">
        <v>2320</v>
      </c>
      <c r="D1905">
        <v>44011</v>
      </c>
      <c r="E1905">
        <v>14</v>
      </c>
      <c r="F1905" t="s">
        <v>597</v>
      </c>
      <c r="G1905">
        <v>29</v>
      </c>
      <c r="H1905" s="1">
        <v>21193</v>
      </c>
      <c r="I1905" t="str">
        <f>A1905&amp;", "&amp;B1905</f>
        <v>Avon, OH</v>
      </c>
      <c r="J1905" t="e">
        <f>VLOOKUP('Walkscore Combined with Price'!I1905,'Separated Data'!A:E,5,FALSE)</f>
        <v>#N/A</v>
      </c>
      <c r="K1905" t="e">
        <f>VLOOKUP('Walkscore Combined with Price'!I1905,'Separated Data'!G:K,5,FALSE)</f>
        <v>#N/A</v>
      </c>
      <c r="L1905" t="e">
        <f>VLOOKUP('Walkscore Combined with Price'!I1905,'Separated Data'!G:K,3,FALSE)</f>
        <v>#N/A</v>
      </c>
      <c r="M1905" s="1" t="e">
        <f t="shared" si="29"/>
        <v>#N/A</v>
      </c>
    </row>
    <row r="1906" spans="1:13" x14ac:dyDescent="0.25">
      <c r="A1906" t="s">
        <v>2316</v>
      </c>
      <c r="B1906" t="s">
        <v>2320</v>
      </c>
      <c r="D1906">
        <v>44139</v>
      </c>
      <c r="E1906">
        <v>12</v>
      </c>
      <c r="F1906" t="s">
        <v>597</v>
      </c>
      <c r="G1906">
        <v>32</v>
      </c>
      <c r="H1906" s="1">
        <v>23348</v>
      </c>
      <c r="I1906" t="str">
        <f>A1906&amp;", "&amp;B1906</f>
        <v>Solon, OH</v>
      </c>
      <c r="J1906" t="e">
        <f>VLOOKUP('Walkscore Combined with Price'!I1906,'Separated Data'!A:E,5,FALSE)</f>
        <v>#N/A</v>
      </c>
      <c r="K1906" t="e">
        <f>VLOOKUP('Walkscore Combined with Price'!I1906,'Separated Data'!G:K,5,FALSE)</f>
        <v>#N/A</v>
      </c>
      <c r="L1906" t="e">
        <f>VLOOKUP('Walkscore Combined with Price'!I1906,'Separated Data'!G:K,3,FALSE)</f>
        <v>#N/A</v>
      </c>
      <c r="M1906" s="1" t="e">
        <f t="shared" si="29"/>
        <v>#N/A</v>
      </c>
    </row>
    <row r="1907" spans="1:13" x14ac:dyDescent="0.25">
      <c r="A1907" t="s">
        <v>2317</v>
      </c>
      <c r="B1907" t="s">
        <v>2320</v>
      </c>
      <c r="E1907">
        <v>12</v>
      </c>
      <c r="F1907" t="s">
        <v>597</v>
      </c>
      <c r="G1907">
        <v>33</v>
      </c>
      <c r="H1907" s="1">
        <v>22262</v>
      </c>
      <c r="I1907" t="str">
        <f>A1907&amp;", "&amp;B1907</f>
        <v>Hudson, OH</v>
      </c>
      <c r="J1907" t="e">
        <f>VLOOKUP('Walkscore Combined with Price'!I1907,'Separated Data'!A:E,5,FALSE)</f>
        <v>#N/A</v>
      </c>
      <c r="K1907" t="e">
        <f>VLOOKUP('Walkscore Combined with Price'!I1907,'Separated Data'!G:K,5,FALSE)</f>
        <v>#N/A</v>
      </c>
      <c r="L1907" t="e">
        <f>VLOOKUP('Walkscore Combined with Price'!I1907,'Separated Data'!G:K,3,FALSE)</f>
        <v>#N/A</v>
      </c>
      <c r="M1907" s="1" t="e">
        <f t="shared" si="29"/>
        <v>#N/A</v>
      </c>
    </row>
    <row r="1908" spans="1:13" x14ac:dyDescent="0.25">
      <c r="A1908" t="s">
        <v>2318</v>
      </c>
      <c r="B1908" t="s">
        <v>2320</v>
      </c>
      <c r="D1908">
        <v>44147</v>
      </c>
      <c r="E1908">
        <v>10</v>
      </c>
      <c r="F1908">
        <v>13</v>
      </c>
      <c r="G1908">
        <v>21</v>
      </c>
      <c r="H1908" s="1">
        <v>19400</v>
      </c>
      <c r="I1908" t="str">
        <f>A1908&amp;", "&amp;B1908</f>
        <v>Broadview Heights, OH</v>
      </c>
      <c r="J1908" t="e">
        <f>VLOOKUP('Walkscore Combined with Price'!I1908,'Separated Data'!A:E,5,FALSE)</f>
        <v>#N/A</v>
      </c>
      <c r="K1908" t="e">
        <f>VLOOKUP('Walkscore Combined with Price'!I1908,'Separated Data'!G:K,5,FALSE)</f>
        <v>#N/A</v>
      </c>
      <c r="L1908" t="e">
        <f>VLOOKUP('Walkscore Combined with Price'!I1908,'Separated Data'!G:K,3,FALSE)</f>
        <v>#N/A</v>
      </c>
      <c r="M1908" s="1" t="e">
        <f t="shared" si="29"/>
        <v>#N/A</v>
      </c>
    </row>
    <row r="1909" spans="1:13" x14ac:dyDescent="0.25">
      <c r="A1909" t="s">
        <v>2319</v>
      </c>
      <c r="B1909" t="s">
        <v>2320</v>
      </c>
      <c r="E1909">
        <v>9</v>
      </c>
      <c r="F1909" t="s">
        <v>597</v>
      </c>
      <c r="G1909">
        <v>23</v>
      </c>
      <c r="H1909" s="1">
        <v>25699</v>
      </c>
      <c r="I1909" t="str">
        <f>A1909&amp;", "&amp;B1909</f>
        <v>Green, OH</v>
      </c>
      <c r="J1909" t="e">
        <f>VLOOKUP('Walkscore Combined with Price'!I1909,'Separated Data'!A:E,5,FALSE)</f>
        <v>#N/A</v>
      </c>
      <c r="K1909" t="e">
        <f>VLOOKUP('Walkscore Combined with Price'!I1909,'Separated Data'!G:K,5,FALSE)</f>
        <v>#N/A</v>
      </c>
      <c r="L1909" t="e">
        <f>VLOOKUP('Walkscore Combined with Price'!I1909,'Separated Data'!G:K,3,FALSE)</f>
        <v>#N/A</v>
      </c>
      <c r="M1909" s="1" t="e">
        <f t="shared" si="29"/>
        <v>#N/A</v>
      </c>
    </row>
    <row r="1910" spans="1:13" x14ac:dyDescent="0.25">
      <c r="A1910" t="s">
        <v>2321</v>
      </c>
      <c r="B1910" t="s">
        <v>2348</v>
      </c>
      <c r="E1910">
        <v>47</v>
      </c>
      <c r="F1910">
        <v>8</v>
      </c>
      <c r="G1910">
        <v>44</v>
      </c>
      <c r="H1910" s="1">
        <v>19051</v>
      </c>
      <c r="I1910" t="str">
        <f>A1910&amp;", "&amp;B1910</f>
        <v>Bethany, OK</v>
      </c>
      <c r="J1910" t="e">
        <f>VLOOKUP('Walkscore Combined with Price'!I1910,'Separated Data'!A:E,5,FALSE)</f>
        <v>#N/A</v>
      </c>
      <c r="K1910" t="e">
        <f>VLOOKUP('Walkscore Combined with Price'!I1910,'Separated Data'!G:K,5,FALSE)</f>
        <v>#N/A</v>
      </c>
      <c r="L1910" t="e">
        <f>VLOOKUP('Walkscore Combined with Price'!I1910,'Separated Data'!G:K,3,FALSE)</f>
        <v>#N/A</v>
      </c>
      <c r="M1910" s="1" t="e">
        <f t="shared" si="29"/>
        <v>#N/A</v>
      </c>
    </row>
    <row r="1911" spans="1:13" x14ac:dyDescent="0.25">
      <c r="A1911" t="s">
        <v>2322</v>
      </c>
      <c r="B1911" t="s">
        <v>2348</v>
      </c>
      <c r="D1911">
        <v>74133</v>
      </c>
      <c r="E1911">
        <v>39</v>
      </c>
      <c r="F1911">
        <v>23</v>
      </c>
      <c r="G1911">
        <v>47</v>
      </c>
      <c r="H1911" s="1">
        <v>391906</v>
      </c>
      <c r="I1911" t="str">
        <f>A1911&amp;", "&amp;B1911</f>
        <v>Tulsa, OK</v>
      </c>
      <c r="J1911">
        <f>VLOOKUP('Walkscore Combined with Price'!I1911,'Separated Data'!A:E,5,FALSE)</f>
        <v>1177</v>
      </c>
      <c r="K1911">
        <f>VLOOKUP('Walkscore Combined with Price'!I1911,'Separated Data'!G:K,5,FALSE)</f>
        <v>912</v>
      </c>
      <c r="L1911">
        <f>VLOOKUP('Walkscore Combined with Price'!I1911,'Separated Data'!G:K,3,FALSE)</f>
        <v>402324</v>
      </c>
      <c r="M1911" s="1">
        <f t="shared" si="29"/>
        <v>10418</v>
      </c>
    </row>
    <row r="1912" spans="1:13" x14ac:dyDescent="0.25">
      <c r="A1912" t="s">
        <v>1907</v>
      </c>
      <c r="B1912" t="s">
        <v>2348</v>
      </c>
      <c r="E1912">
        <v>35</v>
      </c>
      <c r="F1912" t="s">
        <v>597</v>
      </c>
      <c r="G1912">
        <v>61</v>
      </c>
      <c r="H1912" s="1">
        <v>45688</v>
      </c>
      <c r="I1912" t="str">
        <f>A1912&amp;", "&amp;B1912</f>
        <v>Stillwater, OK</v>
      </c>
      <c r="J1912" t="e">
        <f>VLOOKUP('Walkscore Combined with Price'!I1912,'Separated Data'!A:E,5,FALSE)</f>
        <v>#N/A</v>
      </c>
      <c r="K1912" t="e">
        <f>VLOOKUP('Walkscore Combined with Price'!I1912,'Separated Data'!G:K,5,FALSE)</f>
        <v>#N/A</v>
      </c>
      <c r="L1912" t="e">
        <f>VLOOKUP('Walkscore Combined with Price'!I1912,'Separated Data'!G:K,3,FALSE)</f>
        <v>#N/A</v>
      </c>
      <c r="M1912" s="1" t="e">
        <f t="shared" si="29"/>
        <v>#N/A</v>
      </c>
    </row>
    <row r="1913" spans="1:13" x14ac:dyDescent="0.25">
      <c r="A1913" t="s">
        <v>1643</v>
      </c>
      <c r="B1913" t="s">
        <v>2348</v>
      </c>
      <c r="E1913">
        <v>35</v>
      </c>
      <c r="F1913" t="s">
        <v>597</v>
      </c>
      <c r="G1913">
        <v>36</v>
      </c>
      <c r="H1913" s="1">
        <v>29857</v>
      </c>
      <c r="I1913" t="str">
        <f>A1913&amp;", "&amp;B1913</f>
        <v>Shawnee, OK</v>
      </c>
      <c r="J1913" t="e">
        <f>VLOOKUP('Walkscore Combined with Price'!I1913,'Separated Data'!A:E,5,FALSE)</f>
        <v>#N/A</v>
      </c>
      <c r="K1913" t="e">
        <f>VLOOKUP('Walkscore Combined with Price'!I1913,'Separated Data'!G:K,5,FALSE)</f>
        <v>#N/A</v>
      </c>
      <c r="L1913" t="e">
        <f>VLOOKUP('Walkscore Combined with Price'!I1913,'Separated Data'!G:K,3,FALSE)</f>
        <v>#N/A</v>
      </c>
      <c r="M1913" s="1" t="e">
        <f t="shared" si="29"/>
        <v>#N/A</v>
      </c>
    </row>
    <row r="1914" spans="1:13" x14ac:dyDescent="0.25">
      <c r="A1914" t="s">
        <v>2323</v>
      </c>
      <c r="B1914" t="s">
        <v>2348</v>
      </c>
      <c r="D1914">
        <v>73115</v>
      </c>
      <c r="E1914">
        <v>35</v>
      </c>
      <c r="F1914" t="s">
        <v>597</v>
      </c>
      <c r="G1914">
        <v>41</v>
      </c>
      <c r="H1914" s="1">
        <v>21332</v>
      </c>
      <c r="I1914" t="str">
        <f>A1914&amp;", "&amp;B1914</f>
        <v>Del City, OK</v>
      </c>
      <c r="J1914" t="e">
        <f>VLOOKUP('Walkscore Combined with Price'!I1914,'Separated Data'!A:E,5,FALSE)</f>
        <v>#N/A</v>
      </c>
      <c r="K1914" t="e">
        <f>VLOOKUP('Walkscore Combined with Price'!I1914,'Separated Data'!G:K,5,FALSE)</f>
        <v>#N/A</v>
      </c>
      <c r="L1914" t="e">
        <f>VLOOKUP('Walkscore Combined with Price'!I1914,'Separated Data'!G:K,3,FALSE)</f>
        <v>#N/A</v>
      </c>
      <c r="M1914" s="1" t="e">
        <f t="shared" si="29"/>
        <v>#N/A</v>
      </c>
    </row>
    <row r="1915" spans="1:13" x14ac:dyDescent="0.25">
      <c r="A1915" t="s">
        <v>2824</v>
      </c>
      <c r="B1915" t="s">
        <v>2348</v>
      </c>
      <c r="C1915" t="s">
        <v>2876</v>
      </c>
      <c r="D1915">
        <v>73170</v>
      </c>
      <c r="E1915">
        <v>34</v>
      </c>
      <c r="F1915">
        <v>17</v>
      </c>
      <c r="G1915">
        <v>40</v>
      </c>
      <c r="H1915" s="1">
        <v>579999</v>
      </c>
      <c r="I1915" t="str">
        <f>A1915&amp;", "&amp;B1915</f>
        <v>Oklahoma City, OK</v>
      </c>
      <c r="J1915">
        <f>VLOOKUP('Walkscore Combined with Price'!I1915,'Separated Data'!A:E,5,FALSE)</f>
        <v>1143</v>
      </c>
      <c r="K1915">
        <f>VLOOKUP('Walkscore Combined with Price'!I1915,'Separated Data'!G:K,5,FALSE)</f>
        <v>908</v>
      </c>
      <c r="L1915">
        <f>VLOOKUP('Walkscore Combined with Price'!I1915,'Separated Data'!G:K,3,FALSE)</f>
        <v>643692</v>
      </c>
      <c r="M1915" s="1">
        <f t="shared" si="29"/>
        <v>63693</v>
      </c>
    </row>
    <row r="1916" spans="1:13" x14ac:dyDescent="0.25">
      <c r="A1916" t="s">
        <v>2324</v>
      </c>
      <c r="B1916" t="s">
        <v>2348</v>
      </c>
      <c r="E1916">
        <v>34</v>
      </c>
      <c r="F1916" t="s">
        <v>597</v>
      </c>
      <c r="G1916">
        <v>40</v>
      </c>
      <c r="H1916" s="1">
        <v>96867</v>
      </c>
      <c r="I1916" t="str">
        <f>A1916&amp;", "&amp;B1916</f>
        <v>Lawton, OK</v>
      </c>
      <c r="J1916" t="e">
        <f>VLOOKUP('Walkscore Combined with Price'!I1916,'Separated Data'!A:E,5,FALSE)</f>
        <v>#N/A</v>
      </c>
      <c r="K1916" t="e">
        <f>VLOOKUP('Walkscore Combined with Price'!I1916,'Separated Data'!G:K,5,FALSE)</f>
        <v>#N/A</v>
      </c>
      <c r="L1916" t="e">
        <f>VLOOKUP('Walkscore Combined with Price'!I1916,'Separated Data'!G:K,3,FALSE)</f>
        <v>#N/A</v>
      </c>
      <c r="M1916" s="1" t="e">
        <f t="shared" si="29"/>
        <v>#N/A</v>
      </c>
    </row>
    <row r="1917" spans="1:13" x14ac:dyDescent="0.25">
      <c r="A1917" t="s">
        <v>2325</v>
      </c>
      <c r="B1917" t="s">
        <v>2348</v>
      </c>
      <c r="E1917">
        <v>34</v>
      </c>
      <c r="F1917" t="s">
        <v>597</v>
      </c>
      <c r="G1917">
        <v>43</v>
      </c>
      <c r="H1917" s="1">
        <v>39223</v>
      </c>
      <c r="I1917" t="str">
        <f>A1917&amp;", "&amp;B1917</f>
        <v>Muskogee, OK</v>
      </c>
      <c r="J1917" t="e">
        <f>VLOOKUP('Walkscore Combined with Price'!I1917,'Separated Data'!A:E,5,FALSE)</f>
        <v>#N/A</v>
      </c>
      <c r="K1917" t="e">
        <f>VLOOKUP('Walkscore Combined with Price'!I1917,'Separated Data'!G:K,5,FALSE)</f>
        <v>#N/A</v>
      </c>
      <c r="L1917" t="e">
        <f>VLOOKUP('Walkscore Combined with Price'!I1917,'Separated Data'!G:K,3,FALSE)</f>
        <v>#N/A</v>
      </c>
      <c r="M1917" s="1" t="e">
        <f t="shared" si="29"/>
        <v>#N/A</v>
      </c>
    </row>
    <row r="1918" spans="1:13" x14ac:dyDescent="0.25">
      <c r="A1918" t="s">
        <v>2326</v>
      </c>
      <c r="B1918" t="s">
        <v>2348</v>
      </c>
      <c r="E1918">
        <v>34</v>
      </c>
      <c r="F1918" t="s">
        <v>597</v>
      </c>
      <c r="G1918">
        <v>40</v>
      </c>
      <c r="H1918" s="1">
        <v>22709</v>
      </c>
      <c r="I1918" t="str">
        <f>A1918&amp;", "&amp;B1918</f>
        <v>Yukon, OK</v>
      </c>
      <c r="J1918" t="e">
        <f>VLOOKUP('Walkscore Combined with Price'!I1918,'Separated Data'!A:E,5,FALSE)</f>
        <v>#N/A</v>
      </c>
      <c r="K1918" t="e">
        <f>VLOOKUP('Walkscore Combined with Price'!I1918,'Separated Data'!G:K,5,FALSE)</f>
        <v>#N/A</v>
      </c>
      <c r="L1918" t="e">
        <f>VLOOKUP('Walkscore Combined with Price'!I1918,'Separated Data'!G:K,3,FALSE)</f>
        <v>#N/A</v>
      </c>
      <c r="M1918" s="1" t="e">
        <f t="shared" si="29"/>
        <v>#N/A</v>
      </c>
    </row>
    <row r="1919" spans="1:13" x14ac:dyDescent="0.25">
      <c r="A1919" t="s">
        <v>2327</v>
      </c>
      <c r="B1919" t="s">
        <v>2348</v>
      </c>
      <c r="D1919">
        <v>73160</v>
      </c>
      <c r="E1919">
        <v>32</v>
      </c>
      <c r="F1919" t="s">
        <v>597</v>
      </c>
      <c r="G1919">
        <v>35</v>
      </c>
      <c r="H1919" s="1">
        <v>55081</v>
      </c>
      <c r="I1919" t="str">
        <f>A1919&amp;", "&amp;B1919</f>
        <v>Moore, OK</v>
      </c>
      <c r="J1919" t="e">
        <f>VLOOKUP('Walkscore Combined with Price'!I1919,'Separated Data'!A:E,5,FALSE)</f>
        <v>#N/A</v>
      </c>
      <c r="K1919" t="e">
        <f>VLOOKUP('Walkscore Combined with Price'!I1919,'Separated Data'!G:K,5,FALSE)</f>
        <v>#N/A</v>
      </c>
      <c r="L1919" t="e">
        <f>VLOOKUP('Walkscore Combined with Price'!I1919,'Separated Data'!G:K,3,FALSE)</f>
        <v>#N/A</v>
      </c>
      <c r="M1919" s="1" t="e">
        <f t="shared" si="29"/>
        <v>#N/A</v>
      </c>
    </row>
    <row r="1920" spans="1:13" x14ac:dyDescent="0.25">
      <c r="A1920" t="s">
        <v>2328</v>
      </c>
      <c r="B1920" t="s">
        <v>2348</v>
      </c>
      <c r="E1920">
        <v>32</v>
      </c>
      <c r="F1920" t="s">
        <v>597</v>
      </c>
      <c r="G1920">
        <v>39</v>
      </c>
      <c r="H1920" s="1">
        <v>25387</v>
      </c>
      <c r="I1920" t="str">
        <f>A1920&amp;", "&amp;B1920</f>
        <v>Ponca City, OK</v>
      </c>
      <c r="J1920" t="e">
        <f>VLOOKUP('Walkscore Combined with Price'!I1920,'Separated Data'!A:E,5,FALSE)</f>
        <v>#N/A</v>
      </c>
      <c r="K1920" t="e">
        <f>VLOOKUP('Walkscore Combined with Price'!I1920,'Separated Data'!G:K,5,FALSE)</f>
        <v>#N/A</v>
      </c>
      <c r="L1920" t="e">
        <f>VLOOKUP('Walkscore Combined with Price'!I1920,'Separated Data'!G:K,3,FALSE)</f>
        <v>#N/A</v>
      </c>
      <c r="M1920" s="1" t="e">
        <f t="shared" si="29"/>
        <v>#N/A</v>
      </c>
    </row>
    <row r="1921" spans="1:13" x14ac:dyDescent="0.25">
      <c r="A1921" t="s">
        <v>2329</v>
      </c>
      <c r="B1921" t="s">
        <v>2348</v>
      </c>
      <c r="E1921">
        <v>32</v>
      </c>
      <c r="F1921" t="s">
        <v>597</v>
      </c>
      <c r="G1921">
        <v>38</v>
      </c>
      <c r="H1921" s="1">
        <v>24283</v>
      </c>
      <c r="I1921" t="str">
        <f>A1921&amp;", "&amp;B1921</f>
        <v>Ardmore, OK</v>
      </c>
      <c r="J1921" t="e">
        <f>VLOOKUP('Walkscore Combined with Price'!I1921,'Separated Data'!A:E,5,FALSE)</f>
        <v>#N/A</v>
      </c>
      <c r="K1921" t="e">
        <f>VLOOKUP('Walkscore Combined with Price'!I1921,'Separated Data'!G:K,5,FALSE)</f>
        <v>#N/A</v>
      </c>
      <c r="L1921" t="e">
        <f>VLOOKUP('Walkscore Combined with Price'!I1921,'Separated Data'!G:K,3,FALSE)</f>
        <v>#N/A</v>
      </c>
      <c r="M1921" s="1" t="e">
        <f t="shared" si="29"/>
        <v>#N/A</v>
      </c>
    </row>
    <row r="1922" spans="1:13" x14ac:dyDescent="0.25">
      <c r="A1922" t="s">
        <v>2330</v>
      </c>
      <c r="B1922" t="s">
        <v>2348</v>
      </c>
      <c r="D1922">
        <v>73071</v>
      </c>
      <c r="E1922">
        <v>31</v>
      </c>
      <c r="F1922" t="s">
        <v>597</v>
      </c>
      <c r="G1922">
        <v>58</v>
      </c>
      <c r="H1922" s="1">
        <v>110925</v>
      </c>
      <c r="I1922" t="str">
        <f>A1922&amp;", "&amp;B1922</f>
        <v>Norman, OK</v>
      </c>
      <c r="J1922">
        <f>VLOOKUP('Walkscore Combined with Price'!I1922,'Separated Data'!A:E,5,FALSE)</f>
        <v>1061</v>
      </c>
      <c r="K1922">
        <f>VLOOKUP('Walkscore Combined with Price'!I1922,'Separated Data'!G:K,5,FALSE)</f>
        <v>837</v>
      </c>
      <c r="L1922">
        <f>VLOOKUP('Walkscore Combined with Price'!I1922,'Separated Data'!G:K,3,FALSE)</f>
        <v>122837</v>
      </c>
      <c r="M1922" s="1">
        <f t="shared" si="29"/>
        <v>11912</v>
      </c>
    </row>
    <row r="1923" spans="1:13" x14ac:dyDescent="0.25">
      <c r="A1923" t="s">
        <v>2331</v>
      </c>
      <c r="B1923" t="s">
        <v>2348</v>
      </c>
      <c r="E1923">
        <v>31</v>
      </c>
      <c r="F1923" t="s">
        <v>597</v>
      </c>
      <c r="G1923">
        <v>38</v>
      </c>
      <c r="H1923" s="1">
        <v>16810</v>
      </c>
      <c r="I1923" t="str">
        <f>A1923&amp;", "&amp;B1923</f>
        <v>Ada, OK</v>
      </c>
      <c r="J1923" t="e">
        <f>VLOOKUP('Walkscore Combined with Price'!I1923,'Separated Data'!A:E,5,FALSE)</f>
        <v>#N/A</v>
      </c>
      <c r="K1923" t="e">
        <f>VLOOKUP('Walkscore Combined with Price'!I1923,'Separated Data'!G:K,5,FALSE)</f>
        <v>#N/A</v>
      </c>
      <c r="L1923" t="e">
        <f>VLOOKUP('Walkscore Combined with Price'!I1923,'Separated Data'!G:K,3,FALSE)</f>
        <v>#N/A</v>
      </c>
      <c r="M1923" s="1" t="e">
        <f t="shared" ref="M1923:M1986" si="30">L1923-H1923</f>
        <v>#N/A</v>
      </c>
    </row>
    <row r="1924" spans="1:13" x14ac:dyDescent="0.25">
      <c r="A1924" t="s">
        <v>2332</v>
      </c>
      <c r="B1924" t="s">
        <v>2348</v>
      </c>
      <c r="E1924">
        <v>30</v>
      </c>
      <c r="F1924" t="s">
        <v>597</v>
      </c>
      <c r="G1924">
        <v>41</v>
      </c>
      <c r="H1924" s="1">
        <v>49379</v>
      </c>
      <c r="I1924" t="str">
        <f>A1924&amp;", "&amp;B1924</f>
        <v>Enid, OK</v>
      </c>
      <c r="J1924" t="e">
        <f>VLOOKUP('Walkscore Combined with Price'!I1924,'Separated Data'!A:E,5,FALSE)</f>
        <v>#N/A</v>
      </c>
      <c r="K1924" t="e">
        <f>VLOOKUP('Walkscore Combined with Price'!I1924,'Separated Data'!G:K,5,FALSE)</f>
        <v>#N/A</v>
      </c>
      <c r="L1924" t="e">
        <f>VLOOKUP('Walkscore Combined with Price'!I1924,'Separated Data'!G:K,3,FALSE)</f>
        <v>#N/A</v>
      </c>
      <c r="M1924" s="1" t="e">
        <f t="shared" si="30"/>
        <v>#N/A</v>
      </c>
    </row>
    <row r="1925" spans="1:13" x14ac:dyDescent="0.25">
      <c r="A1925" t="s">
        <v>2333</v>
      </c>
      <c r="B1925" t="s">
        <v>2348</v>
      </c>
      <c r="E1925">
        <v>29</v>
      </c>
      <c r="F1925" t="s">
        <v>597</v>
      </c>
      <c r="G1925">
        <v>34</v>
      </c>
      <c r="H1925" s="1">
        <v>81405</v>
      </c>
      <c r="I1925" t="str">
        <f>A1925&amp;", "&amp;B1925</f>
        <v>Edmond, OK</v>
      </c>
      <c r="J1925" t="e">
        <f>VLOOKUP('Walkscore Combined with Price'!I1925,'Separated Data'!A:E,5,FALSE)</f>
        <v>#N/A</v>
      </c>
      <c r="K1925" t="e">
        <f>VLOOKUP('Walkscore Combined with Price'!I1925,'Separated Data'!G:K,5,FALSE)</f>
        <v>#N/A</v>
      </c>
      <c r="L1925" t="e">
        <f>VLOOKUP('Walkscore Combined with Price'!I1925,'Separated Data'!G:K,3,FALSE)</f>
        <v>#N/A</v>
      </c>
      <c r="M1925" s="1" t="e">
        <f t="shared" si="30"/>
        <v>#N/A</v>
      </c>
    </row>
    <row r="1926" spans="1:13" x14ac:dyDescent="0.25">
      <c r="A1926" t="s">
        <v>2334</v>
      </c>
      <c r="B1926" t="s">
        <v>2348</v>
      </c>
      <c r="D1926">
        <v>73110</v>
      </c>
      <c r="E1926">
        <v>29</v>
      </c>
      <c r="F1926" t="s">
        <v>597</v>
      </c>
      <c r="G1926">
        <v>37</v>
      </c>
      <c r="H1926" s="1">
        <v>54371</v>
      </c>
      <c r="I1926" t="str">
        <f>A1926&amp;", "&amp;B1926</f>
        <v>Midwest City, OK</v>
      </c>
      <c r="J1926" t="e">
        <f>VLOOKUP('Walkscore Combined with Price'!I1926,'Separated Data'!A:E,5,FALSE)</f>
        <v>#N/A</v>
      </c>
      <c r="K1926" t="e">
        <f>VLOOKUP('Walkscore Combined with Price'!I1926,'Separated Data'!G:K,5,FALSE)</f>
        <v>#N/A</v>
      </c>
      <c r="L1926" t="e">
        <f>VLOOKUP('Walkscore Combined with Price'!I1926,'Separated Data'!G:K,3,FALSE)</f>
        <v>#N/A</v>
      </c>
      <c r="M1926" s="1" t="e">
        <f t="shared" si="30"/>
        <v>#N/A</v>
      </c>
    </row>
    <row r="1927" spans="1:13" x14ac:dyDescent="0.25">
      <c r="A1927" t="s">
        <v>2335</v>
      </c>
      <c r="B1927" t="s">
        <v>2348</v>
      </c>
      <c r="E1927">
        <v>29</v>
      </c>
      <c r="F1927" t="s">
        <v>597</v>
      </c>
      <c r="G1927">
        <v>38</v>
      </c>
      <c r="H1927" s="1">
        <v>19813</v>
      </c>
      <c r="I1927" t="str">
        <f>A1927&amp;", "&amp;B1927</f>
        <v>Altus, OK</v>
      </c>
      <c r="J1927" t="e">
        <f>VLOOKUP('Walkscore Combined with Price'!I1927,'Separated Data'!A:E,5,FALSE)</f>
        <v>#N/A</v>
      </c>
      <c r="K1927" t="e">
        <f>VLOOKUP('Walkscore Combined with Price'!I1927,'Separated Data'!G:K,5,FALSE)</f>
        <v>#N/A</v>
      </c>
      <c r="L1927" t="e">
        <f>VLOOKUP('Walkscore Combined with Price'!I1927,'Separated Data'!G:K,3,FALSE)</f>
        <v>#N/A</v>
      </c>
      <c r="M1927" s="1" t="e">
        <f t="shared" si="30"/>
        <v>#N/A</v>
      </c>
    </row>
    <row r="1928" spans="1:13" x14ac:dyDescent="0.25">
      <c r="A1928" t="s">
        <v>2336</v>
      </c>
      <c r="B1928" t="s">
        <v>2348</v>
      </c>
      <c r="E1928">
        <v>29</v>
      </c>
      <c r="F1928" t="s">
        <v>597</v>
      </c>
      <c r="G1928">
        <v>34</v>
      </c>
      <c r="H1928" s="1">
        <v>16749</v>
      </c>
      <c r="I1928" t="str">
        <f>A1928&amp;", "&amp;B1928</f>
        <v>El Reno, OK</v>
      </c>
      <c r="J1928" t="e">
        <f>VLOOKUP('Walkscore Combined with Price'!I1928,'Separated Data'!A:E,5,FALSE)</f>
        <v>#N/A</v>
      </c>
      <c r="K1928" t="e">
        <f>VLOOKUP('Walkscore Combined with Price'!I1928,'Separated Data'!G:K,5,FALSE)</f>
        <v>#N/A</v>
      </c>
      <c r="L1928" t="e">
        <f>VLOOKUP('Walkscore Combined with Price'!I1928,'Separated Data'!G:K,3,FALSE)</f>
        <v>#N/A</v>
      </c>
      <c r="M1928" s="1" t="e">
        <f t="shared" si="30"/>
        <v>#N/A</v>
      </c>
    </row>
    <row r="1929" spans="1:13" x14ac:dyDescent="0.25">
      <c r="A1929" t="s">
        <v>2337</v>
      </c>
      <c r="B1929" t="s">
        <v>2348</v>
      </c>
      <c r="E1929">
        <v>28</v>
      </c>
      <c r="F1929" t="s">
        <v>597</v>
      </c>
      <c r="G1929">
        <v>37</v>
      </c>
      <c r="H1929" s="1">
        <v>28915</v>
      </c>
      <c r="I1929" t="str">
        <f>A1929&amp;", "&amp;B1929</f>
        <v>Owasso, OK</v>
      </c>
      <c r="J1929" t="e">
        <f>VLOOKUP('Walkscore Combined with Price'!I1929,'Separated Data'!A:E,5,FALSE)</f>
        <v>#N/A</v>
      </c>
      <c r="K1929" t="e">
        <f>VLOOKUP('Walkscore Combined with Price'!I1929,'Separated Data'!G:K,5,FALSE)</f>
        <v>#N/A</v>
      </c>
      <c r="L1929" t="e">
        <f>VLOOKUP('Walkscore Combined with Price'!I1929,'Separated Data'!G:K,3,FALSE)</f>
        <v>#N/A</v>
      </c>
      <c r="M1929" s="1" t="e">
        <f t="shared" si="30"/>
        <v>#N/A</v>
      </c>
    </row>
    <row r="1930" spans="1:13" x14ac:dyDescent="0.25">
      <c r="A1930" t="s">
        <v>2338</v>
      </c>
      <c r="B1930" t="s">
        <v>2348</v>
      </c>
      <c r="E1930">
        <v>27</v>
      </c>
      <c r="F1930" t="s">
        <v>597</v>
      </c>
      <c r="G1930">
        <v>37</v>
      </c>
      <c r="H1930" s="1">
        <v>23431</v>
      </c>
      <c r="I1930" t="str">
        <f>A1930&amp;", "&amp;B1930</f>
        <v>Duncan, OK</v>
      </c>
      <c r="J1930" t="e">
        <f>VLOOKUP('Walkscore Combined with Price'!I1930,'Separated Data'!A:E,5,FALSE)</f>
        <v>#N/A</v>
      </c>
      <c r="K1930" t="e">
        <f>VLOOKUP('Walkscore Combined with Price'!I1930,'Separated Data'!G:K,5,FALSE)</f>
        <v>#N/A</v>
      </c>
      <c r="L1930" t="e">
        <f>VLOOKUP('Walkscore Combined with Price'!I1930,'Separated Data'!G:K,3,FALSE)</f>
        <v>#N/A</v>
      </c>
      <c r="M1930" s="1" t="e">
        <f t="shared" si="30"/>
        <v>#N/A</v>
      </c>
    </row>
    <row r="1931" spans="1:13" x14ac:dyDescent="0.25">
      <c r="A1931" t="s">
        <v>2339</v>
      </c>
      <c r="B1931" t="s">
        <v>2348</v>
      </c>
      <c r="E1931">
        <v>26</v>
      </c>
      <c r="F1931" t="s">
        <v>597</v>
      </c>
      <c r="G1931">
        <v>32</v>
      </c>
      <c r="H1931" s="1">
        <v>35750</v>
      </c>
      <c r="I1931" t="str">
        <f>A1931&amp;", "&amp;B1931</f>
        <v>Bartlesville, OK</v>
      </c>
      <c r="J1931" t="e">
        <f>VLOOKUP('Walkscore Combined with Price'!I1931,'Separated Data'!A:E,5,FALSE)</f>
        <v>#N/A</v>
      </c>
      <c r="K1931" t="e">
        <f>VLOOKUP('Walkscore Combined with Price'!I1931,'Separated Data'!G:K,5,FALSE)</f>
        <v>#N/A</v>
      </c>
      <c r="L1931" t="e">
        <f>VLOOKUP('Walkscore Combined with Price'!I1931,'Separated Data'!G:K,3,FALSE)</f>
        <v>#N/A</v>
      </c>
      <c r="M1931" s="1" t="e">
        <f t="shared" si="30"/>
        <v>#N/A</v>
      </c>
    </row>
    <row r="1932" spans="1:13" x14ac:dyDescent="0.25">
      <c r="A1932" t="s">
        <v>2340</v>
      </c>
      <c r="B1932" t="s">
        <v>2348</v>
      </c>
      <c r="E1932">
        <v>26</v>
      </c>
      <c r="F1932" t="s">
        <v>597</v>
      </c>
      <c r="G1932">
        <v>39</v>
      </c>
      <c r="H1932" s="1">
        <v>18581</v>
      </c>
      <c r="I1932" t="str">
        <f>A1932&amp;", "&amp;B1932</f>
        <v>Claremore, OK</v>
      </c>
      <c r="J1932" t="e">
        <f>VLOOKUP('Walkscore Combined with Price'!I1932,'Separated Data'!A:E,5,FALSE)</f>
        <v>#N/A</v>
      </c>
      <c r="K1932" t="e">
        <f>VLOOKUP('Walkscore Combined with Price'!I1932,'Separated Data'!G:K,5,FALSE)</f>
        <v>#N/A</v>
      </c>
      <c r="L1932" t="e">
        <f>VLOOKUP('Walkscore Combined with Price'!I1932,'Separated Data'!G:K,3,FALSE)</f>
        <v>#N/A</v>
      </c>
      <c r="M1932" s="1" t="e">
        <f t="shared" si="30"/>
        <v>#N/A</v>
      </c>
    </row>
    <row r="1933" spans="1:13" x14ac:dyDescent="0.25">
      <c r="A1933" t="s">
        <v>2341</v>
      </c>
      <c r="B1933" t="s">
        <v>2348</v>
      </c>
      <c r="E1933">
        <v>26</v>
      </c>
      <c r="F1933" t="s">
        <v>597</v>
      </c>
      <c r="G1933">
        <v>35</v>
      </c>
      <c r="H1933" s="1">
        <v>18383</v>
      </c>
      <c r="I1933" t="str">
        <f>A1933&amp;", "&amp;B1933</f>
        <v>McAlester, OK</v>
      </c>
      <c r="J1933" t="e">
        <f>VLOOKUP('Walkscore Combined with Price'!I1933,'Separated Data'!A:E,5,FALSE)</f>
        <v>#N/A</v>
      </c>
      <c r="K1933" t="e">
        <f>VLOOKUP('Walkscore Combined with Price'!I1933,'Separated Data'!G:K,5,FALSE)</f>
        <v>#N/A</v>
      </c>
      <c r="L1933" t="e">
        <f>VLOOKUP('Walkscore Combined with Price'!I1933,'Separated Data'!G:K,3,FALSE)</f>
        <v>#N/A</v>
      </c>
      <c r="M1933" s="1" t="e">
        <f t="shared" si="30"/>
        <v>#N/A</v>
      </c>
    </row>
    <row r="1934" spans="1:13" x14ac:dyDescent="0.25">
      <c r="A1934" t="s">
        <v>2342</v>
      </c>
      <c r="B1934" t="s">
        <v>2348</v>
      </c>
      <c r="E1934">
        <v>24</v>
      </c>
      <c r="F1934" t="s">
        <v>597</v>
      </c>
      <c r="G1934">
        <v>33</v>
      </c>
      <c r="H1934" s="1">
        <v>20544</v>
      </c>
      <c r="I1934" t="str">
        <f>A1934&amp;", "&amp;B1934</f>
        <v>Sapulpa, OK</v>
      </c>
      <c r="J1934" t="e">
        <f>VLOOKUP('Walkscore Combined with Price'!I1934,'Separated Data'!A:E,5,FALSE)</f>
        <v>#N/A</v>
      </c>
      <c r="K1934" t="e">
        <f>VLOOKUP('Walkscore Combined with Price'!I1934,'Separated Data'!G:K,5,FALSE)</f>
        <v>#N/A</v>
      </c>
      <c r="L1934" t="e">
        <f>VLOOKUP('Walkscore Combined with Price'!I1934,'Separated Data'!G:K,3,FALSE)</f>
        <v>#N/A</v>
      </c>
      <c r="M1934" s="1" t="e">
        <f t="shared" si="30"/>
        <v>#N/A</v>
      </c>
    </row>
    <row r="1935" spans="1:13" x14ac:dyDescent="0.25">
      <c r="A1935" t="s">
        <v>2343</v>
      </c>
      <c r="B1935" t="s">
        <v>2348</v>
      </c>
      <c r="E1935">
        <v>23</v>
      </c>
      <c r="F1935" t="s">
        <v>597</v>
      </c>
      <c r="G1935">
        <v>32</v>
      </c>
      <c r="H1935" s="1">
        <v>17395</v>
      </c>
      <c r="I1935" t="str">
        <f>A1935&amp;", "&amp;B1935</f>
        <v>Mustang, OK</v>
      </c>
      <c r="J1935" t="e">
        <f>VLOOKUP('Walkscore Combined with Price'!I1935,'Separated Data'!A:E,5,FALSE)</f>
        <v>#N/A</v>
      </c>
      <c r="K1935" t="e">
        <f>VLOOKUP('Walkscore Combined with Price'!I1935,'Separated Data'!G:K,5,FALSE)</f>
        <v>#N/A</v>
      </c>
      <c r="L1935" t="e">
        <f>VLOOKUP('Walkscore Combined with Price'!I1935,'Separated Data'!G:K,3,FALSE)</f>
        <v>#N/A</v>
      </c>
      <c r="M1935" s="1" t="e">
        <f t="shared" si="30"/>
        <v>#N/A</v>
      </c>
    </row>
    <row r="1936" spans="1:13" x14ac:dyDescent="0.25">
      <c r="A1936" t="s">
        <v>2344</v>
      </c>
      <c r="B1936" t="s">
        <v>2348</v>
      </c>
      <c r="D1936">
        <v>74012</v>
      </c>
      <c r="E1936">
        <v>22</v>
      </c>
      <c r="F1936">
        <v>10</v>
      </c>
      <c r="G1936">
        <v>32</v>
      </c>
      <c r="H1936" s="1">
        <v>98850</v>
      </c>
      <c r="I1936" t="str">
        <f>A1936&amp;", "&amp;B1936</f>
        <v>Broken Arrow, OK</v>
      </c>
      <c r="J1936">
        <f>VLOOKUP('Walkscore Combined with Price'!I1936,'Separated Data'!A:E,5,FALSE)</f>
        <v>1310</v>
      </c>
      <c r="K1936">
        <f>VLOOKUP('Walkscore Combined with Price'!I1936,'Separated Data'!G:K,5,FALSE)</f>
        <v>1070</v>
      </c>
      <c r="L1936">
        <f>VLOOKUP('Walkscore Combined with Price'!I1936,'Separated Data'!G:K,3,FALSE)</f>
        <v>108496</v>
      </c>
      <c r="M1936" s="1">
        <f t="shared" si="30"/>
        <v>9646</v>
      </c>
    </row>
    <row r="1937" spans="1:13" x14ac:dyDescent="0.25">
      <c r="A1937" t="s">
        <v>2345</v>
      </c>
      <c r="B1937" t="s">
        <v>2348</v>
      </c>
      <c r="E1937">
        <v>19</v>
      </c>
      <c r="F1937">
        <v>5</v>
      </c>
      <c r="G1937">
        <v>32</v>
      </c>
      <c r="H1937" s="1">
        <v>18906</v>
      </c>
      <c r="I1937" t="str">
        <f>A1937&amp;", "&amp;B1937</f>
        <v>Sand Springs, OK</v>
      </c>
      <c r="J1937" t="e">
        <f>VLOOKUP('Walkscore Combined with Price'!I1937,'Separated Data'!A:E,5,FALSE)</f>
        <v>#N/A</v>
      </c>
      <c r="K1937" t="e">
        <f>VLOOKUP('Walkscore Combined with Price'!I1937,'Separated Data'!G:K,5,FALSE)</f>
        <v>#N/A</v>
      </c>
      <c r="L1937" t="e">
        <f>VLOOKUP('Walkscore Combined with Price'!I1937,'Separated Data'!G:K,3,FALSE)</f>
        <v>#N/A</v>
      </c>
      <c r="M1937" s="1" t="e">
        <f t="shared" si="30"/>
        <v>#N/A</v>
      </c>
    </row>
    <row r="1938" spans="1:13" x14ac:dyDescent="0.25">
      <c r="A1938" t="s">
        <v>2346</v>
      </c>
      <c r="B1938" t="s">
        <v>2348</v>
      </c>
      <c r="E1938">
        <v>16</v>
      </c>
      <c r="F1938" t="s">
        <v>597</v>
      </c>
      <c r="G1938">
        <v>32</v>
      </c>
      <c r="H1938" s="1">
        <v>20884</v>
      </c>
      <c r="I1938" t="str">
        <f>A1938&amp;", "&amp;B1938</f>
        <v>Bixby, OK</v>
      </c>
      <c r="J1938" t="e">
        <f>VLOOKUP('Walkscore Combined with Price'!I1938,'Separated Data'!A:E,5,FALSE)</f>
        <v>#N/A</v>
      </c>
      <c r="K1938" t="e">
        <f>VLOOKUP('Walkscore Combined with Price'!I1938,'Separated Data'!G:K,5,FALSE)</f>
        <v>#N/A</v>
      </c>
      <c r="L1938" t="e">
        <f>VLOOKUP('Walkscore Combined with Price'!I1938,'Separated Data'!G:K,3,FALSE)</f>
        <v>#N/A</v>
      </c>
      <c r="M1938" s="1" t="e">
        <f t="shared" si="30"/>
        <v>#N/A</v>
      </c>
    </row>
    <row r="1939" spans="1:13" x14ac:dyDescent="0.25">
      <c r="A1939" t="s">
        <v>2347</v>
      </c>
      <c r="B1939" t="s">
        <v>2348</v>
      </c>
      <c r="D1939">
        <v>74037</v>
      </c>
      <c r="E1939">
        <v>13</v>
      </c>
      <c r="F1939">
        <v>4</v>
      </c>
      <c r="G1939">
        <v>37</v>
      </c>
      <c r="H1939" s="1">
        <v>16924</v>
      </c>
      <c r="I1939" t="str">
        <f>A1939&amp;", "&amp;B1939</f>
        <v>Jenks, OK</v>
      </c>
      <c r="J1939" t="e">
        <f>VLOOKUP('Walkscore Combined with Price'!I1939,'Separated Data'!A:E,5,FALSE)</f>
        <v>#N/A</v>
      </c>
      <c r="K1939" t="e">
        <f>VLOOKUP('Walkscore Combined with Price'!I1939,'Separated Data'!G:K,5,FALSE)</f>
        <v>#N/A</v>
      </c>
      <c r="L1939" t="e">
        <f>VLOOKUP('Walkscore Combined with Price'!I1939,'Separated Data'!G:K,3,FALSE)</f>
        <v>#N/A</v>
      </c>
      <c r="M1939" s="1" t="e">
        <f t="shared" si="30"/>
        <v>#N/A</v>
      </c>
    </row>
    <row r="1940" spans="1:13" x14ac:dyDescent="0.25">
      <c r="A1940" t="s">
        <v>2825</v>
      </c>
      <c r="B1940" t="s">
        <v>2378</v>
      </c>
      <c r="C1940" t="s">
        <v>2877</v>
      </c>
      <c r="D1940">
        <v>97206</v>
      </c>
      <c r="E1940">
        <v>67</v>
      </c>
      <c r="F1940">
        <v>49</v>
      </c>
      <c r="G1940">
        <v>83</v>
      </c>
      <c r="H1940" s="1">
        <v>583776</v>
      </c>
      <c r="I1940" t="str">
        <f>A1940&amp;", "&amp;B1940</f>
        <v>Portland, OR</v>
      </c>
      <c r="J1940">
        <f>VLOOKUP('Walkscore Combined with Price'!I1940,'Separated Data'!A:E,5,FALSE)</f>
        <v>1528</v>
      </c>
      <c r="K1940">
        <f>VLOOKUP('Walkscore Combined with Price'!I1940,'Separated Data'!G:K,5,FALSE)</f>
        <v>1309</v>
      </c>
      <c r="L1940">
        <f>VLOOKUP('Walkscore Combined with Price'!I1940,'Separated Data'!G:K,3,FALSE)</f>
        <v>645291</v>
      </c>
      <c r="M1940" s="1">
        <f t="shared" si="30"/>
        <v>61515</v>
      </c>
    </row>
    <row r="1941" spans="1:13" x14ac:dyDescent="0.25">
      <c r="A1941" t="s">
        <v>759</v>
      </c>
      <c r="B1941" t="s">
        <v>2378</v>
      </c>
      <c r="E1941">
        <v>55</v>
      </c>
      <c r="F1941">
        <v>18</v>
      </c>
      <c r="G1941">
        <v>62</v>
      </c>
      <c r="H1941" s="1">
        <v>20078</v>
      </c>
      <c r="I1941" t="str">
        <f>A1941&amp;", "&amp;B1941</f>
        <v>Ashland, OR</v>
      </c>
      <c r="J1941" t="e">
        <f>VLOOKUP('Walkscore Combined with Price'!I1941,'Separated Data'!A:E,5,FALSE)</f>
        <v>#N/A</v>
      </c>
      <c r="K1941" t="e">
        <f>VLOOKUP('Walkscore Combined with Price'!I1941,'Separated Data'!G:K,5,FALSE)</f>
        <v>#N/A</v>
      </c>
      <c r="L1941" t="e">
        <f>VLOOKUP('Walkscore Combined with Price'!I1941,'Separated Data'!G:K,3,FALSE)</f>
        <v>#N/A</v>
      </c>
      <c r="M1941" s="1" t="e">
        <f t="shared" si="30"/>
        <v>#N/A</v>
      </c>
    </row>
    <row r="1942" spans="1:13" x14ac:dyDescent="0.25">
      <c r="A1942" t="s">
        <v>2349</v>
      </c>
      <c r="B1942" t="s">
        <v>2378</v>
      </c>
      <c r="E1942">
        <v>53</v>
      </c>
      <c r="F1942">
        <v>41</v>
      </c>
      <c r="G1942">
        <v>70</v>
      </c>
      <c r="H1942" s="1">
        <v>20291</v>
      </c>
      <c r="I1942" t="str">
        <f>A1942&amp;", "&amp;B1942</f>
        <v>Milwaukie, OR</v>
      </c>
      <c r="J1942" t="e">
        <f>VLOOKUP('Walkscore Combined with Price'!I1942,'Separated Data'!A:E,5,FALSE)</f>
        <v>#N/A</v>
      </c>
      <c r="K1942" t="e">
        <f>VLOOKUP('Walkscore Combined with Price'!I1942,'Separated Data'!G:K,5,FALSE)</f>
        <v>#N/A</v>
      </c>
      <c r="L1942" t="e">
        <f>VLOOKUP('Walkscore Combined with Price'!I1942,'Separated Data'!G:K,3,FALSE)</f>
        <v>#N/A</v>
      </c>
      <c r="M1942" s="1" t="e">
        <f t="shared" si="30"/>
        <v>#N/A</v>
      </c>
    </row>
    <row r="1943" spans="1:13" x14ac:dyDescent="0.25">
      <c r="A1943" t="s">
        <v>2350</v>
      </c>
      <c r="B1943" t="s">
        <v>2378</v>
      </c>
      <c r="D1943">
        <v>97008</v>
      </c>
      <c r="E1943">
        <v>52</v>
      </c>
      <c r="F1943">
        <v>35</v>
      </c>
      <c r="G1943">
        <v>67</v>
      </c>
      <c r="H1943" s="1">
        <v>89803</v>
      </c>
      <c r="I1943" t="str">
        <f>A1943&amp;", "&amp;B1943</f>
        <v>Beaverton, OR</v>
      </c>
      <c r="J1943">
        <f>VLOOKUP('Walkscore Combined with Price'!I1943,'Separated Data'!A:E,5,FALSE)</f>
        <v>1864</v>
      </c>
      <c r="K1943">
        <f>VLOOKUP('Walkscore Combined with Price'!I1943,'Separated Data'!G:K,5,FALSE)</f>
        <v>1605</v>
      </c>
      <c r="L1943">
        <f>VLOOKUP('Walkscore Combined with Price'!I1943,'Separated Data'!G:K,3,FALSE)</f>
        <v>97861</v>
      </c>
      <c r="M1943" s="1">
        <f t="shared" si="30"/>
        <v>8058</v>
      </c>
    </row>
    <row r="1944" spans="1:13" x14ac:dyDescent="0.25">
      <c r="A1944" t="s">
        <v>2351</v>
      </c>
      <c r="B1944" t="s">
        <v>2378</v>
      </c>
      <c r="E1944">
        <v>48</v>
      </c>
      <c r="F1944">
        <v>36</v>
      </c>
      <c r="G1944">
        <v>65</v>
      </c>
      <c r="H1944" s="1">
        <v>16629</v>
      </c>
      <c r="I1944" t="str">
        <f>A1944&amp;", "&amp;B1944</f>
        <v>Oak Grove, OR</v>
      </c>
      <c r="J1944" t="e">
        <f>VLOOKUP('Walkscore Combined with Price'!I1944,'Separated Data'!A:E,5,FALSE)</f>
        <v>#N/A</v>
      </c>
      <c r="K1944" t="e">
        <f>VLOOKUP('Walkscore Combined with Price'!I1944,'Separated Data'!G:K,5,FALSE)</f>
        <v>#N/A</v>
      </c>
      <c r="L1944" t="e">
        <f>VLOOKUP('Walkscore Combined with Price'!I1944,'Separated Data'!G:K,3,FALSE)</f>
        <v>#N/A</v>
      </c>
      <c r="M1944" s="1" t="e">
        <f t="shared" si="30"/>
        <v>#N/A</v>
      </c>
    </row>
    <row r="1945" spans="1:13" x14ac:dyDescent="0.25">
      <c r="A1945" t="s">
        <v>2352</v>
      </c>
      <c r="B1945" t="s">
        <v>2378</v>
      </c>
      <c r="D1945">
        <v>97030</v>
      </c>
      <c r="E1945">
        <v>47</v>
      </c>
      <c r="F1945">
        <v>39</v>
      </c>
      <c r="G1945">
        <v>64</v>
      </c>
      <c r="H1945" s="1">
        <v>105594</v>
      </c>
      <c r="I1945" t="str">
        <f>A1945&amp;", "&amp;B1945</f>
        <v>Gresham, OR</v>
      </c>
      <c r="J1945">
        <f>VLOOKUP('Walkscore Combined with Price'!I1945,'Separated Data'!A:E,5,FALSE)</f>
        <v>1511</v>
      </c>
      <c r="K1945">
        <f>VLOOKUP('Walkscore Combined with Price'!I1945,'Separated Data'!G:K,5,FALSE)</f>
        <v>1231</v>
      </c>
      <c r="L1945">
        <f>VLOOKUP('Walkscore Combined with Price'!I1945,'Separated Data'!G:K,3,FALSE)</f>
        <v>110494</v>
      </c>
      <c r="M1945" s="1">
        <f t="shared" si="30"/>
        <v>4900</v>
      </c>
    </row>
    <row r="1946" spans="1:13" x14ac:dyDescent="0.25">
      <c r="A1946" t="s">
        <v>2353</v>
      </c>
      <c r="B1946" t="s">
        <v>2378</v>
      </c>
      <c r="D1946">
        <v>97331</v>
      </c>
      <c r="E1946">
        <v>47</v>
      </c>
      <c r="F1946">
        <v>29</v>
      </c>
      <c r="G1946">
        <v>85</v>
      </c>
      <c r="H1946" s="1">
        <v>54462</v>
      </c>
      <c r="I1946" t="str">
        <f>A1946&amp;", "&amp;B1946</f>
        <v>Corvallis, OR</v>
      </c>
      <c r="J1946" t="e">
        <f>VLOOKUP('Walkscore Combined with Price'!I1946,'Separated Data'!A:E,5,FALSE)</f>
        <v>#N/A</v>
      </c>
      <c r="K1946" t="e">
        <f>VLOOKUP('Walkscore Combined with Price'!I1946,'Separated Data'!G:K,5,FALSE)</f>
        <v>#N/A</v>
      </c>
      <c r="L1946" t="e">
        <f>VLOOKUP('Walkscore Combined with Price'!I1946,'Separated Data'!G:K,3,FALSE)</f>
        <v>#N/A</v>
      </c>
      <c r="M1946" s="1" t="e">
        <f t="shared" si="30"/>
        <v>#N/A</v>
      </c>
    </row>
    <row r="1947" spans="1:13" x14ac:dyDescent="0.25">
      <c r="A1947" t="s">
        <v>2354</v>
      </c>
      <c r="B1947" t="s">
        <v>2378</v>
      </c>
      <c r="E1947">
        <v>47</v>
      </c>
      <c r="F1947">
        <v>21</v>
      </c>
      <c r="G1947">
        <v>54</v>
      </c>
      <c r="H1947" s="1">
        <v>24080</v>
      </c>
      <c r="I1947" t="str">
        <f>A1947&amp;", "&amp;B1947</f>
        <v>Woodburn, OR</v>
      </c>
      <c r="J1947" t="e">
        <f>VLOOKUP('Walkscore Combined with Price'!I1947,'Separated Data'!A:E,5,FALSE)</f>
        <v>#N/A</v>
      </c>
      <c r="K1947" t="e">
        <f>VLOOKUP('Walkscore Combined with Price'!I1947,'Separated Data'!G:K,5,FALSE)</f>
        <v>#N/A</v>
      </c>
      <c r="L1947" t="e">
        <f>VLOOKUP('Walkscore Combined with Price'!I1947,'Separated Data'!G:K,3,FALSE)</f>
        <v>#N/A</v>
      </c>
      <c r="M1947" s="1" t="e">
        <f t="shared" si="30"/>
        <v>#N/A</v>
      </c>
    </row>
    <row r="1948" spans="1:13" x14ac:dyDescent="0.25">
      <c r="A1948" t="s">
        <v>2355</v>
      </c>
      <c r="B1948" t="s">
        <v>2378</v>
      </c>
      <c r="D1948">
        <v>97401</v>
      </c>
      <c r="E1948">
        <v>46</v>
      </c>
      <c r="F1948">
        <v>32</v>
      </c>
      <c r="G1948">
        <v>72</v>
      </c>
      <c r="H1948" s="1">
        <v>156185</v>
      </c>
      <c r="I1948" t="str">
        <f>A1948&amp;", "&amp;B1948</f>
        <v>Eugene, OR</v>
      </c>
      <c r="J1948">
        <f>VLOOKUP('Walkscore Combined with Price'!I1948,'Separated Data'!A:E,5,FALSE)</f>
        <v>1564</v>
      </c>
      <c r="K1948">
        <f>VLOOKUP('Walkscore Combined with Price'!I1948,'Separated Data'!G:K,5,FALSE)</f>
        <v>1136</v>
      </c>
      <c r="L1948">
        <f>VLOOKUP('Walkscore Combined with Price'!I1948,'Separated Data'!G:K,3,FALSE)</f>
        <v>168302</v>
      </c>
      <c r="M1948" s="1">
        <f t="shared" si="30"/>
        <v>12117</v>
      </c>
    </row>
    <row r="1949" spans="1:13" x14ac:dyDescent="0.25">
      <c r="A1949" t="s">
        <v>1489</v>
      </c>
      <c r="B1949" t="s">
        <v>2378</v>
      </c>
      <c r="E1949">
        <v>46</v>
      </c>
      <c r="F1949">
        <v>32</v>
      </c>
      <c r="G1949">
        <v>63</v>
      </c>
      <c r="H1949" s="1">
        <v>59403</v>
      </c>
      <c r="I1949" t="str">
        <f>A1949&amp;", "&amp;B1949</f>
        <v>Springfield, OR</v>
      </c>
      <c r="J1949" t="e">
        <f>VLOOKUP('Walkscore Combined with Price'!I1949,'Separated Data'!A:E,5,FALSE)</f>
        <v>#N/A</v>
      </c>
      <c r="K1949" t="e">
        <f>VLOOKUP('Walkscore Combined with Price'!I1949,'Separated Data'!G:K,5,FALSE)</f>
        <v>#N/A</v>
      </c>
      <c r="L1949" t="e">
        <f>VLOOKUP('Walkscore Combined with Price'!I1949,'Separated Data'!G:K,3,FALSE)</f>
        <v>#N/A</v>
      </c>
      <c r="M1949" s="1" t="e">
        <f t="shared" si="30"/>
        <v>#N/A</v>
      </c>
    </row>
    <row r="1950" spans="1:13" x14ac:dyDescent="0.25">
      <c r="A1950" t="s">
        <v>2356</v>
      </c>
      <c r="B1950" t="s">
        <v>2378</v>
      </c>
      <c r="E1950">
        <v>45</v>
      </c>
      <c r="F1950" t="s">
        <v>597</v>
      </c>
      <c r="G1950">
        <v>40</v>
      </c>
      <c r="H1950" s="1">
        <v>16745</v>
      </c>
      <c r="I1950" t="str">
        <f>A1950&amp;", "&amp;B1950</f>
        <v>Hermiston, OR</v>
      </c>
      <c r="J1950" t="e">
        <f>VLOOKUP('Walkscore Combined with Price'!I1950,'Separated Data'!A:E,5,FALSE)</f>
        <v>#N/A</v>
      </c>
      <c r="K1950" t="e">
        <f>VLOOKUP('Walkscore Combined with Price'!I1950,'Separated Data'!G:K,5,FALSE)</f>
        <v>#N/A</v>
      </c>
      <c r="L1950" t="e">
        <f>VLOOKUP('Walkscore Combined with Price'!I1950,'Separated Data'!G:K,3,FALSE)</f>
        <v>#N/A</v>
      </c>
      <c r="M1950" s="1" t="e">
        <f t="shared" si="30"/>
        <v>#N/A</v>
      </c>
    </row>
    <row r="1951" spans="1:13" x14ac:dyDescent="0.25">
      <c r="A1951" t="s">
        <v>2357</v>
      </c>
      <c r="B1951" t="s">
        <v>2378</v>
      </c>
      <c r="E1951">
        <v>44</v>
      </c>
      <c r="F1951">
        <v>37</v>
      </c>
      <c r="G1951">
        <v>72</v>
      </c>
      <c r="H1951" s="1">
        <v>91611</v>
      </c>
      <c r="I1951" t="str">
        <f>A1951&amp;", "&amp;B1951</f>
        <v>Hillsboro, OR</v>
      </c>
      <c r="J1951">
        <f>VLOOKUP('Walkscore Combined with Price'!I1951,'Separated Data'!A:E,5,FALSE)</f>
        <v>2026</v>
      </c>
      <c r="K1951">
        <f>VLOOKUP('Walkscore Combined with Price'!I1951,'Separated Data'!G:K,5,FALSE)</f>
        <v>1831</v>
      </c>
      <c r="L1951">
        <f>VLOOKUP('Walkscore Combined with Price'!I1951,'Separated Data'!G:K,3,FALSE)</f>
        <v>106543</v>
      </c>
      <c r="M1951" s="1">
        <f t="shared" si="30"/>
        <v>14932</v>
      </c>
    </row>
    <row r="1952" spans="1:13" x14ac:dyDescent="0.25">
      <c r="A1952" t="s">
        <v>2358</v>
      </c>
      <c r="B1952" t="s">
        <v>2378</v>
      </c>
      <c r="E1952">
        <v>44</v>
      </c>
      <c r="F1952" t="s">
        <v>597</v>
      </c>
      <c r="G1952">
        <v>67</v>
      </c>
      <c r="H1952" s="1">
        <v>22068</v>
      </c>
      <c r="I1952" t="str">
        <f>A1952&amp;", "&amp;B1952</f>
        <v>Newberg, OR</v>
      </c>
      <c r="J1952" t="e">
        <f>VLOOKUP('Walkscore Combined with Price'!I1952,'Separated Data'!A:E,5,FALSE)</f>
        <v>#N/A</v>
      </c>
      <c r="K1952" t="e">
        <f>VLOOKUP('Walkscore Combined with Price'!I1952,'Separated Data'!G:K,5,FALSE)</f>
        <v>#N/A</v>
      </c>
      <c r="L1952" t="e">
        <f>VLOOKUP('Walkscore Combined with Price'!I1952,'Separated Data'!G:K,3,FALSE)</f>
        <v>#N/A</v>
      </c>
      <c r="M1952" s="1" t="e">
        <f t="shared" si="30"/>
        <v>#N/A</v>
      </c>
    </row>
    <row r="1953" spans="1:13" x14ac:dyDescent="0.25">
      <c r="A1953" t="s">
        <v>2359</v>
      </c>
      <c r="B1953" t="s">
        <v>2378</v>
      </c>
      <c r="E1953">
        <v>43</v>
      </c>
      <c r="F1953">
        <v>35</v>
      </c>
      <c r="G1953">
        <v>63</v>
      </c>
      <c r="H1953" s="1">
        <v>49425</v>
      </c>
      <c r="I1953" t="str">
        <f>A1953&amp;", "&amp;B1953</f>
        <v>Aloha, OR</v>
      </c>
      <c r="J1953" t="e">
        <f>VLOOKUP('Walkscore Combined with Price'!I1953,'Separated Data'!A:E,5,FALSE)</f>
        <v>#N/A</v>
      </c>
      <c r="K1953" t="e">
        <f>VLOOKUP('Walkscore Combined with Price'!I1953,'Separated Data'!G:K,5,FALSE)</f>
        <v>#N/A</v>
      </c>
      <c r="L1953" t="e">
        <f>VLOOKUP('Walkscore Combined with Price'!I1953,'Separated Data'!G:K,3,FALSE)</f>
        <v>#N/A</v>
      </c>
      <c r="M1953" s="1" t="e">
        <f t="shared" si="30"/>
        <v>#N/A</v>
      </c>
    </row>
    <row r="1954" spans="1:13" x14ac:dyDescent="0.25">
      <c r="A1954" t="s">
        <v>2360</v>
      </c>
      <c r="B1954" t="s">
        <v>2378</v>
      </c>
      <c r="E1954">
        <v>43</v>
      </c>
      <c r="F1954">
        <v>30</v>
      </c>
      <c r="G1954">
        <v>62</v>
      </c>
      <c r="H1954" s="1">
        <v>48035</v>
      </c>
      <c r="I1954" t="str">
        <f>A1954&amp;", "&amp;B1954</f>
        <v>Tigard, OR</v>
      </c>
      <c r="J1954" t="e">
        <f>VLOOKUP('Walkscore Combined with Price'!I1954,'Separated Data'!A:E,5,FALSE)</f>
        <v>#N/A</v>
      </c>
      <c r="K1954" t="e">
        <f>VLOOKUP('Walkscore Combined with Price'!I1954,'Separated Data'!G:K,5,FALSE)</f>
        <v>#N/A</v>
      </c>
      <c r="L1954" t="e">
        <f>VLOOKUP('Walkscore Combined with Price'!I1954,'Separated Data'!G:K,3,FALSE)</f>
        <v>#N/A</v>
      </c>
      <c r="M1954" s="1" t="e">
        <f t="shared" si="30"/>
        <v>#N/A</v>
      </c>
    </row>
    <row r="1955" spans="1:13" x14ac:dyDescent="0.25">
      <c r="A1955" t="s">
        <v>2361</v>
      </c>
      <c r="B1955" t="s">
        <v>2378</v>
      </c>
      <c r="E1955">
        <v>43</v>
      </c>
      <c r="F1955">
        <v>19</v>
      </c>
      <c r="G1955">
        <v>53</v>
      </c>
      <c r="H1955" s="1">
        <v>32187</v>
      </c>
      <c r="I1955" t="str">
        <f>A1955&amp;", "&amp;B1955</f>
        <v>McMinnville, OR</v>
      </c>
      <c r="J1955" t="e">
        <f>VLOOKUP('Walkscore Combined with Price'!I1955,'Separated Data'!A:E,5,FALSE)</f>
        <v>#N/A</v>
      </c>
      <c r="K1955" t="e">
        <f>VLOOKUP('Walkscore Combined with Price'!I1955,'Separated Data'!G:K,5,FALSE)</f>
        <v>#N/A</v>
      </c>
      <c r="L1955" t="e">
        <f>VLOOKUP('Walkscore Combined with Price'!I1955,'Separated Data'!G:K,3,FALSE)</f>
        <v>#N/A</v>
      </c>
      <c r="M1955" s="1" t="e">
        <f t="shared" si="30"/>
        <v>#N/A</v>
      </c>
    </row>
    <row r="1956" spans="1:13" x14ac:dyDescent="0.25">
      <c r="A1956" t="s">
        <v>1780</v>
      </c>
      <c r="B1956" t="s">
        <v>2378</v>
      </c>
      <c r="E1956">
        <v>42</v>
      </c>
      <c r="F1956">
        <v>32</v>
      </c>
      <c r="G1956">
        <v>60</v>
      </c>
      <c r="H1956" s="1">
        <v>154637</v>
      </c>
      <c r="I1956" t="str">
        <f>A1956&amp;", "&amp;B1956</f>
        <v>Salem, OR</v>
      </c>
      <c r="J1956" t="e">
        <f>VLOOKUP('Walkscore Combined with Price'!I1956,'Separated Data'!A:E,5,FALSE)</f>
        <v>#N/A</v>
      </c>
      <c r="K1956" t="e">
        <f>VLOOKUP('Walkscore Combined with Price'!I1956,'Separated Data'!G:K,5,FALSE)</f>
        <v>#N/A</v>
      </c>
      <c r="L1956" t="e">
        <f>VLOOKUP('Walkscore Combined with Price'!I1956,'Separated Data'!G:K,3,FALSE)</f>
        <v>#N/A</v>
      </c>
      <c r="M1956" s="1" t="e">
        <f t="shared" si="30"/>
        <v>#N/A</v>
      </c>
    </row>
    <row r="1957" spans="1:13" x14ac:dyDescent="0.25">
      <c r="A1957" t="s">
        <v>2362</v>
      </c>
      <c r="B1957" t="s">
        <v>2378</v>
      </c>
      <c r="E1957">
        <v>41</v>
      </c>
      <c r="F1957">
        <v>30</v>
      </c>
      <c r="G1957">
        <v>65</v>
      </c>
      <c r="H1957" s="1">
        <v>21083</v>
      </c>
      <c r="I1957" t="str">
        <f>A1957&amp;", "&amp;B1957</f>
        <v>Forest Grove, OR</v>
      </c>
      <c r="J1957" t="e">
        <f>VLOOKUP('Walkscore Combined with Price'!I1957,'Separated Data'!A:E,5,FALSE)</f>
        <v>#N/A</v>
      </c>
      <c r="K1957" t="e">
        <f>VLOOKUP('Walkscore Combined with Price'!I1957,'Separated Data'!G:K,5,FALSE)</f>
        <v>#N/A</v>
      </c>
      <c r="L1957" t="e">
        <f>VLOOKUP('Walkscore Combined with Price'!I1957,'Separated Data'!G:K,3,FALSE)</f>
        <v>#N/A</v>
      </c>
      <c r="M1957" s="1" t="e">
        <f t="shared" si="30"/>
        <v>#N/A</v>
      </c>
    </row>
    <row r="1958" spans="1:13" x14ac:dyDescent="0.25">
      <c r="A1958" t="s">
        <v>2363</v>
      </c>
      <c r="B1958" t="s">
        <v>2378</v>
      </c>
      <c r="E1958">
        <v>40</v>
      </c>
      <c r="F1958">
        <v>19</v>
      </c>
      <c r="G1958">
        <v>45</v>
      </c>
      <c r="H1958" s="1">
        <v>34533</v>
      </c>
      <c r="I1958" t="str">
        <f>A1958&amp;", "&amp;B1958</f>
        <v>Grants Pass, OR</v>
      </c>
      <c r="J1958" t="e">
        <f>VLOOKUP('Walkscore Combined with Price'!I1958,'Separated Data'!A:E,5,FALSE)</f>
        <v>#N/A</v>
      </c>
      <c r="K1958" t="e">
        <f>VLOOKUP('Walkscore Combined with Price'!I1958,'Separated Data'!G:K,5,FALSE)</f>
        <v>#N/A</v>
      </c>
      <c r="L1958" t="e">
        <f>VLOOKUP('Walkscore Combined with Price'!I1958,'Separated Data'!G:K,3,FALSE)</f>
        <v>#N/A</v>
      </c>
      <c r="M1958" s="1" t="e">
        <f t="shared" si="30"/>
        <v>#N/A</v>
      </c>
    </row>
    <row r="1959" spans="1:13" x14ac:dyDescent="0.25">
      <c r="A1959" t="s">
        <v>2364</v>
      </c>
      <c r="B1959" t="s">
        <v>2378</v>
      </c>
      <c r="E1959">
        <v>40</v>
      </c>
      <c r="F1959">
        <v>23</v>
      </c>
      <c r="G1959">
        <v>44</v>
      </c>
      <c r="H1959" s="1">
        <v>20840</v>
      </c>
      <c r="I1959" t="str">
        <f>A1959&amp;", "&amp;B1959</f>
        <v>Klamath Falls, OR</v>
      </c>
      <c r="J1959" t="e">
        <f>VLOOKUP('Walkscore Combined with Price'!I1959,'Separated Data'!A:E,5,FALSE)</f>
        <v>#N/A</v>
      </c>
      <c r="K1959" t="e">
        <f>VLOOKUP('Walkscore Combined with Price'!I1959,'Separated Data'!G:K,5,FALSE)</f>
        <v>#N/A</v>
      </c>
      <c r="L1959" t="e">
        <f>VLOOKUP('Walkscore Combined with Price'!I1959,'Separated Data'!G:K,3,FALSE)</f>
        <v>#N/A</v>
      </c>
      <c r="M1959" s="1" t="e">
        <f t="shared" si="30"/>
        <v>#N/A</v>
      </c>
    </row>
    <row r="1960" spans="1:13" x14ac:dyDescent="0.25">
      <c r="A1960" t="s">
        <v>2365</v>
      </c>
      <c r="B1960" t="s">
        <v>2378</v>
      </c>
      <c r="E1960">
        <v>39</v>
      </c>
      <c r="F1960">
        <v>20</v>
      </c>
      <c r="G1960">
        <v>45</v>
      </c>
      <c r="H1960" s="1">
        <v>21181</v>
      </c>
      <c r="I1960" t="str">
        <f>A1960&amp;", "&amp;B1960</f>
        <v>Roseburg, OR</v>
      </c>
      <c r="J1960" t="e">
        <f>VLOOKUP('Walkscore Combined with Price'!I1960,'Separated Data'!A:E,5,FALSE)</f>
        <v>#N/A</v>
      </c>
      <c r="K1960" t="e">
        <f>VLOOKUP('Walkscore Combined with Price'!I1960,'Separated Data'!G:K,5,FALSE)</f>
        <v>#N/A</v>
      </c>
      <c r="L1960" t="e">
        <f>VLOOKUP('Walkscore Combined with Price'!I1960,'Separated Data'!G:K,3,FALSE)</f>
        <v>#N/A</v>
      </c>
      <c r="M1960" s="1" t="e">
        <f t="shared" si="30"/>
        <v>#N/A</v>
      </c>
    </row>
    <row r="1961" spans="1:13" x14ac:dyDescent="0.25">
      <c r="A1961" t="s">
        <v>1781</v>
      </c>
      <c r="B1961" t="s">
        <v>2378</v>
      </c>
      <c r="E1961">
        <v>38</v>
      </c>
      <c r="F1961">
        <v>27</v>
      </c>
      <c r="G1961">
        <v>53</v>
      </c>
      <c r="H1961" s="1">
        <v>74907</v>
      </c>
      <c r="I1961" t="str">
        <f>A1961&amp;", "&amp;B1961</f>
        <v>Medford, OR</v>
      </c>
      <c r="J1961" t="e">
        <f>VLOOKUP('Walkscore Combined with Price'!I1961,'Separated Data'!A:E,5,FALSE)</f>
        <v>#N/A</v>
      </c>
      <c r="K1961" t="e">
        <f>VLOOKUP('Walkscore Combined with Price'!I1961,'Separated Data'!G:K,5,FALSE)</f>
        <v>#N/A</v>
      </c>
      <c r="L1961" t="e">
        <f>VLOOKUP('Walkscore Combined with Price'!I1961,'Separated Data'!G:K,3,FALSE)</f>
        <v>#N/A</v>
      </c>
      <c r="M1961" s="1" t="e">
        <f t="shared" si="30"/>
        <v>#N/A</v>
      </c>
    </row>
    <row r="1962" spans="1:13" x14ac:dyDescent="0.25">
      <c r="A1962" t="s">
        <v>2366</v>
      </c>
      <c r="B1962" t="s">
        <v>2378</v>
      </c>
      <c r="E1962">
        <v>38</v>
      </c>
      <c r="F1962">
        <v>29</v>
      </c>
      <c r="G1962">
        <v>51</v>
      </c>
      <c r="H1962" s="1">
        <v>31859</v>
      </c>
      <c r="I1962" t="str">
        <f>A1962&amp;", "&amp;B1962</f>
        <v>Oregon City, OR</v>
      </c>
      <c r="J1962" t="e">
        <f>VLOOKUP('Walkscore Combined with Price'!I1962,'Separated Data'!A:E,5,FALSE)</f>
        <v>#N/A</v>
      </c>
      <c r="K1962" t="e">
        <f>VLOOKUP('Walkscore Combined with Price'!I1962,'Separated Data'!G:K,5,FALSE)</f>
        <v>#N/A</v>
      </c>
      <c r="L1962" t="e">
        <f>VLOOKUP('Walkscore Combined with Price'!I1962,'Separated Data'!G:K,3,FALSE)</f>
        <v>#N/A</v>
      </c>
      <c r="M1962" s="1" t="e">
        <f t="shared" si="30"/>
        <v>#N/A</v>
      </c>
    </row>
    <row r="1963" spans="1:13" x14ac:dyDescent="0.25">
      <c r="A1963" t="s">
        <v>694</v>
      </c>
      <c r="B1963" t="s">
        <v>2378</v>
      </c>
      <c r="E1963">
        <v>38</v>
      </c>
      <c r="F1963">
        <v>23</v>
      </c>
      <c r="G1963">
        <v>53</v>
      </c>
      <c r="H1963" s="1">
        <v>18194</v>
      </c>
      <c r="I1963" t="str">
        <f>A1963&amp;", "&amp;B1963</f>
        <v>Sherwood, OR</v>
      </c>
      <c r="J1963" t="e">
        <f>VLOOKUP('Walkscore Combined with Price'!I1963,'Separated Data'!A:E,5,FALSE)</f>
        <v>#N/A</v>
      </c>
      <c r="K1963" t="e">
        <f>VLOOKUP('Walkscore Combined with Price'!I1963,'Separated Data'!G:K,5,FALSE)</f>
        <v>#N/A</v>
      </c>
      <c r="L1963" t="e">
        <f>VLOOKUP('Walkscore Combined with Price'!I1963,'Separated Data'!G:K,3,FALSE)</f>
        <v>#N/A</v>
      </c>
      <c r="M1963" s="1" t="e">
        <f t="shared" si="30"/>
        <v>#N/A</v>
      </c>
    </row>
    <row r="1964" spans="1:13" x14ac:dyDescent="0.25">
      <c r="A1964" t="s">
        <v>2367</v>
      </c>
      <c r="B1964" t="s">
        <v>2378</v>
      </c>
      <c r="E1964">
        <v>37</v>
      </c>
      <c r="F1964">
        <v>23</v>
      </c>
      <c r="G1964">
        <v>47</v>
      </c>
      <c r="H1964" s="1">
        <v>36619</v>
      </c>
      <c r="I1964" t="str">
        <f>A1964&amp;", "&amp;B1964</f>
        <v>Lake Oswego, OR</v>
      </c>
      <c r="J1964">
        <f>VLOOKUP('Walkscore Combined with Price'!I1964,'Separated Data'!A:E,5,FALSE)</f>
        <v>2076</v>
      </c>
      <c r="K1964">
        <f>VLOOKUP('Walkscore Combined with Price'!I1964,'Separated Data'!G:K,5,FALSE)</f>
        <v>1768</v>
      </c>
      <c r="L1964">
        <f>VLOOKUP('Walkscore Combined with Price'!I1964,'Separated Data'!G:K,3,FALSE)</f>
        <v>39127</v>
      </c>
      <c r="M1964" s="1">
        <f t="shared" si="30"/>
        <v>2508</v>
      </c>
    </row>
    <row r="1965" spans="1:13" x14ac:dyDescent="0.25">
      <c r="A1965" t="s">
        <v>2321</v>
      </c>
      <c r="B1965" t="s">
        <v>2378</v>
      </c>
      <c r="E1965">
        <v>37</v>
      </c>
      <c r="F1965">
        <v>25</v>
      </c>
      <c r="G1965">
        <v>55</v>
      </c>
      <c r="H1965" s="1">
        <v>20646</v>
      </c>
      <c r="I1965" t="str">
        <f>A1965&amp;", "&amp;B1965</f>
        <v>Bethany, OR</v>
      </c>
      <c r="J1965" t="e">
        <f>VLOOKUP('Walkscore Combined with Price'!I1965,'Separated Data'!A:E,5,FALSE)</f>
        <v>#N/A</v>
      </c>
      <c r="K1965" t="e">
        <f>VLOOKUP('Walkscore Combined with Price'!I1965,'Separated Data'!G:K,5,FALSE)</f>
        <v>#N/A</v>
      </c>
      <c r="L1965" t="e">
        <f>VLOOKUP('Walkscore Combined with Price'!I1965,'Separated Data'!G:K,3,FALSE)</f>
        <v>#N/A</v>
      </c>
      <c r="M1965" s="1" t="e">
        <f t="shared" si="30"/>
        <v>#N/A</v>
      </c>
    </row>
    <row r="1966" spans="1:13" x14ac:dyDescent="0.25">
      <c r="A1966" t="s">
        <v>2368</v>
      </c>
      <c r="B1966" t="s">
        <v>2378</v>
      </c>
      <c r="E1966">
        <v>35</v>
      </c>
      <c r="F1966">
        <v>33</v>
      </c>
      <c r="G1966">
        <v>56</v>
      </c>
      <c r="H1966" s="1">
        <v>36478</v>
      </c>
      <c r="I1966" t="str">
        <f>A1966&amp;", "&amp;B1966</f>
        <v>Keizer, OR</v>
      </c>
      <c r="J1966" t="e">
        <f>VLOOKUP('Walkscore Combined with Price'!I1966,'Separated Data'!A:E,5,FALSE)</f>
        <v>#N/A</v>
      </c>
      <c r="K1966" t="e">
        <f>VLOOKUP('Walkscore Combined with Price'!I1966,'Separated Data'!G:K,5,FALSE)</f>
        <v>#N/A</v>
      </c>
      <c r="L1966" t="e">
        <f>VLOOKUP('Walkscore Combined with Price'!I1966,'Separated Data'!G:K,3,FALSE)</f>
        <v>#N/A</v>
      </c>
      <c r="M1966" s="1" t="e">
        <f t="shared" si="30"/>
        <v>#N/A</v>
      </c>
    </row>
    <row r="1967" spans="1:13" x14ac:dyDescent="0.25">
      <c r="A1967" t="s">
        <v>2369</v>
      </c>
      <c r="B1967" t="s">
        <v>2378</v>
      </c>
      <c r="E1967">
        <v>35</v>
      </c>
      <c r="F1967">
        <v>37</v>
      </c>
      <c r="G1967">
        <v>57</v>
      </c>
      <c r="H1967" s="1">
        <v>19936</v>
      </c>
      <c r="I1967" t="str">
        <f>A1967&amp;", "&amp;B1967</f>
        <v>Hayesville, OR</v>
      </c>
      <c r="J1967" t="e">
        <f>VLOOKUP('Walkscore Combined with Price'!I1967,'Separated Data'!A:E,5,FALSE)</f>
        <v>#N/A</v>
      </c>
      <c r="K1967" t="e">
        <f>VLOOKUP('Walkscore Combined with Price'!I1967,'Separated Data'!G:K,5,FALSE)</f>
        <v>#N/A</v>
      </c>
      <c r="L1967" t="e">
        <f>VLOOKUP('Walkscore Combined with Price'!I1967,'Separated Data'!G:K,3,FALSE)</f>
        <v>#N/A</v>
      </c>
      <c r="M1967" s="1" t="e">
        <f t="shared" si="30"/>
        <v>#N/A</v>
      </c>
    </row>
    <row r="1968" spans="1:13" x14ac:dyDescent="0.25">
      <c r="A1968" t="s">
        <v>2370</v>
      </c>
      <c r="B1968" t="s">
        <v>2378</v>
      </c>
      <c r="E1968">
        <v>35</v>
      </c>
      <c r="F1968" t="s">
        <v>597</v>
      </c>
      <c r="G1968">
        <v>29</v>
      </c>
      <c r="H1968" s="1">
        <v>16612</v>
      </c>
      <c r="I1968" t="str">
        <f>A1968&amp;", "&amp;B1968</f>
        <v>Pendleton, OR</v>
      </c>
      <c r="J1968" t="e">
        <f>VLOOKUP('Walkscore Combined with Price'!I1968,'Separated Data'!A:E,5,FALSE)</f>
        <v>#N/A</v>
      </c>
      <c r="K1968" t="e">
        <f>VLOOKUP('Walkscore Combined with Price'!I1968,'Separated Data'!G:K,5,FALSE)</f>
        <v>#N/A</v>
      </c>
      <c r="L1968" t="e">
        <f>VLOOKUP('Walkscore Combined with Price'!I1968,'Separated Data'!G:K,3,FALSE)</f>
        <v>#N/A</v>
      </c>
      <c r="M1968" s="1" t="e">
        <f t="shared" si="30"/>
        <v>#N/A</v>
      </c>
    </row>
    <row r="1969" spans="1:13" x14ac:dyDescent="0.25">
      <c r="A1969" t="s">
        <v>2371</v>
      </c>
      <c r="B1969" t="s">
        <v>2378</v>
      </c>
      <c r="E1969">
        <v>34</v>
      </c>
      <c r="F1969">
        <v>21</v>
      </c>
      <c r="G1969">
        <v>41</v>
      </c>
      <c r="H1969" s="1">
        <v>25109</v>
      </c>
      <c r="I1969" t="str">
        <f>A1969&amp;", "&amp;B1969</f>
        <v>West Linn, OR</v>
      </c>
      <c r="J1969" t="e">
        <f>VLOOKUP('Walkscore Combined with Price'!I1969,'Separated Data'!A:E,5,FALSE)</f>
        <v>#N/A</v>
      </c>
      <c r="K1969" t="e">
        <f>VLOOKUP('Walkscore Combined with Price'!I1969,'Separated Data'!G:K,5,FALSE)</f>
        <v>#N/A</v>
      </c>
      <c r="L1969" t="e">
        <f>VLOOKUP('Walkscore Combined with Price'!I1969,'Separated Data'!G:K,3,FALSE)</f>
        <v>#N/A</v>
      </c>
      <c r="M1969" s="1" t="e">
        <f t="shared" si="30"/>
        <v>#N/A</v>
      </c>
    </row>
    <row r="1970" spans="1:13" x14ac:dyDescent="0.25">
      <c r="A1970" t="s">
        <v>706</v>
      </c>
      <c r="B1970" t="s">
        <v>2378</v>
      </c>
      <c r="E1970">
        <v>33</v>
      </c>
      <c r="F1970">
        <v>17</v>
      </c>
      <c r="G1970">
        <v>52</v>
      </c>
      <c r="H1970" s="1">
        <v>50158</v>
      </c>
      <c r="I1970" t="str">
        <f>A1970&amp;", "&amp;B1970</f>
        <v>Albany, OR</v>
      </c>
      <c r="J1970" t="e">
        <f>VLOOKUP('Walkscore Combined with Price'!I1970,'Separated Data'!A:E,5,FALSE)</f>
        <v>#N/A</v>
      </c>
      <c r="K1970" t="e">
        <f>VLOOKUP('Walkscore Combined with Price'!I1970,'Separated Data'!G:K,5,FALSE)</f>
        <v>#N/A</v>
      </c>
      <c r="L1970" t="e">
        <f>VLOOKUP('Walkscore Combined with Price'!I1970,'Separated Data'!G:K,3,FALSE)</f>
        <v>#N/A</v>
      </c>
      <c r="M1970" s="1" t="e">
        <f t="shared" si="30"/>
        <v>#N/A</v>
      </c>
    </row>
    <row r="1971" spans="1:13" x14ac:dyDescent="0.25">
      <c r="A1971" t="s">
        <v>2372</v>
      </c>
      <c r="B1971" t="s">
        <v>2378</v>
      </c>
      <c r="E1971">
        <v>32</v>
      </c>
      <c r="F1971">
        <v>19</v>
      </c>
      <c r="G1971">
        <v>53</v>
      </c>
      <c r="H1971" s="1">
        <v>76639</v>
      </c>
      <c r="I1971" t="str">
        <f>A1971&amp;", "&amp;B1971</f>
        <v>Bend, OR</v>
      </c>
      <c r="J1971" t="e">
        <f>VLOOKUP('Walkscore Combined with Price'!I1971,'Separated Data'!A:E,5,FALSE)</f>
        <v>#N/A</v>
      </c>
      <c r="K1971" t="e">
        <f>VLOOKUP('Walkscore Combined with Price'!I1971,'Separated Data'!G:K,5,FALSE)</f>
        <v>#N/A</v>
      </c>
      <c r="L1971" t="e">
        <f>VLOOKUP('Walkscore Combined with Price'!I1971,'Separated Data'!G:K,3,FALSE)</f>
        <v>#N/A</v>
      </c>
      <c r="M1971" s="1" t="e">
        <f t="shared" si="30"/>
        <v>#N/A</v>
      </c>
    </row>
    <row r="1972" spans="1:13" x14ac:dyDescent="0.25">
      <c r="A1972" t="s">
        <v>2373</v>
      </c>
      <c r="B1972" t="s">
        <v>2378</v>
      </c>
      <c r="E1972">
        <v>32</v>
      </c>
      <c r="F1972">
        <v>21</v>
      </c>
      <c r="G1972">
        <v>48</v>
      </c>
      <c r="H1972" s="1">
        <v>17169</v>
      </c>
      <c r="I1972" t="str">
        <f>A1972&amp;", "&amp;B1972</f>
        <v>Central Point, OR</v>
      </c>
      <c r="J1972" t="e">
        <f>VLOOKUP('Walkscore Combined with Price'!I1972,'Separated Data'!A:E,5,FALSE)</f>
        <v>#N/A</v>
      </c>
      <c r="K1972" t="e">
        <f>VLOOKUP('Walkscore Combined with Price'!I1972,'Separated Data'!G:K,5,FALSE)</f>
        <v>#N/A</v>
      </c>
      <c r="L1972" t="e">
        <f>VLOOKUP('Walkscore Combined with Price'!I1972,'Separated Data'!G:K,3,FALSE)</f>
        <v>#N/A</v>
      </c>
      <c r="M1972" s="1" t="e">
        <f t="shared" si="30"/>
        <v>#N/A</v>
      </c>
    </row>
    <row r="1973" spans="1:13" x14ac:dyDescent="0.25">
      <c r="A1973" t="s">
        <v>2374</v>
      </c>
      <c r="B1973" t="s">
        <v>2378</v>
      </c>
      <c r="E1973">
        <v>30</v>
      </c>
      <c r="F1973">
        <v>26</v>
      </c>
      <c r="G1973">
        <v>55</v>
      </c>
      <c r="H1973" s="1">
        <v>19509</v>
      </c>
      <c r="I1973" t="str">
        <f>A1973&amp;", "&amp;B1973</f>
        <v>Wilsonville, OR</v>
      </c>
      <c r="J1973">
        <f>VLOOKUP('Walkscore Combined with Price'!I1973,'Separated Data'!A:E,5,FALSE)</f>
        <v>1906</v>
      </c>
      <c r="K1973">
        <f>VLOOKUP('Walkscore Combined with Price'!I1973,'Separated Data'!G:K,5,FALSE)</f>
        <v>1645</v>
      </c>
      <c r="L1973">
        <f>VLOOKUP('Walkscore Combined with Price'!I1973,'Separated Data'!G:K,3,FALSE)</f>
        <v>24073</v>
      </c>
      <c r="M1973" s="1">
        <f t="shared" si="30"/>
        <v>4564</v>
      </c>
    </row>
    <row r="1974" spans="1:13" x14ac:dyDescent="0.25">
      <c r="A1974" t="s">
        <v>2375</v>
      </c>
      <c r="B1974" t="s">
        <v>2378</v>
      </c>
      <c r="E1974">
        <v>29</v>
      </c>
      <c r="F1974">
        <v>4</v>
      </c>
      <c r="G1974">
        <v>46</v>
      </c>
      <c r="H1974" s="1">
        <v>26215</v>
      </c>
      <c r="I1974" t="str">
        <f>A1974&amp;", "&amp;B1974</f>
        <v>Redmond, OR</v>
      </c>
      <c r="J1974" t="e">
        <f>VLOOKUP('Walkscore Combined with Price'!I1974,'Separated Data'!A:E,5,FALSE)</f>
        <v>#N/A</v>
      </c>
      <c r="K1974" t="e">
        <f>VLOOKUP('Walkscore Combined with Price'!I1974,'Separated Data'!G:K,5,FALSE)</f>
        <v>#N/A</v>
      </c>
      <c r="L1974" t="e">
        <f>VLOOKUP('Walkscore Combined with Price'!I1974,'Separated Data'!G:K,3,FALSE)</f>
        <v>#N/A</v>
      </c>
      <c r="M1974" s="1" t="e">
        <f t="shared" si="30"/>
        <v>#N/A</v>
      </c>
    </row>
    <row r="1975" spans="1:13" x14ac:dyDescent="0.25">
      <c r="A1975" t="s">
        <v>2376</v>
      </c>
      <c r="B1975" t="s">
        <v>2378</v>
      </c>
      <c r="E1975">
        <v>29</v>
      </c>
      <c r="F1975">
        <v>28</v>
      </c>
      <c r="G1975">
        <v>52</v>
      </c>
      <c r="H1975" s="1">
        <v>26054</v>
      </c>
      <c r="I1975" t="str">
        <f>A1975&amp;", "&amp;B1975</f>
        <v>Tualatin, OR</v>
      </c>
      <c r="J1975" t="e">
        <f>VLOOKUP('Walkscore Combined with Price'!I1975,'Separated Data'!A:E,5,FALSE)</f>
        <v>#N/A</v>
      </c>
      <c r="K1975" t="e">
        <f>VLOOKUP('Walkscore Combined with Price'!I1975,'Separated Data'!G:K,5,FALSE)</f>
        <v>#N/A</v>
      </c>
      <c r="L1975" t="e">
        <f>VLOOKUP('Walkscore Combined with Price'!I1975,'Separated Data'!G:K,3,FALSE)</f>
        <v>#N/A</v>
      </c>
      <c r="M1975" s="1" t="e">
        <f t="shared" si="30"/>
        <v>#N/A</v>
      </c>
    </row>
    <row r="1976" spans="1:13" x14ac:dyDescent="0.25">
      <c r="A1976" t="s">
        <v>2377</v>
      </c>
      <c r="B1976" t="s">
        <v>2378</v>
      </c>
      <c r="E1976">
        <v>26</v>
      </c>
      <c r="F1976">
        <v>22</v>
      </c>
      <c r="G1976">
        <v>43</v>
      </c>
      <c r="H1976" s="1">
        <v>19257</v>
      </c>
      <c r="I1976" t="str">
        <f>A1976&amp;", "&amp;B1976</f>
        <v>Altamont, OR</v>
      </c>
      <c r="J1976" t="e">
        <f>VLOOKUP('Walkscore Combined with Price'!I1976,'Separated Data'!A:E,5,FALSE)</f>
        <v>#N/A</v>
      </c>
      <c r="K1976" t="e">
        <f>VLOOKUP('Walkscore Combined with Price'!I1976,'Separated Data'!G:K,5,FALSE)</f>
        <v>#N/A</v>
      </c>
      <c r="L1976" t="e">
        <f>VLOOKUP('Walkscore Combined with Price'!I1976,'Separated Data'!G:K,3,FALSE)</f>
        <v>#N/A</v>
      </c>
      <c r="M1976" s="1" t="e">
        <f t="shared" si="30"/>
        <v>#N/A</v>
      </c>
    </row>
    <row r="1977" spans="1:13" x14ac:dyDescent="0.25">
      <c r="A1977" t="s">
        <v>1005</v>
      </c>
      <c r="B1977" t="s">
        <v>2408</v>
      </c>
      <c r="E1977">
        <v>81</v>
      </c>
      <c r="F1977" t="s">
        <v>597</v>
      </c>
      <c r="G1977">
        <v>58</v>
      </c>
      <c r="H1977" s="1">
        <v>59322</v>
      </c>
      <c r="I1977" t="str">
        <f>A1977&amp;", "&amp;B1977</f>
        <v>Lancaster, PA</v>
      </c>
      <c r="J1977" t="e">
        <f>VLOOKUP('Walkscore Combined with Price'!I1977,'Separated Data'!A:E,5,FALSE)</f>
        <v>#N/A</v>
      </c>
      <c r="K1977" t="e">
        <f>VLOOKUP('Walkscore Combined with Price'!I1977,'Separated Data'!G:K,5,FALSE)</f>
        <v>#N/A</v>
      </c>
      <c r="L1977" t="e">
        <f>VLOOKUP('Walkscore Combined with Price'!I1977,'Separated Data'!G:K,3,FALSE)</f>
        <v>#N/A</v>
      </c>
      <c r="M1977" s="1" t="e">
        <f t="shared" si="30"/>
        <v>#N/A</v>
      </c>
    </row>
    <row r="1978" spans="1:13" x14ac:dyDescent="0.25">
      <c r="A1978" t="s">
        <v>2826</v>
      </c>
      <c r="B1978" t="s">
        <v>2408</v>
      </c>
      <c r="C1978" t="s">
        <v>2878</v>
      </c>
      <c r="D1978">
        <v>19120</v>
      </c>
      <c r="E1978">
        <v>75</v>
      </c>
      <c r="F1978">
        <v>67</v>
      </c>
      <c r="G1978">
        <v>67</v>
      </c>
      <c r="H1978" s="1">
        <v>1526006</v>
      </c>
      <c r="I1978" t="str">
        <f>A1978&amp;", "&amp;B1978</f>
        <v>Philadelphia, PA</v>
      </c>
      <c r="J1978">
        <f>VLOOKUP('Walkscore Combined with Price'!I1978,'Separated Data'!A:E,5,FALSE)</f>
        <v>1322</v>
      </c>
      <c r="K1978">
        <f>VLOOKUP('Walkscore Combined with Price'!I1978,'Separated Data'!G:K,5,FALSE)</f>
        <v>1135</v>
      </c>
      <c r="L1978">
        <f>VLOOKUP('Walkscore Combined with Price'!I1978,'Separated Data'!G:K,3,FALSE)</f>
        <v>1579075</v>
      </c>
      <c r="M1978" s="1">
        <f t="shared" si="30"/>
        <v>53069</v>
      </c>
    </row>
    <row r="1979" spans="1:13" x14ac:dyDescent="0.25">
      <c r="A1979" t="s">
        <v>2379</v>
      </c>
      <c r="B1979" t="s">
        <v>2408</v>
      </c>
      <c r="E1979">
        <v>74</v>
      </c>
      <c r="F1979" t="s">
        <v>597</v>
      </c>
      <c r="G1979">
        <v>47</v>
      </c>
      <c r="H1979" s="1">
        <v>18461</v>
      </c>
      <c r="I1979" t="str">
        <f>A1979&amp;", "&amp;B1979</f>
        <v>West Chester, PA</v>
      </c>
      <c r="J1979">
        <f>VLOOKUP('Walkscore Combined with Price'!I1979,'Separated Data'!A:E,5,FALSE)</f>
        <v>1877</v>
      </c>
      <c r="K1979">
        <f>VLOOKUP('Walkscore Combined with Price'!I1979,'Separated Data'!G:K,5,FALSE)</f>
        <v>1498</v>
      </c>
      <c r="L1979">
        <f>VLOOKUP('Walkscore Combined with Price'!I1979,'Separated Data'!G:K,3,FALSE)</f>
        <v>20034</v>
      </c>
      <c r="M1979" s="1">
        <f t="shared" si="30"/>
        <v>1573</v>
      </c>
    </row>
    <row r="1980" spans="1:13" x14ac:dyDescent="0.25">
      <c r="A1980" t="s">
        <v>1823</v>
      </c>
      <c r="B1980" t="s">
        <v>2408</v>
      </c>
      <c r="E1980">
        <v>72</v>
      </c>
      <c r="F1980" t="s">
        <v>597</v>
      </c>
      <c r="G1980">
        <v>47</v>
      </c>
      <c r="H1980" s="1">
        <v>88082</v>
      </c>
      <c r="I1980" t="str">
        <f>A1980&amp;", "&amp;B1980</f>
        <v>Reading, PA</v>
      </c>
      <c r="J1980" t="e">
        <f>VLOOKUP('Walkscore Combined with Price'!I1980,'Separated Data'!A:E,5,FALSE)</f>
        <v>#N/A</v>
      </c>
      <c r="K1980" t="e">
        <f>VLOOKUP('Walkscore Combined with Price'!I1980,'Separated Data'!G:K,5,FALSE)</f>
        <v>#N/A</v>
      </c>
      <c r="L1980" t="e">
        <f>VLOOKUP('Walkscore Combined with Price'!I1980,'Separated Data'!G:K,3,FALSE)</f>
        <v>#N/A</v>
      </c>
      <c r="M1980" s="1" t="e">
        <f t="shared" si="30"/>
        <v>#N/A</v>
      </c>
    </row>
    <row r="1981" spans="1:13" x14ac:dyDescent="0.25">
      <c r="A1981" t="s">
        <v>2380</v>
      </c>
      <c r="B1981" t="s">
        <v>2408</v>
      </c>
      <c r="D1981">
        <v>17401</v>
      </c>
      <c r="E1981">
        <v>71</v>
      </c>
      <c r="F1981">
        <v>39</v>
      </c>
      <c r="G1981">
        <v>62</v>
      </c>
      <c r="H1981" s="1">
        <v>43718</v>
      </c>
      <c r="I1981" t="str">
        <f>A1981&amp;", "&amp;B1981</f>
        <v>York, PA</v>
      </c>
      <c r="J1981" t="e">
        <f>VLOOKUP('Walkscore Combined with Price'!I1981,'Separated Data'!A:E,5,FALSE)</f>
        <v>#N/A</v>
      </c>
      <c r="K1981" t="e">
        <f>VLOOKUP('Walkscore Combined with Price'!I1981,'Separated Data'!G:K,5,FALSE)</f>
        <v>#N/A</v>
      </c>
      <c r="L1981" t="e">
        <f>VLOOKUP('Walkscore Combined with Price'!I1981,'Separated Data'!G:K,3,FALSE)</f>
        <v>#N/A</v>
      </c>
      <c r="M1981" s="1" t="e">
        <f t="shared" si="30"/>
        <v>#N/A</v>
      </c>
    </row>
    <row r="1982" spans="1:13" x14ac:dyDescent="0.25">
      <c r="A1982" t="s">
        <v>2381</v>
      </c>
      <c r="B1982" t="s">
        <v>2408</v>
      </c>
      <c r="D1982">
        <v>17104</v>
      </c>
      <c r="E1982">
        <v>68</v>
      </c>
      <c r="F1982">
        <v>39</v>
      </c>
      <c r="G1982">
        <v>57</v>
      </c>
      <c r="H1982" s="1">
        <v>49528</v>
      </c>
      <c r="I1982" t="str">
        <f>A1982&amp;", "&amp;B1982</f>
        <v>Harrisburg, PA</v>
      </c>
      <c r="J1982" t="e">
        <f>VLOOKUP('Walkscore Combined with Price'!I1982,'Separated Data'!A:E,5,FALSE)</f>
        <v>#N/A</v>
      </c>
      <c r="K1982" t="e">
        <f>VLOOKUP('Walkscore Combined with Price'!I1982,'Separated Data'!G:K,5,FALSE)</f>
        <v>#N/A</v>
      </c>
      <c r="L1982" t="e">
        <f>VLOOKUP('Walkscore Combined with Price'!I1982,'Separated Data'!G:K,3,FALSE)</f>
        <v>#N/A</v>
      </c>
      <c r="M1982" s="1" t="e">
        <f t="shared" si="30"/>
        <v>#N/A</v>
      </c>
    </row>
    <row r="1983" spans="1:13" x14ac:dyDescent="0.25">
      <c r="A1983" t="s">
        <v>2382</v>
      </c>
      <c r="B1983" t="s">
        <v>2408</v>
      </c>
      <c r="E1983">
        <v>68</v>
      </c>
      <c r="F1983">
        <v>41</v>
      </c>
      <c r="G1983">
        <v>78</v>
      </c>
      <c r="H1983" s="1">
        <v>42034</v>
      </c>
      <c r="I1983" t="str">
        <f>A1983&amp;", "&amp;B1983</f>
        <v>State College, PA</v>
      </c>
      <c r="J1983" t="e">
        <f>VLOOKUP('Walkscore Combined with Price'!I1983,'Separated Data'!A:E,5,FALSE)</f>
        <v>#N/A</v>
      </c>
      <c r="K1983" t="e">
        <f>VLOOKUP('Walkscore Combined with Price'!I1983,'Separated Data'!G:K,5,FALSE)</f>
        <v>#N/A</v>
      </c>
      <c r="L1983" t="e">
        <f>VLOOKUP('Walkscore Combined with Price'!I1983,'Separated Data'!G:K,3,FALSE)</f>
        <v>#N/A</v>
      </c>
      <c r="M1983" s="1" t="e">
        <f t="shared" si="30"/>
        <v>#N/A</v>
      </c>
    </row>
    <row r="1984" spans="1:13" x14ac:dyDescent="0.25">
      <c r="A1984" t="s">
        <v>2383</v>
      </c>
      <c r="B1984" t="s">
        <v>2408</v>
      </c>
      <c r="E1984">
        <v>68</v>
      </c>
      <c r="F1984">
        <v>42</v>
      </c>
      <c r="G1984">
        <v>47</v>
      </c>
      <c r="H1984" s="1">
        <v>34324</v>
      </c>
      <c r="I1984" t="str">
        <f>A1984&amp;", "&amp;B1984</f>
        <v>Norristown, PA</v>
      </c>
      <c r="J1984">
        <f>VLOOKUP('Walkscore Combined with Price'!I1984,'Separated Data'!A:E,5,FALSE)</f>
        <v>1534</v>
      </c>
      <c r="K1984">
        <f>VLOOKUP('Walkscore Combined with Price'!I1984,'Separated Data'!G:K,5,FALSE)</f>
        <v>1141</v>
      </c>
      <c r="L1984">
        <f>VLOOKUP('Walkscore Combined with Price'!I1984,'Separated Data'!G:K,3,FALSE)</f>
        <v>34443</v>
      </c>
      <c r="M1984" s="1">
        <f t="shared" si="30"/>
        <v>119</v>
      </c>
    </row>
    <row r="1985" spans="1:13" x14ac:dyDescent="0.25">
      <c r="A1985" t="s">
        <v>2384</v>
      </c>
      <c r="B1985" t="s">
        <v>2408</v>
      </c>
      <c r="D1985">
        <v>18102</v>
      </c>
      <c r="E1985">
        <v>67</v>
      </c>
      <c r="F1985">
        <v>37</v>
      </c>
      <c r="G1985">
        <v>42</v>
      </c>
      <c r="H1985" s="1">
        <v>118032</v>
      </c>
      <c r="I1985" t="str">
        <f>A1985&amp;", "&amp;B1985</f>
        <v>Allentown, PA</v>
      </c>
      <c r="J1985">
        <f>VLOOKUP('Walkscore Combined with Price'!I1985,'Separated Data'!A:E,5,FALSE)</f>
        <v>1364</v>
      </c>
      <c r="K1985">
        <f>VLOOKUP('Walkscore Combined with Price'!I1985,'Separated Data'!G:K,5,FALSE)</f>
        <v>1073</v>
      </c>
      <c r="L1985">
        <f>VLOOKUP('Walkscore Combined with Price'!I1985,'Separated Data'!G:K,3,FALSE)</f>
        <v>120915</v>
      </c>
      <c r="M1985" s="1">
        <f t="shared" si="30"/>
        <v>2883</v>
      </c>
    </row>
    <row r="1986" spans="1:13" x14ac:dyDescent="0.25">
      <c r="A1986" t="s">
        <v>2385</v>
      </c>
      <c r="B1986" t="s">
        <v>2408</v>
      </c>
      <c r="E1986">
        <v>67</v>
      </c>
      <c r="F1986">
        <v>31</v>
      </c>
      <c r="G1986">
        <v>48</v>
      </c>
      <c r="H1986" s="1">
        <v>26800</v>
      </c>
      <c r="I1986" t="str">
        <f>A1986&amp;", "&amp;B1986</f>
        <v>Easton, PA</v>
      </c>
      <c r="J1986" t="e">
        <f>VLOOKUP('Walkscore Combined with Price'!I1986,'Separated Data'!A:E,5,FALSE)</f>
        <v>#N/A</v>
      </c>
      <c r="K1986" t="e">
        <f>VLOOKUP('Walkscore Combined with Price'!I1986,'Separated Data'!G:K,5,FALSE)</f>
        <v>#N/A</v>
      </c>
      <c r="L1986" t="e">
        <f>VLOOKUP('Walkscore Combined with Price'!I1986,'Separated Data'!G:K,3,FALSE)</f>
        <v>#N/A</v>
      </c>
      <c r="M1986" s="1" t="e">
        <f t="shared" si="30"/>
        <v>#N/A</v>
      </c>
    </row>
    <row r="1987" spans="1:13" x14ac:dyDescent="0.25">
      <c r="A1987" t="s">
        <v>2303</v>
      </c>
      <c r="B1987" t="s">
        <v>2408</v>
      </c>
      <c r="E1987">
        <v>67</v>
      </c>
      <c r="F1987" t="s">
        <v>597</v>
      </c>
      <c r="G1987">
        <v>55</v>
      </c>
      <c r="H1987" s="1">
        <v>25477</v>
      </c>
      <c r="I1987" t="str">
        <f>A1987&amp;", "&amp;B1987</f>
        <v>Lebanon, PA</v>
      </c>
      <c r="J1987" t="e">
        <f>VLOOKUP('Walkscore Combined with Price'!I1987,'Separated Data'!A:E,5,FALSE)</f>
        <v>#N/A</v>
      </c>
      <c r="K1987" t="e">
        <f>VLOOKUP('Walkscore Combined with Price'!I1987,'Separated Data'!G:K,5,FALSE)</f>
        <v>#N/A</v>
      </c>
      <c r="L1987" t="e">
        <f>VLOOKUP('Walkscore Combined with Price'!I1987,'Separated Data'!G:K,3,FALSE)</f>
        <v>#N/A</v>
      </c>
      <c r="M1987" s="1" t="e">
        <f t="shared" ref="M1987:M2050" si="31">L1987-H1987</f>
        <v>#N/A</v>
      </c>
    </row>
    <row r="1988" spans="1:13" x14ac:dyDescent="0.25">
      <c r="A1988" t="s">
        <v>2386</v>
      </c>
      <c r="B1988" t="s">
        <v>2408</v>
      </c>
      <c r="E1988">
        <v>64</v>
      </c>
      <c r="F1988" t="s">
        <v>597</v>
      </c>
      <c r="G1988">
        <v>38</v>
      </c>
      <c r="H1988" s="1">
        <v>25340</v>
      </c>
      <c r="I1988" t="str">
        <f>A1988&amp;", "&amp;B1988</f>
        <v>Hazleton, PA</v>
      </c>
      <c r="J1988" t="e">
        <f>VLOOKUP('Walkscore Combined with Price'!I1988,'Separated Data'!A:E,5,FALSE)</f>
        <v>#N/A</v>
      </c>
      <c r="K1988" t="e">
        <f>VLOOKUP('Walkscore Combined with Price'!I1988,'Separated Data'!G:K,5,FALSE)</f>
        <v>#N/A</v>
      </c>
      <c r="L1988" t="e">
        <f>VLOOKUP('Walkscore Combined with Price'!I1988,'Separated Data'!G:K,3,FALSE)</f>
        <v>#N/A</v>
      </c>
      <c r="M1988" s="1" t="e">
        <f t="shared" si="31"/>
        <v>#N/A</v>
      </c>
    </row>
    <row r="1989" spans="1:13" x14ac:dyDescent="0.25">
      <c r="A1989" t="s">
        <v>2387</v>
      </c>
      <c r="B1989" t="s">
        <v>2408</v>
      </c>
      <c r="E1989">
        <v>63</v>
      </c>
      <c r="F1989" t="s">
        <v>597</v>
      </c>
      <c r="G1989">
        <v>63</v>
      </c>
      <c r="H1989" s="1">
        <v>18682</v>
      </c>
      <c r="I1989" t="str">
        <f>A1989&amp;", "&amp;B1989</f>
        <v>Carlisle, PA</v>
      </c>
      <c r="J1989" t="e">
        <f>VLOOKUP('Walkscore Combined with Price'!I1989,'Separated Data'!A:E,5,FALSE)</f>
        <v>#N/A</v>
      </c>
      <c r="K1989" t="e">
        <f>VLOOKUP('Walkscore Combined with Price'!I1989,'Separated Data'!G:K,5,FALSE)</f>
        <v>#N/A</v>
      </c>
      <c r="L1989" t="e">
        <f>VLOOKUP('Walkscore Combined with Price'!I1989,'Separated Data'!G:K,3,FALSE)</f>
        <v>#N/A</v>
      </c>
      <c r="M1989" s="1" t="e">
        <f t="shared" si="31"/>
        <v>#N/A</v>
      </c>
    </row>
    <row r="1990" spans="1:13" x14ac:dyDescent="0.25">
      <c r="A1990" t="s">
        <v>2388</v>
      </c>
      <c r="B1990" t="s">
        <v>2408</v>
      </c>
      <c r="D1990">
        <v>15213</v>
      </c>
      <c r="E1990">
        <v>62</v>
      </c>
      <c r="F1990">
        <v>55</v>
      </c>
      <c r="G1990">
        <v>55</v>
      </c>
      <c r="H1990" s="1">
        <v>305704</v>
      </c>
      <c r="I1990" t="str">
        <f>A1990&amp;", "&amp;B1990</f>
        <v>Pittsburgh, PA</v>
      </c>
      <c r="J1990">
        <f>VLOOKUP('Walkscore Combined with Price'!I1990,'Separated Data'!A:E,5,FALSE)</f>
        <v>1276</v>
      </c>
      <c r="K1990">
        <f>VLOOKUP('Walkscore Combined with Price'!I1990,'Separated Data'!G:K,5,FALSE)</f>
        <v>1047</v>
      </c>
      <c r="L1990">
        <f>VLOOKUP('Walkscore Combined with Price'!I1990,'Separated Data'!G:K,3,FALSE)</f>
        <v>302205</v>
      </c>
      <c r="M1990" s="1">
        <f t="shared" si="31"/>
        <v>-3499</v>
      </c>
    </row>
    <row r="1991" spans="1:13" x14ac:dyDescent="0.25">
      <c r="A1991" t="s">
        <v>2389</v>
      </c>
      <c r="B1991" t="s">
        <v>2408</v>
      </c>
      <c r="D1991">
        <v>18701</v>
      </c>
      <c r="E1991">
        <v>62</v>
      </c>
      <c r="F1991" t="s">
        <v>597</v>
      </c>
      <c r="G1991">
        <v>44</v>
      </c>
      <c r="H1991" s="1">
        <v>41498</v>
      </c>
      <c r="I1991" t="str">
        <f>A1991&amp;", "&amp;B1991</f>
        <v>Wilkes-Barre, PA</v>
      </c>
      <c r="J1991" t="e">
        <f>VLOOKUP('Walkscore Combined with Price'!I1991,'Separated Data'!A:E,5,FALSE)</f>
        <v>#N/A</v>
      </c>
      <c r="K1991" t="e">
        <f>VLOOKUP('Walkscore Combined with Price'!I1991,'Separated Data'!G:K,5,FALSE)</f>
        <v>#N/A</v>
      </c>
      <c r="L1991" t="e">
        <f>VLOOKUP('Walkscore Combined with Price'!I1991,'Separated Data'!G:K,3,FALSE)</f>
        <v>#N/A</v>
      </c>
      <c r="M1991" s="1" t="e">
        <f t="shared" si="31"/>
        <v>#N/A</v>
      </c>
    </row>
    <row r="1992" spans="1:13" x14ac:dyDescent="0.25">
      <c r="A1992" t="s">
        <v>2390</v>
      </c>
      <c r="B1992" t="s">
        <v>2408</v>
      </c>
      <c r="D1992">
        <v>19026</v>
      </c>
      <c r="E1992">
        <v>61</v>
      </c>
      <c r="F1992">
        <v>45</v>
      </c>
      <c r="G1992">
        <v>39</v>
      </c>
      <c r="H1992" s="1">
        <v>28043</v>
      </c>
      <c r="I1992" t="str">
        <f>A1992&amp;", "&amp;B1992</f>
        <v>Drexel Hill, PA</v>
      </c>
      <c r="J1992" t="e">
        <f>VLOOKUP('Walkscore Combined with Price'!I1992,'Separated Data'!A:E,5,FALSE)</f>
        <v>#N/A</v>
      </c>
      <c r="K1992" t="e">
        <f>VLOOKUP('Walkscore Combined with Price'!I1992,'Separated Data'!G:K,5,FALSE)</f>
        <v>#N/A</v>
      </c>
      <c r="L1992" t="e">
        <f>VLOOKUP('Walkscore Combined with Price'!I1992,'Separated Data'!G:K,3,FALSE)</f>
        <v>#N/A</v>
      </c>
      <c r="M1992" s="1" t="e">
        <f t="shared" si="31"/>
        <v>#N/A</v>
      </c>
    </row>
    <row r="1993" spans="1:13" x14ac:dyDescent="0.25">
      <c r="A1993" t="s">
        <v>1103</v>
      </c>
      <c r="B1993" t="s">
        <v>2408</v>
      </c>
      <c r="D1993">
        <v>16504</v>
      </c>
      <c r="E1993">
        <v>60</v>
      </c>
      <c r="F1993" t="s">
        <v>597</v>
      </c>
      <c r="G1993">
        <v>52</v>
      </c>
      <c r="H1993" s="1">
        <v>101786</v>
      </c>
      <c r="I1993" t="str">
        <f>A1993&amp;", "&amp;B1993</f>
        <v>Erie, PA</v>
      </c>
      <c r="J1993" t="e">
        <f>VLOOKUP('Walkscore Combined with Price'!I1993,'Separated Data'!A:E,5,FALSE)</f>
        <v>#N/A</v>
      </c>
      <c r="K1993" t="e">
        <f>VLOOKUP('Walkscore Combined with Price'!I1993,'Separated Data'!G:K,5,FALSE)</f>
        <v>#N/A</v>
      </c>
      <c r="L1993" t="e">
        <f>VLOOKUP('Walkscore Combined with Price'!I1993,'Separated Data'!G:K,3,FALSE)</f>
        <v>#N/A</v>
      </c>
      <c r="M1993" s="1" t="e">
        <f t="shared" si="31"/>
        <v>#N/A</v>
      </c>
    </row>
    <row r="1994" spans="1:13" x14ac:dyDescent="0.25">
      <c r="A1994" t="s">
        <v>2391</v>
      </c>
      <c r="B1994" t="s">
        <v>2408</v>
      </c>
      <c r="D1994">
        <v>19013</v>
      </c>
      <c r="E1994">
        <v>60</v>
      </c>
      <c r="F1994">
        <v>45</v>
      </c>
      <c r="G1994">
        <v>50</v>
      </c>
      <c r="H1994" s="1">
        <v>33972</v>
      </c>
      <c r="I1994" t="str">
        <f>A1994&amp;", "&amp;B1994</f>
        <v>Chester, PA</v>
      </c>
      <c r="J1994" t="e">
        <f>VLOOKUP('Walkscore Combined with Price'!I1994,'Separated Data'!A:E,5,FALSE)</f>
        <v>#N/A</v>
      </c>
      <c r="K1994" t="e">
        <f>VLOOKUP('Walkscore Combined with Price'!I1994,'Separated Data'!G:K,5,FALSE)</f>
        <v>#N/A</v>
      </c>
      <c r="L1994" t="e">
        <f>VLOOKUP('Walkscore Combined with Price'!I1994,'Separated Data'!G:K,3,FALSE)</f>
        <v>#N/A</v>
      </c>
      <c r="M1994" s="1" t="e">
        <f t="shared" si="31"/>
        <v>#N/A</v>
      </c>
    </row>
    <row r="1995" spans="1:13" x14ac:dyDescent="0.25">
      <c r="A1995" t="s">
        <v>2392</v>
      </c>
      <c r="B1995" t="s">
        <v>2408</v>
      </c>
      <c r="E1995">
        <v>60</v>
      </c>
      <c r="F1995" t="s">
        <v>597</v>
      </c>
      <c r="G1995">
        <v>43</v>
      </c>
      <c r="H1995" s="1">
        <v>22377</v>
      </c>
      <c r="I1995" t="str">
        <f>A1995&amp;", "&amp;B1995</f>
        <v>Pottstown, PA</v>
      </c>
      <c r="J1995" t="e">
        <f>VLOOKUP('Walkscore Combined with Price'!I1995,'Separated Data'!A:E,5,FALSE)</f>
        <v>#N/A</v>
      </c>
      <c r="K1995" t="e">
        <f>VLOOKUP('Walkscore Combined with Price'!I1995,'Separated Data'!G:K,5,FALSE)</f>
        <v>#N/A</v>
      </c>
      <c r="L1995" t="e">
        <f>VLOOKUP('Walkscore Combined with Price'!I1995,'Separated Data'!G:K,3,FALSE)</f>
        <v>#N/A</v>
      </c>
      <c r="M1995" s="1" t="e">
        <f t="shared" si="31"/>
        <v>#N/A</v>
      </c>
    </row>
    <row r="1996" spans="1:13" x14ac:dyDescent="0.25">
      <c r="A1996" t="s">
        <v>2393</v>
      </c>
      <c r="B1996" t="s">
        <v>2408</v>
      </c>
      <c r="D1996">
        <v>18018</v>
      </c>
      <c r="E1996">
        <v>59</v>
      </c>
      <c r="F1996">
        <v>33</v>
      </c>
      <c r="G1996">
        <v>45</v>
      </c>
      <c r="H1996" s="1">
        <v>74982</v>
      </c>
      <c r="I1996" t="str">
        <f>A1996&amp;", "&amp;B1996</f>
        <v>Bethlehem, PA</v>
      </c>
      <c r="J1996" t="e">
        <f>VLOOKUP('Walkscore Combined with Price'!I1996,'Separated Data'!A:E,5,FALSE)</f>
        <v>#N/A</v>
      </c>
      <c r="K1996" t="e">
        <f>VLOOKUP('Walkscore Combined with Price'!I1996,'Separated Data'!G:K,5,FALSE)</f>
        <v>#N/A</v>
      </c>
      <c r="L1996" t="e">
        <f>VLOOKUP('Walkscore Combined with Price'!I1996,'Separated Data'!G:K,3,FALSE)</f>
        <v>#N/A</v>
      </c>
      <c r="M1996" s="1" t="e">
        <f t="shared" si="31"/>
        <v>#N/A</v>
      </c>
    </row>
    <row r="1997" spans="1:13" x14ac:dyDescent="0.25">
      <c r="A1997" t="s">
        <v>2394</v>
      </c>
      <c r="B1997" t="s">
        <v>2408</v>
      </c>
      <c r="D1997">
        <v>18503</v>
      </c>
      <c r="E1997">
        <v>58</v>
      </c>
      <c r="F1997" t="s">
        <v>597</v>
      </c>
      <c r="G1997">
        <v>38</v>
      </c>
      <c r="H1997" s="1">
        <v>76089</v>
      </c>
      <c r="I1997" t="str">
        <f>A1997&amp;", "&amp;B1997</f>
        <v>Scranton, PA</v>
      </c>
      <c r="J1997" t="e">
        <f>VLOOKUP('Walkscore Combined with Price'!I1997,'Separated Data'!A:E,5,FALSE)</f>
        <v>#N/A</v>
      </c>
      <c r="K1997" t="e">
        <f>VLOOKUP('Walkscore Combined with Price'!I1997,'Separated Data'!G:K,5,FALSE)</f>
        <v>#N/A</v>
      </c>
      <c r="L1997" t="e">
        <f>VLOOKUP('Walkscore Combined with Price'!I1997,'Separated Data'!G:K,3,FALSE)</f>
        <v>#N/A</v>
      </c>
      <c r="M1997" s="1" t="e">
        <f t="shared" si="31"/>
        <v>#N/A</v>
      </c>
    </row>
    <row r="1998" spans="1:13" x14ac:dyDescent="0.25">
      <c r="A1998" t="s">
        <v>2395</v>
      </c>
      <c r="B1998" t="s">
        <v>2408</v>
      </c>
      <c r="E1998">
        <v>55</v>
      </c>
      <c r="F1998" t="s">
        <v>597</v>
      </c>
      <c r="G1998">
        <v>56</v>
      </c>
      <c r="H1998" s="1">
        <v>29381</v>
      </c>
      <c r="I1998" t="str">
        <f>A1998&amp;", "&amp;B1998</f>
        <v>Williamsport, PA</v>
      </c>
      <c r="J1998" t="e">
        <f>VLOOKUP('Walkscore Combined with Price'!I1998,'Separated Data'!A:E,5,FALSE)</f>
        <v>#N/A</v>
      </c>
      <c r="K1998" t="e">
        <f>VLOOKUP('Walkscore Combined with Price'!I1998,'Separated Data'!G:K,5,FALSE)</f>
        <v>#N/A</v>
      </c>
      <c r="L1998" t="e">
        <f>VLOOKUP('Walkscore Combined with Price'!I1998,'Separated Data'!G:K,3,FALSE)</f>
        <v>#N/A</v>
      </c>
      <c r="M1998" s="1" t="e">
        <f t="shared" si="31"/>
        <v>#N/A</v>
      </c>
    </row>
    <row r="1999" spans="1:13" x14ac:dyDescent="0.25">
      <c r="A1999" t="s">
        <v>2396</v>
      </c>
      <c r="B1999" t="s">
        <v>2408</v>
      </c>
      <c r="E1999">
        <v>54</v>
      </c>
      <c r="F1999" t="s">
        <v>597</v>
      </c>
      <c r="G1999">
        <v>32</v>
      </c>
      <c r="H1999" s="1">
        <v>46320</v>
      </c>
      <c r="I1999" t="str">
        <f>A1999&amp;", "&amp;B1999</f>
        <v>Altoona, PA</v>
      </c>
      <c r="J1999" t="e">
        <f>VLOOKUP('Walkscore Combined with Price'!I1999,'Separated Data'!A:E,5,FALSE)</f>
        <v>#N/A</v>
      </c>
      <c r="K1999" t="e">
        <f>VLOOKUP('Walkscore Combined with Price'!I1999,'Separated Data'!G:K,5,FALSE)</f>
        <v>#N/A</v>
      </c>
      <c r="L1999" t="e">
        <f>VLOOKUP('Walkscore Combined with Price'!I1999,'Separated Data'!G:K,3,FALSE)</f>
        <v>#N/A</v>
      </c>
      <c r="M1999" s="1" t="e">
        <f t="shared" si="31"/>
        <v>#N/A</v>
      </c>
    </row>
    <row r="2000" spans="1:13" x14ac:dyDescent="0.25">
      <c r="A2000" t="s">
        <v>2397</v>
      </c>
      <c r="B2000" t="s">
        <v>2408</v>
      </c>
      <c r="E2000">
        <v>49</v>
      </c>
      <c r="F2000" t="s">
        <v>597</v>
      </c>
      <c r="G2000">
        <v>56</v>
      </c>
      <c r="H2000" s="1">
        <v>20268</v>
      </c>
      <c r="I2000" t="str">
        <f>A2000&amp;", "&amp;B2000</f>
        <v>Chambersburg, PA</v>
      </c>
      <c r="J2000" t="e">
        <f>VLOOKUP('Walkscore Combined with Price'!I2000,'Separated Data'!A:E,5,FALSE)</f>
        <v>#N/A</v>
      </c>
      <c r="K2000" t="e">
        <f>VLOOKUP('Walkscore Combined with Price'!I2000,'Separated Data'!G:K,5,FALSE)</f>
        <v>#N/A</v>
      </c>
      <c r="L2000" t="e">
        <f>VLOOKUP('Walkscore Combined with Price'!I2000,'Separated Data'!G:K,3,FALSE)</f>
        <v>#N/A</v>
      </c>
      <c r="M2000" s="1" t="e">
        <f t="shared" si="31"/>
        <v>#N/A</v>
      </c>
    </row>
    <row r="2001" spans="1:13" x14ac:dyDescent="0.25">
      <c r="A2001" t="s">
        <v>2398</v>
      </c>
      <c r="B2001" t="s">
        <v>2408</v>
      </c>
      <c r="D2001">
        <v>15901</v>
      </c>
      <c r="E2001">
        <v>45</v>
      </c>
      <c r="F2001" t="s">
        <v>597</v>
      </c>
      <c r="G2001">
        <v>36</v>
      </c>
      <c r="H2001" s="1">
        <v>20978</v>
      </c>
      <c r="I2001" t="str">
        <f>A2001&amp;", "&amp;B2001</f>
        <v>Johnstown, PA</v>
      </c>
      <c r="J2001" t="e">
        <f>VLOOKUP('Walkscore Combined with Price'!I2001,'Separated Data'!A:E,5,FALSE)</f>
        <v>#N/A</v>
      </c>
      <c r="K2001" t="e">
        <f>VLOOKUP('Walkscore Combined with Price'!I2001,'Separated Data'!G:K,5,FALSE)</f>
        <v>#N/A</v>
      </c>
      <c r="L2001" t="e">
        <f>VLOOKUP('Walkscore Combined with Price'!I2001,'Separated Data'!G:K,3,FALSE)</f>
        <v>#N/A</v>
      </c>
      <c r="M2001" s="1" t="e">
        <f t="shared" si="31"/>
        <v>#N/A</v>
      </c>
    </row>
    <row r="2002" spans="1:13" x14ac:dyDescent="0.25">
      <c r="A2002" t="s">
        <v>1578</v>
      </c>
      <c r="B2002" t="s">
        <v>2408</v>
      </c>
      <c r="E2002">
        <v>44</v>
      </c>
      <c r="F2002" t="s">
        <v>597</v>
      </c>
      <c r="G2002">
        <v>37</v>
      </c>
      <c r="H2002" s="1">
        <v>23273</v>
      </c>
      <c r="I2002" t="str">
        <f>A2002&amp;", "&amp;B2002</f>
        <v>New Castle, PA</v>
      </c>
      <c r="J2002" t="e">
        <f>VLOOKUP('Walkscore Combined with Price'!I2002,'Separated Data'!A:E,5,FALSE)</f>
        <v>#N/A</v>
      </c>
      <c r="K2002" t="e">
        <f>VLOOKUP('Walkscore Combined with Price'!I2002,'Separated Data'!G:K,5,FALSE)</f>
        <v>#N/A</v>
      </c>
      <c r="L2002" t="e">
        <f>VLOOKUP('Walkscore Combined with Price'!I2002,'Separated Data'!G:K,3,FALSE)</f>
        <v>#N/A</v>
      </c>
      <c r="M2002" s="1" t="e">
        <f t="shared" si="31"/>
        <v>#N/A</v>
      </c>
    </row>
    <row r="2003" spans="1:13" x14ac:dyDescent="0.25">
      <c r="A2003" t="s">
        <v>2399</v>
      </c>
      <c r="B2003" t="s">
        <v>2408</v>
      </c>
      <c r="D2003">
        <v>15132</v>
      </c>
      <c r="E2003">
        <v>41</v>
      </c>
      <c r="F2003">
        <v>32</v>
      </c>
      <c r="G2003">
        <v>32</v>
      </c>
      <c r="H2003" s="1">
        <v>19731</v>
      </c>
      <c r="I2003" t="str">
        <f>A2003&amp;", "&amp;B2003</f>
        <v>McKeesport, PA</v>
      </c>
      <c r="J2003" t="e">
        <f>VLOOKUP('Walkscore Combined with Price'!I2003,'Separated Data'!A:E,5,FALSE)</f>
        <v>#N/A</v>
      </c>
      <c r="K2003" t="e">
        <f>VLOOKUP('Walkscore Combined with Price'!I2003,'Separated Data'!G:K,5,FALSE)</f>
        <v>#N/A</v>
      </c>
      <c r="L2003" t="e">
        <f>VLOOKUP('Walkscore Combined with Price'!I2003,'Separated Data'!G:K,3,FALSE)</f>
        <v>#N/A</v>
      </c>
      <c r="M2003" s="1" t="e">
        <f t="shared" si="31"/>
        <v>#N/A</v>
      </c>
    </row>
    <row r="2004" spans="1:13" x14ac:dyDescent="0.25">
      <c r="A2004" t="s">
        <v>2127</v>
      </c>
      <c r="B2004" t="s">
        <v>2408</v>
      </c>
      <c r="D2004">
        <v>19055</v>
      </c>
      <c r="E2004">
        <v>37</v>
      </c>
      <c r="F2004">
        <v>20</v>
      </c>
      <c r="G2004">
        <v>40</v>
      </c>
      <c r="H2004" s="1">
        <v>52983</v>
      </c>
      <c r="I2004" t="str">
        <f>A2004&amp;", "&amp;B2004</f>
        <v>Levittown, PA</v>
      </c>
      <c r="J2004" t="e">
        <f>VLOOKUP('Walkscore Combined with Price'!I2004,'Separated Data'!A:E,5,FALSE)</f>
        <v>#N/A</v>
      </c>
      <c r="K2004" t="e">
        <f>VLOOKUP('Walkscore Combined with Price'!I2004,'Separated Data'!G:K,5,FALSE)</f>
        <v>#N/A</v>
      </c>
      <c r="L2004" t="e">
        <f>VLOOKUP('Walkscore Combined with Price'!I2004,'Separated Data'!G:K,3,FALSE)</f>
        <v>#N/A</v>
      </c>
      <c r="M2004" s="1" t="e">
        <f t="shared" si="31"/>
        <v>#N/A</v>
      </c>
    </row>
    <row r="2005" spans="1:13" x14ac:dyDescent="0.25">
      <c r="A2005" t="s">
        <v>2400</v>
      </c>
      <c r="B2005" t="s">
        <v>2408</v>
      </c>
      <c r="E2005">
        <v>36</v>
      </c>
      <c r="F2005">
        <v>32</v>
      </c>
      <c r="G2005">
        <v>31</v>
      </c>
      <c r="H2005" s="1">
        <v>19936</v>
      </c>
      <c r="I2005" t="str">
        <f>A2005&amp;", "&amp;B2005</f>
        <v>King of Prussia, PA</v>
      </c>
      <c r="J2005">
        <f>VLOOKUP('Walkscore Combined with Price'!I2005,'Separated Data'!A:E,5,FALSE)</f>
        <v>1995</v>
      </c>
      <c r="K2005">
        <f>VLOOKUP('Walkscore Combined with Price'!I2005,'Separated Data'!G:K,5,FALSE)</f>
        <v>1531</v>
      </c>
      <c r="L2005">
        <f>VLOOKUP('Walkscore Combined with Price'!I2005,'Separated Data'!G:K,3,FALSE)</f>
        <v>21313</v>
      </c>
      <c r="M2005" s="1">
        <f t="shared" si="31"/>
        <v>1377</v>
      </c>
    </row>
    <row r="2006" spans="1:13" x14ac:dyDescent="0.25">
      <c r="A2006" t="s">
        <v>2401</v>
      </c>
      <c r="B2006" t="s">
        <v>2408</v>
      </c>
      <c r="D2006">
        <v>15102</v>
      </c>
      <c r="E2006">
        <v>31</v>
      </c>
      <c r="F2006">
        <v>30</v>
      </c>
      <c r="G2006">
        <v>16</v>
      </c>
      <c r="H2006" s="1">
        <v>32313</v>
      </c>
      <c r="I2006" t="str">
        <f>A2006&amp;", "&amp;B2006</f>
        <v>Bethel Park, PA</v>
      </c>
      <c r="J2006" t="e">
        <f>VLOOKUP('Walkscore Combined with Price'!I2006,'Separated Data'!A:E,5,FALSE)</f>
        <v>#N/A</v>
      </c>
      <c r="K2006" t="e">
        <f>VLOOKUP('Walkscore Combined with Price'!I2006,'Separated Data'!G:K,5,FALSE)</f>
        <v>#N/A</v>
      </c>
      <c r="L2006" t="e">
        <f>VLOOKUP('Walkscore Combined with Price'!I2006,'Separated Data'!G:K,3,FALSE)</f>
        <v>#N/A</v>
      </c>
      <c r="M2006" s="1" t="e">
        <f t="shared" si="31"/>
        <v>#N/A</v>
      </c>
    </row>
    <row r="2007" spans="1:13" x14ac:dyDescent="0.25">
      <c r="A2007" t="s">
        <v>2107</v>
      </c>
      <c r="B2007" t="s">
        <v>2408</v>
      </c>
      <c r="E2007">
        <v>27</v>
      </c>
      <c r="F2007">
        <v>25</v>
      </c>
      <c r="G2007">
        <v>15</v>
      </c>
      <c r="H2007" s="1">
        <v>19767</v>
      </c>
      <c r="I2007" t="str">
        <f>A2007&amp;", "&amp;B2007</f>
        <v>Baldwin, PA</v>
      </c>
      <c r="J2007" t="e">
        <f>VLOOKUP('Walkscore Combined with Price'!I2007,'Separated Data'!A:E,5,FALSE)</f>
        <v>#N/A</v>
      </c>
      <c r="K2007" t="e">
        <f>VLOOKUP('Walkscore Combined with Price'!I2007,'Separated Data'!G:K,5,FALSE)</f>
        <v>#N/A</v>
      </c>
      <c r="L2007" t="e">
        <f>VLOOKUP('Walkscore Combined with Price'!I2007,'Separated Data'!G:K,3,FALSE)</f>
        <v>#N/A</v>
      </c>
      <c r="M2007" s="1" t="e">
        <f t="shared" si="31"/>
        <v>#N/A</v>
      </c>
    </row>
    <row r="2008" spans="1:13" x14ac:dyDescent="0.25">
      <c r="A2008" t="s">
        <v>2402</v>
      </c>
      <c r="B2008" t="s">
        <v>2408</v>
      </c>
      <c r="D2008">
        <v>15122</v>
      </c>
      <c r="E2008">
        <v>24</v>
      </c>
      <c r="F2008">
        <v>32</v>
      </c>
      <c r="G2008">
        <v>13</v>
      </c>
      <c r="H2008" s="1">
        <v>20313</v>
      </c>
      <c r="I2008" t="str">
        <f>A2008&amp;", "&amp;B2008</f>
        <v>West Mifflin, PA</v>
      </c>
      <c r="J2008" t="e">
        <f>VLOOKUP('Walkscore Combined with Price'!I2008,'Separated Data'!A:E,5,FALSE)</f>
        <v>#N/A</v>
      </c>
      <c r="K2008" t="e">
        <f>VLOOKUP('Walkscore Combined with Price'!I2008,'Separated Data'!G:K,5,FALSE)</f>
        <v>#N/A</v>
      </c>
      <c r="L2008" t="e">
        <f>VLOOKUP('Walkscore Combined with Price'!I2008,'Separated Data'!G:K,3,FALSE)</f>
        <v>#N/A</v>
      </c>
      <c r="M2008" s="1" t="e">
        <f t="shared" si="31"/>
        <v>#N/A</v>
      </c>
    </row>
    <row r="2009" spans="1:13" x14ac:dyDescent="0.25">
      <c r="A2009" t="s">
        <v>2403</v>
      </c>
      <c r="B2009" t="s">
        <v>2408</v>
      </c>
      <c r="D2009">
        <v>15146</v>
      </c>
      <c r="E2009">
        <v>21</v>
      </c>
      <c r="F2009" t="s">
        <v>597</v>
      </c>
      <c r="G2009">
        <v>12</v>
      </c>
      <c r="H2009" s="1">
        <v>28386</v>
      </c>
      <c r="I2009" t="str">
        <f>A2009&amp;", "&amp;B2009</f>
        <v>Monroeville, PA</v>
      </c>
      <c r="J2009" t="e">
        <f>VLOOKUP('Walkscore Combined with Price'!I2009,'Separated Data'!A:E,5,FALSE)</f>
        <v>#N/A</v>
      </c>
      <c r="K2009" t="e">
        <f>VLOOKUP('Walkscore Combined with Price'!I2009,'Separated Data'!G:K,5,FALSE)</f>
        <v>#N/A</v>
      </c>
      <c r="L2009" t="e">
        <f>VLOOKUP('Walkscore Combined with Price'!I2009,'Separated Data'!G:K,3,FALSE)</f>
        <v>#N/A</v>
      </c>
      <c r="M2009" s="1" t="e">
        <f t="shared" si="31"/>
        <v>#N/A</v>
      </c>
    </row>
    <row r="2010" spans="1:13" x14ac:dyDescent="0.25">
      <c r="A2010" t="s">
        <v>2404</v>
      </c>
      <c r="B2010" t="s">
        <v>2408</v>
      </c>
      <c r="E2010">
        <v>14</v>
      </c>
      <c r="F2010" t="s">
        <v>597</v>
      </c>
      <c r="G2010">
        <v>9</v>
      </c>
      <c r="H2010" s="1">
        <v>21552</v>
      </c>
      <c r="I2010" t="str">
        <f>A2010&amp;", "&amp;B2010</f>
        <v>Allison Park, PA</v>
      </c>
      <c r="J2010" t="e">
        <f>VLOOKUP('Walkscore Combined with Price'!I2010,'Separated Data'!A:E,5,FALSE)</f>
        <v>#N/A</v>
      </c>
      <c r="K2010" t="e">
        <f>VLOOKUP('Walkscore Combined with Price'!I2010,'Separated Data'!G:K,5,FALSE)</f>
        <v>#N/A</v>
      </c>
      <c r="L2010" t="e">
        <f>VLOOKUP('Walkscore Combined with Price'!I2010,'Separated Data'!G:K,3,FALSE)</f>
        <v>#N/A</v>
      </c>
      <c r="M2010" s="1" t="e">
        <f t="shared" si="31"/>
        <v>#N/A</v>
      </c>
    </row>
    <row r="2011" spans="1:13" x14ac:dyDescent="0.25">
      <c r="A2011" t="s">
        <v>2405</v>
      </c>
      <c r="B2011" t="s">
        <v>2408</v>
      </c>
      <c r="D2011">
        <v>15241</v>
      </c>
      <c r="E2011">
        <v>14</v>
      </c>
      <c r="F2011" t="s">
        <v>597</v>
      </c>
      <c r="G2011">
        <v>7</v>
      </c>
      <c r="H2011" s="1">
        <v>19229</v>
      </c>
      <c r="I2011" t="str">
        <f>A2011&amp;", "&amp;B2011</f>
        <v>Upper St. Clair, PA</v>
      </c>
      <c r="J2011" t="e">
        <f>VLOOKUP('Walkscore Combined with Price'!I2011,'Separated Data'!A:E,5,FALSE)</f>
        <v>#N/A</v>
      </c>
      <c r="K2011" t="e">
        <f>VLOOKUP('Walkscore Combined with Price'!I2011,'Separated Data'!G:K,5,FALSE)</f>
        <v>#N/A</v>
      </c>
      <c r="L2011" t="e">
        <f>VLOOKUP('Walkscore Combined with Price'!I2011,'Separated Data'!G:K,3,FALSE)</f>
        <v>#N/A</v>
      </c>
      <c r="M2011" s="1" t="e">
        <f t="shared" si="31"/>
        <v>#N/A</v>
      </c>
    </row>
    <row r="2012" spans="1:13" x14ac:dyDescent="0.25">
      <c r="A2012" t="s">
        <v>2406</v>
      </c>
      <c r="B2012" t="s">
        <v>2408</v>
      </c>
      <c r="D2012">
        <v>15239</v>
      </c>
      <c r="E2012">
        <v>13</v>
      </c>
      <c r="F2012" t="s">
        <v>597</v>
      </c>
      <c r="G2012">
        <v>10</v>
      </c>
      <c r="H2012" s="1">
        <v>27126</v>
      </c>
      <c r="I2012" t="str">
        <f>A2012&amp;", "&amp;B2012</f>
        <v>Plum, PA</v>
      </c>
      <c r="J2012" t="e">
        <f>VLOOKUP('Walkscore Combined with Price'!I2012,'Separated Data'!A:E,5,FALSE)</f>
        <v>#N/A</v>
      </c>
      <c r="K2012" t="e">
        <f>VLOOKUP('Walkscore Combined with Price'!I2012,'Separated Data'!G:K,5,FALSE)</f>
        <v>#N/A</v>
      </c>
      <c r="L2012" t="e">
        <f>VLOOKUP('Walkscore Combined with Price'!I2012,'Separated Data'!G:K,3,FALSE)</f>
        <v>#N/A</v>
      </c>
      <c r="M2012" s="1" t="e">
        <f t="shared" si="31"/>
        <v>#N/A</v>
      </c>
    </row>
    <row r="2013" spans="1:13" x14ac:dyDescent="0.25">
      <c r="A2013" t="s">
        <v>2407</v>
      </c>
      <c r="B2013" t="s">
        <v>2408</v>
      </c>
      <c r="D2013">
        <v>15668</v>
      </c>
      <c r="E2013">
        <v>9</v>
      </c>
      <c r="F2013" t="s">
        <v>597</v>
      </c>
      <c r="G2013">
        <v>10</v>
      </c>
      <c r="H2013" s="1">
        <v>20079</v>
      </c>
      <c r="I2013" t="str">
        <f>A2013&amp;", "&amp;B2013</f>
        <v>Murrysville, PA</v>
      </c>
      <c r="J2013" t="e">
        <f>VLOOKUP('Walkscore Combined with Price'!I2013,'Separated Data'!A:E,5,FALSE)</f>
        <v>#N/A</v>
      </c>
      <c r="K2013" t="e">
        <f>VLOOKUP('Walkscore Combined with Price'!I2013,'Separated Data'!G:K,5,FALSE)</f>
        <v>#N/A</v>
      </c>
      <c r="L2013" t="e">
        <f>VLOOKUP('Walkscore Combined with Price'!I2013,'Separated Data'!G:K,3,FALSE)</f>
        <v>#N/A</v>
      </c>
      <c r="M2013" s="1" t="e">
        <f t="shared" si="31"/>
        <v>#N/A</v>
      </c>
    </row>
    <row r="2014" spans="1:13" x14ac:dyDescent="0.25">
      <c r="A2014" t="s">
        <v>2409</v>
      </c>
      <c r="B2014" t="s">
        <v>2417</v>
      </c>
      <c r="D2014">
        <v>2863</v>
      </c>
      <c r="E2014">
        <v>81</v>
      </c>
      <c r="F2014">
        <v>36</v>
      </c>
      <c r="G2014">
        <v>52</v>
      </c>
      <c r="H2014" s="1">
        <v>19376</v>
      </c>
      <c r="I2014" t="str">
        <f>A2014&amp;", "&amp;B2014</f>
        <v>Central Falls, RI</v>
      </c>
      <c r="J2014" t="e">
        <f>VLOOKUP('Walkscore Combined with Price'!I2014,'Separated Data'!A:E,5,FALSE)</f>
        <v>#N/A</v>
      </c>
      <c r="K2014" t="e">
        <f>VLOOKUP('Walkscore Combined with Price'!I2014,'Separated Data'!G:K,5,FALSE)</f>
        <v>#N/A</v>
      </c>
      <c r="L2014" t="e">
        <f>VLOOKUP('Walkscore Combined with Price'!I2014,'Separated Data'!G:K,3,FALSE)</f>
        <v>#N/A</v>
      </c>
      <c r="M2014" s="1" t="e">
        <f t="shared" si="31"/>
        <v>#N/A</v>
      </c>
    </row>
    <row r="2015" spans="1:13" x14ac:dyDescent="0.25">
      <c r="A2015" t="s">
        <v>2879</v>
      </c>
      <c r="B2015" t="s">
        <v>2417</v>
      </c>
      <c r="C2015" t="s">
        <v>2880</v>
      </c>
      <c r="D2015">
        <v>2909</v>
      </c>
      <c r="E2015">
        <v>76</v>
      </c>
      <c r="F2015">
        <v>47</v>
      </c>
      <c r="G2015">
        <v>61</v>
      </c>
      <c r="H2015" s="1">
        <v>178042</v>
      </c>
      <c r="I2015" t="str">
        <f>A2015&amp;", "&amp;B2015</f>
        <v>Providence, RI</v>
      </c>
      <c r="J2015" t="e">
        <f>VLOOKUP('Walkscore Combined with Price'!I2015,'Separated Data'!A:E,5,FALSE)</f>
        <v>#N/A</v>
      </c>
      <c r="K2015" t="e">
        <f>VLOOKUP('Walkscore Combined with Price'!I2015,'Separated Data'!G:K,5,FALSE)</f>
        <v>#N/A</v>
      </c>
      <c r="L2015" t="e">
        <f>VLOOKUP('Walkscore Combined with Price'!I2015,'Separated Data'!G:K,3,FALSE)</f>
        <v>#N/A</v>
      </c>
      <c r="M2015" s="1" t="e">
        <f t="shared" si="31"/>
        <v>#N/A</v>
      </c>
    </row>
    <row r="2016" spans="1:13" x14ac:dyDescent="0.25">
      <c r="A2016" t="s">
        <v>2410</v>
      </c>
      <c r="B2016" t="s">
        <v>2417</v>
      </c>
      <c r="D2016">
        <v>2860</v>
      </c>
      <c r="E2016">
        <v>71</v>
      </c>
      <c r="F2016">
        <v>37</v>
      </c>
      <c r="G2016">
        <v>50</v>
      </c>
      <c r="H2016" s="1">
        <v>71148</v>
      </c>
      <c r="I2016" t="str">
        <f>A2016&amp;", "&amp;B2016</f>
        <v>Pawtucket, RI</v>
      </c>
      <c r="J2016" t="e">
        <f>VLOOKUP('Walkscore Combined with Price'!I2016,'Separated Data'!A:E,5,FALSE)</f>
        <v>#N/A</v>
      </c>
      <c r="K2016" t="e">
        <f>VLOOKUP('Walkscore Combined with Price'!I2016,'Separated Data'!G:K,5,FALSE)</f>
        <v>#N/A</v>
      </c>
      <c r="L2016" t="e">
        <f>VLOOKUP('Walkscore Combined with Price'!I2016,'Separated Data'!G:K,3,FALSE)</f>
        <v>#N/A</v>
      </c>
      <c r="M2016" s="1" t="e">
        <f t="shared" si="31"/>
        <v>#N/A</v>
      </c>
    </row>
    <row r="2017" spans="1:13" x14ac:dyDescent="0.25">
      <c r="A2017" t="s">
        <v>2411</v>
      </c>
      <c r="B2017" t="s">
        <v>2417</v>
      </c>
      <c r="D2017">
        <v>2840</v>
      </c>
      <c r="E2017">
        <v>59</v>
      </c>
      <c r="F2017">
        <v>32</v>
      </c>
      <c r="G2017">
        <v>53</v>
      </c>
      <c r="H2017" s="1">
        <v>24672</v>
      </c>
      <c r="I2017" t="str">
        <f>A2017&amp;", "&amp;B2017</f>
        <v>Newport, RI</v>
      </c>
      <c r="J2017" t="e">
        <f>VLOOKUP('Walkscore Combined with Price'!I2017,'Separated Data'!A:E,5,FALSE)</f>
        <v>#N/A</v>
      </c>
      <c r="K2017" t="e">
        <f>VLOOKUP('Walkscore Combined with Price'!I2017,'Separated Data'!G:K,5,FALSE)</f>
        <v>#N/A</v>
      </c>
      <c r="L2017" t="e">
        <f>VLOOKUP('Walkscore Combined with Price'!I2017,'Separated Data'!G:K,3,FALSE)</f>
        <v>#N/A</v>
      </c>
      <c r="M2017" s="1" t="e">
        <f t="shared" si="31"/>
        <v>#N/A</v>
      </c>
    </row>
    <row r="2018" spans="1:13" x14ac:dyDescent="0.25">
      <c r="A2018" t="s">
        <v>2412</v>
      </c>
      <c r="B2018" t="s">
        <v>2417</v>
      </c>
      <c r="D2018">
        <v>2895</v>
      </c>
      <c r="E2018">
        <v>57</v>
      </c>
      <c r="F2018">
        <v>27</v>
      </c>
      <c r="G2018">
        <v>34</v>
      </c>
      <c r="H2018" s="1">
        <v>41186</v>
      </c>
      <c r="I2018" t="str">
        <f>A2018&amp;", "&amp;B2018</f>
        <v>Woonsocket, RI</v>
      </c>
      <c r="J2018" t="e">
        <f>VLOOKUP('Walkscore Combined with Price'!I2018,'Separated Data'!A:E,5,FALSE)</f>
        <v>#N/A</v>
      </c>
      <c r="K2018" t="e">
        <f>VLOOKUP('Walkscore Combined with Price'!I2018,'Separated Data'!G:K,5,FALSE)</f>
        <v>#N/A</v>
      </c>
      <c r="L2018" t="e">
        <f>VLOOKUP('Walkscore Combined with Price'!I2018,'Separated Data'!G:K,3,FALSE)</f>
        <v>#N/A</v>
      </c>
      <c r="M2018" s="1" t="e">
        <f t="shared" si="31"/>
        <v>#N/A</v>
      </c>
    </row>
    <row r="2019" spans="1:13" x14ac:dyDescent="0.25">
      <c r="A2019" t="s">
        <v>2413</v>
      </c>
      <c r="B2019" t="s">
        <v>2417</v>
      </c>
      <c r="D2019">
        <v>2920</v>
      </c>
      <c r="E2019">
        <v>51</v>
      </c>
      <c r="F2019">
        <v>30</v>
      </c>
      <c r="G2019">
        <v>43</v>
      </c>
      <c r="H2019" s="1">
        <v>80387</v>
      </c>
      <c r="I2019" t="str">
        <f>A2019&amp;", "&amp;B2019</f>
        <v>Cranston, RI</v>
      </c>
      <c r="J2019" t="e">
        <f>VLOOKUP('Walkscore Combined with Price'!I2019,'Separated Data'!A:E,5,FALSE)</f>
        <v>#N/A</v>
      </c>
      <c r="K2019" t="e">
        <f>VLOOKUP('Walkscore Combined with Price'!I2019,'Separated Data'!G:K,5,FALSE)</f>
        <v>#N/A</v>
      </c>
      <c r="L2019" t="e">
        <f>VLOOKUP('Walkscore Combined with Price'!I2019,'Separated Data'!G:K,3,FALSE)</f>
        <v>#N/A</v>
      </c>
      <c r="M2019" s="1" t="e">
        <f t="shared" si="31"/>
        <v>#N/A</v>
      </c>
    </row>
    <row r="2020" spans="1:13" x14ac:dyDescent="0.25">
      <c r="A2020" t="s">
        <v>2414</v>
      </c>
      <c r="B2020" t="s">
        <v>2417</v>
      </c>
      <c r="D2020">
        <v>2914</v>
      </c>
      <c r="E2020">
        <v>50</v>
      </c>
      <c r="F2020">
        <v>30</v>
      </c>
      <c r="G2020">
        <v>44</v>
      </c>
      <c r="H2020" s="1">
        <v>47037</v>
      </c>
      <c r="I2020" t="str">
        <f>A2020&amp;", "&amp;B2020</f>
        <v>East Providence, RI</v>
      </c>
      <c r="J2020" t="e">
        <f>VLOOKUP('Walkscore Combined with Price'!I2020,'Separated Data'!A:E,5,FALSE)</f>
        <v>#N/A</v>
      </c>
      <c r="K2020" t="e">
        <f>VLOOKUP('Walkscore Combined with Price'!I2020,'Separated Data'!G:K,5,FALSE)</f>
        <v>#N/A</v>
      </c>
      <c r="L2020" t="e">
        <f>VLOOKUP('Walkscore Combined with Price'!I2020,'Separated Data'!G:K,3,FALSE)</f>
        <v>#N/A</v>
      </c>
      <c r="M2020" s="1" t="e">
        <f t="shared" si="31"/>
        <v>#N/A</v>
      </c>
    </row>
    <row r="2021" spans="1:13" x14ac:dyDescent="0.25">
      <c r="A2021" t="s">
        <v>2415</v>
      </c>
      <c r="B2021" t="s">
        <v>2417</v>
      </c>
      <c r="E2021">
        <v>36</v>
      </c>
      <c r="F2021">
        <v>5</v>
      </c>
      <c r="G2021">
        <v>34</v>
      </c>
      <c r="H2021" s="1">
        <v>17936</v>
      </c>
      <c r="I2021" t="str">
        <f>A2021&amp;", "&amp;B2021</f>
        <v>Westerly, RI</v>
      </c>
      <c r="J2021" t="e">
        <f>VLOOKUP('Walkscore Combined with Price'!I2021,'Separated Data'!A:E,5,FALSE)</f>
        <v>#N/A</v>
      </c>
      <c r="K2021" t="e">
        <f>VLOOKUP('Walkscore Combined with Price'!I2021,'Separated Data'!G:K,5,FALSE)</f>
        <v>#N/A</v>
      </c>
      <c r="L2021" t="e">
        <f>VLOOKUP('Walkscore Combined with Price'!I2021,'Separated Data'!G:K,3,FALSE)</f>
        <v>#N/A</v>
      </c>
      <c r="M2021" s="1" t="e">
        <f t="shared" si="31"/>
        <v>#N/A</v>
      </c>
    </row>
    <row r="2022" spans="1:13" x14ac:dyDescent="0.25">
      <c r="A2022" t="s">
        <v>2416</v>
      </c>
      <c r="B2022" t="s">
        <v>2417</v>
      </c>
      <c r="D2022">
        <v>2886</v>
      </c>
      <c r="E2022">
        <v>35</v>
      </c>
      <c r="F2022">
        <v>25</v>
      </c>
      <c r="G2022">
        <v>36</v>
      </c>
      <c r="H2022" s="1">
        <v>82672</v>
      </c>
      <c r="I2022" t="str">
        <f>A2022&amp;", "&amp;B2022</f>
        <v>Warwick, RI</v>
      </c>
      <c r="J2022" t="e">
        <f>VLOOKUP('Walkscore Combined with Price'!I2022,'Separated Data'!A:E,5,FALSE)</f>
        <v>#N/A</v>
      </c>
      <c r="K2022" t="e">
        <f>VLOOKUP('Walkscore Combined with Price'!I2022,'Separated Data'!G:K,5,FALSE)</f>
        <v>#N/A</v>
      </c>
      <c r="L2022" t="e">
        <f>VLOOKUP('Walkscore Combined with Price'!I2022,'Separated Data'!G:K,3,FALSE)</f>
        <v>#N/A</v>
      </c>
      <c r="M2022" s="1" t="e">
        <f t="shared" si="31"/>
        <v>#N/A</v>
      </c>
    </row>
    <row r="2023" spans="1:13" x14ac:dyDescent="0.25">
      <c r="A2023" t="s">
        <v>1950</v>
      </c>
      <c r="B2023" t="s">
        <v>2437</v>
      </c>
      <c r="D2023">
        <v>29601</v>
      </c>
      <c r="E2023">
        <v>43</v>
      </c>
      <c r="F2023">
        <v>19</v>
      </c>
      <c r="G2023">
        <v>39</v>
      </c>
      <c r="H2023" s="1">
        <v>58409</v>
      </c>
      <c r="I2023" t="str">
        <f>A2023&amp;", "&amp;B2023</f>
        <v>Greenville, SC</v>
      </c>
      <c r="J2023">
        <f>VLOOKUP('Walkscore Combined with Price'!I2023,'Separated Data'!A:E,5,FALSE)</f>
        <v>1315</v>
      </c>
      <c r="K2023">
        <f>VLOOKUP('Walkscore Combined with Price'!I2023,'Separated Data'!G:K,5,FALSE)</f>
        <v>1113</v>
      </c>
      <c r="L2023">
        <f>VLOOKUP('Walkscore Combined with Price'!I2023,'Separated Data'!G:K,3,FALSE)</f>
        <v>67737</v>
      </c>
      <c r="M2023" s="1">
        <f t="shared" si="31"/>
        <v>9328</v>
      </c>
    </row>
    <row r="2024" spans="1:13" x14ac:dyDescent="0.25">
      <c r="A2024" t="s">
        <v>2418</v>
      </c>
      <c r="B2024" t="s">
        <v>2437</v>
      </c>
      <c r="E2024">
        <v>43</v>
      </c>
      <c r="F2024" t="s">
        <v>597</v>
      </c>
      <c r="G2024">
        <v>54</v>
      </c>
      <c r="H2024" s="1">
        <v>27109</v>
      </c>
      <c r="I2024" t="str">
        <f>A2024&amp;", "&amp;B2024</f>
        <v>Myrtle Beach, SC</v>
      </c>
      <c r="J2024">
        <f>VLOOKUP('Walkscore Combined with Price'!I2024,'Separated Data'!A:E,5,FALSE)</f>
        <v>1372</v>
      </c>
      <c r="K2024">
        <f>VLOOKUP('Walkscore Combined with Price'!I2024,'Separated Data'!G:K,5,FALSE)</f>
        <v>1118</v>
      </c>
      <c r="L2024">
        <f>VLOOKUP('Walkscore Combined with Price'!I2024,'Separated Data'!G:K,3,FALSE)</f>
        <v>32700</v>
      </c>
      <c r="M2024" s="1">
        <f t="shared" si="31"/>
        <v>5591</v>
      </c>
    </row>
    <row r="2025" spans="1:13" x14ac:dyDescent="0.25">
      <c r="A2025" t="s">
        <v>1473</v>
      </c>
      <c r="B2025" t="s">
        <v>2437</v>
      </c>
      <c r="D2025">
        <v>29407</v>
      </c>
      <c r="E2025">
        <v>40</v>
      </c>
      <c r="F2025">
        <v>24</v>
      </c>
      <c r="G2025">
        <v>50</v>
      </c>
      <c r="H2025" s="1">
        <v>120083</v>
      </c>
      <c r="I2025" t="str">
        <f>A2025&amp;", "&amp;B2025</f>
        <v>Charleston, SC</v>
      </c>
      <c r="J2025">
        <f>VLOOKUP('Walkscore Combined with Price'!I2025,'Separated Data'!A:E,5,FALSE)</f>
        <v>1722</v>
      </c>
      <c r="K2025">
        <f>VLOOKUP('Walkscore Combined with Price'!I2025,'Separated Data'!G:K,5,FALSE)</f>
        <v>1509</v>
      </c>
      <c r="L2025">
        <f>VLOOKUP('Walkscore Combined with Price'!I2025,'Separated Data'!G:K,3,FALSE)</f>
        <v>135257</v>
      </c>
      <c r="M2025" s="1">
        <f t="shared" si="31"/>
        <v>15174</v>
      </c>
    </row>
    <row r="2026" spans="1:13" x14ac:dyDescent="0.25">
      <c r="A2026" t="s">
        <v>1736</v>
      </c>
      <c r="B2026" t="s">
        <v>2437</v>
      </c>
      <c r="C2026" t="s">
        <v>2881</v>
      </c>
      <c r="D2026">
        <v>29205</v>
      </c>
      <c r="E2026">
        <v>35</v>
      </c>
      <c r="F2026">
        <v>0</v>
      </c>
      <c r="G2026">
        <v>35</v>
      </c>
      <c r="H2026" s="1">
        <v>129272</v>
      </c>
      <c r="I2026" t="str">
        <f>A2026&amp;", "&amp;B2026</f>
        <v>Columbia, SC</v>
      </c>
      <c r="J2026">
        <f>VLOOKUP('Walkscore Combined with Price'!I2026,'Separated Data'!A:E,5,FALSE)</f>
        <v>1360</v>
      </c>
      <c r="K2026">
        <f>VLOOKUP('Walkscore Combined with Price'!I2026,'Separated Data'!G:K,5,FALSE)</f>
        <v>1153</v>
      </c>
      <c r="L2026">
        <f>VLOOKUP('Walkscore Combined with Price'!I2026,'Separated Data'!G:K,3,FALSE)</f>
        <v>133273</v>
      </c>
      <c r="M2026" s="1">
        <f t="shared" si="31"/>
        <v>4001</v>
      </c>
    </row>
    <row r="2027" spans="1:13" x14ac:dyDescent="0.25">
      <c r="A2027" t="s">
        <v>2419</v>
      </c>
      <c r="B2027" t="s">
        <v>2437</v>
      </c>
      <c r="E2027">
        <v>31</v>
      </c>
      <c r="F2027" t="s">
        <v>597</v>
      </c>
      <c r="G2027">
        <v>26</v>
      </c>
      <c r="H2027" s="1">
        <v>20622</v>
      </c>
      <c r="I2027" t="str">
        <f>A2027&amp;", "&amp;B2027</f>
        <v>Wade Hampton, SC</v>
      </c>
      <c r="J2027" t="e">
        <f>VLOOKUP('Walkscore Combined with Price'!I2027,'Separated Data'!A:E,5,FALSE)</f>
        <v>#N/A</v>
      </c>
      <c r="K2027" t="e">
        <f>VLOOKUP('Walkscore Combined with Price'!I2027,'Separated Data'!G:K,5,FALSE)</f>
        <v>#N/A</v>
      </c>
      <c r="L2027" t="e">
        <f>VLOOKUP('Walkscore Combined with Price'!I2027,'Separated Data'!G:K,3,FALSE)</f>
        <v>#N/A</v>
      </c>
      <c r="M2027" s="1" t="e">
        <f t="shared" si="31"/>
        <v>#N/A</v>
      </c>
    </row>
    <row r="2028" spans="1:13" x14ac:dyDescent="0.25">
      <c r="A2028" t="s">
        <v>1581</v>
      </c>
      <c r="B2028" t="s">
        <v>2437</v>
      </c>
      <c r="E2028">
        <v>30</v>
      </c>
      <c r="F2028" t="s">
        <v>597</v>
      </c>
      <c r="G2028">
        <v>31</v>
      </c>
      <c r="H2028" s="1">
        <v>26686</v>
      </c>
      <c r="I2028" t="str">
        <f>A2028&amp;", "&amp;B2028</f>
        <v>Anderson, SC</v>
      </c>
      <c r="J2028" t="e">
        <f>VLOOKUP('Walkscore Combined with Price'!I2028,'Separated Data'!A:E,5,FALSE)</f>
        <v>#N/A</v>
      </c>
      <c r="K2028" t="e">
        <f>VLOOKUP('Walkscore Combined with Price'!I2028,'Separated Data'!G:K,5,FALSE)</f>
        <v>#N/A</v>
      </c>
      <c r="L2028" t="e">
        <f>VLOOKUP('Walkscore Combined with Price'!I2028,'Separated Data'!G:K,3,FALSE)</f>
        <v>#N/A</v>
      </c>
      <c r="M2028" s="1" t="e">
        <f t="shared" si="31"/>
        <v>#N/A</v>
      </c>
    </row>
    <row r="2029" spans="1:13" x14ac:dyDescent="0.25">
      <c r="A2029" t="s">
        <v>2420</v>
      </c>
      <c r="B2029" t="s">
        <v>2437</v>
      </c>
      <c r="E2029">
        <v>29</v>
      </c>
      <c r="F2029" t="s">
        <v>597</v>
      </c>
      <c r="G2029">
        <v>32</v>
      </c>
      <c r="H2029" s="1">
        <v>37013</v>
      </c>
      <c r="I2029" t="str">
        <f>A2029&amp;", "&amp;B2029</f>
        <v>Spartanburg, SC</v>
      </c>
      <c r="J2029">
        <f>VLOOKUP('Walkscore Combined with Price'!I2029,'Separated Data'!A:E,5,FALSE)</f>
        <v>1020</v>
      </c>
      <c r="K2029">
        <f>VLOOKUP('Walkscore Combined with Price'!I2029,'Separated Data'!G:K,5,FALSE)</f>
        <v>908</v>
      </c>
      <c r="L2029">
        <f>VLOOKUP('Walkscore Combined with Price'!I2029,'Separated Data'!G:K,3,FALSE)</f>
        <v>37424</v>
      </c>
      <c r="M2029" s="1">
        <f t="shared" si="31"/>
        <v>411</v>
      </c>
    </row>
    <row r="2030" spans="1:13" x14ac:dyDescent="0.25">
      <c r="A2030" t="s">
        <v>1588</v>
      </c>
      <c r="B2030" t="s">
        <v>2437</v>
      </c>
      <c r="E2030">
        <v>29</v>
      </c>
      <c r="F2030" t="s">
        <v>597</v>
      </c>
      <c r="G2030">
        <v>36</v>
      </c>
      <c r="H2030" s="1">
        <v>23222</v>
      </c>
      <c r="I2030" t="str">
        <f>A2030&amp;", "&amp;B2030</f>
        <v>Greenwood, SC</v>
      </c>
      <c r="J2030" t="e">
        <f>VLOOKUP('Walkscore Combined with Price'!I2030,'Separated Data'!A:E,5,FALSE)</f>
        <v>#N/A</v>
      </c>
      <c r="K2030" t="e">
        <f>VLOOKUP('Walkscore Combined with Price'!I2030,'Separated Data'!G:K,5,FALSE)</f>
        <v>#N/A</v>
      </c>
      <c r="L2030" t="e">
        <f>VLOOKUP('Walkscore Combined with Price'!I2030,'Separated Data'!G:K,3,FALSE)</f>
        <v>#N/A</v>
      </c>
      <c r="M2030" s="1" t="e">
        <f t="shared" si="31"/>
        <v>#N/A</v>
      </c>
    </row>
    <row r="2031" spans="1:13" x14ac:dyDescent="0.25">
      <c r="A2031" t="s">
        <v>2421</v>
      </c>
      <c r="B2031" t="s">
        <v>2437</v>
      </c>
      <c r="E2031">
        <v>28</v>
      </c>
      <c r="F2031" t="s">
        <v>597</v>
      </c>
      <c r="G2031">
        <v>31</v>
      </c>
      <c r="H2031" s="1">
        <v>66154</v>
      </c>
      <c r="I2031" t="str">
        <f>A2031&amp;", "&amp;B2031</f>
        <v>Rock Hill, SC</v>
      </c>
      <c r="J2031" t="e">
        <f>VLOOKUP('Walkscore Combined with Price'!I2031,'Separated Data'!A:E,5,FALSE)</f>
        <v>#N/A</v>
      </c>
      <c r="K2031" t="e">
        <f>VLOOKUP('Walkscore Combined with Price'!I2031,'Separated Data'!G:K,5,FALSE)</f>
        <v>#N/A</v>
      </c>
      <c r="L2031" t="e">
        <f>VLOOKUP('Walkscore Combined with Price'!I2031,'Separated Data'!G:K,3,FALSE)</f>
        <v>#N/A</v>
      </c>
      <c r="M2031" s="1" t="e">
        <f t="shared" si="31"/>
        <v>#N/A</v>
      </c>
    </row>
    <row r="2032" spans="1:13" x14ac:dyDescent="0.25">
      <c r="A2032" t="s">
        <v>688</v>
      </c>
      <c r="B2032" t="s">
        <v>2437</v>
      </c>
      <c r="E2032">
        <v>28</v>
      </c>
      <c r="F2032" t="s">
        <v>597</v>
      </c>
      <c r="G2032">
        <v>38</v>
      </c>
      <c r="H2032" s="1">
        <v>17103</v>
      </c>
      <c r="I2032" t="str">
        <f>A2032&amp;", "&amp;B2032</f>
        <v>Conway, SC</v>
      </c>
      <c r="J2032" t="e">
        <f>VLOOKUP('Walkscore Combined with Price'!I2032,'Separated Data'!A:E,5,FALSE)</f>
        <v>#N/A</v>
      </c>
      <c r="K2032" t="e">
        <f>VLOOKUP('Walkscore Combined with Price'!I2032,'Separated Data'!G:K,5,FALSE)</f>
        <v>#N/A</v>
      </c>
      <c r="L2032" t="e">
        <f>VLOOKUP('Walkscore Combined with Price'!I2032,'Separated Data'!G:K,3,FALSE)</f>
        <v>#N/A</v>
      </c>
      <c r="M2032" s="1" t="e">
        <f t="shared" si="31"/>
        <v>#N/A</v>
      </c>
    </row>
    <row r="2033" spans="1:13" x14ac:dyDescent="0.25">
      <c r="A2033" t="s">
        <v>621</v>
      </c>
      <c r="B2033" t="s">
        <v>2437</v>
      </c>
      <c r="E2033">
        <v>27</v>
      </c>
      <c r="F2033" t="s">
        <v>597</v>
      </c>
      <c r="G2033">
        <v>39</v>
      </c>
      <c r="H2033" s="1">
        <v>37056</v>
      </c>
      <c r="I2033" t="str">
        <f>A2033&amp;", "&amp;B2033</f>
        <v>Florence, SC</v>
      </c>
      <c r="J2033" t="e">
        <f>VLOOKUP('Walkscore Combined with Price'!I2033,'Separated Data'!A:E,5,FALSE)</f>
        <v>#N/A</v>
      </c>
      <c r="K2033" t="e">
        <f>VLOOKUP('Walkscore Combined with Price'!I2033,'Separated Data'!G:K,5,FALSE)</f>
        <v>#N/A</v>
      </c>
      <c r="L2033" t="e">
        <f>VLOOKUP('Walkscore Combined with Price'!I2033,'Separated Data'!G:K,3,FALSE)</f>
        <v>#N/A</v>
      </c>
      <c r="M2033" s="1" t="e">
        <f t="shared" si="31"/>
        <v>#N/A</v>
      </c>
    </row>
    <row r="2034" spans="1:13" x14ac:dyDescent="0.25">
      <c r="A2034" t="s">
        <v>2422</v>
      </c>
      <c r="B2034" t="s">
        <v>2437</v>
      </c>
      <c r="D2034">
        <v>29405</v>
      </c>
      <c r="E2034">
        <v>26</v>
      </c>
      <c r="F2034" t="s">
        <v>597</v>
      </c>
      <c r="G2034">
        <v>38</v>
      </c>
      <c r="H2034" s="1">
        <v>97471</v>
      </c>
      <c r="I2034" t="str">
        <f>A2034&amp;", "&amp;B2034</f>
        <v>North Charleston, SC</v>
      </c>
      <c r="J2034">
        <f>VLOOKUP('Walkscore Combined with Price'!I2034,'Separated Data'!A:E,5,FALSE)</f>
        <v>1472</v>
      </c>
      <c r="K2034">
        <f>VLOOKUP('Walkscore Combined with Price'!I2034,'Separated Data'!G:K,5,FALSE)</f>
        <v>1346</v>
      </c>
      <c r="L2034">
        <f>VLOOKUP('Walkscore Combined with Price'!I2034,'Separated Data'!G:K,3,FALSE)</f>
        <v>111501</v>
      </c>
      <c r="M2034" s="1">
        <f t="shared" si="31"/>
        <v>14030</v>
      </c>
    </row>
    <row r="2035" spans="1:13" x14ac:dyDescent="0.25">
      <c r="A2035" t="s">
        <v>2423</v>
      </c>
      <c r="B2035" t="s">
        <v>2437</v>
      </c>
      <c r="D2035">
        <v>29152</v>
      </c>
      <c r="E2035">
        <v>25</v>
      </c>
      <c r="F2035" t="s">
        <v>597</v>
      </c>
      <c r="G2035">
        <v>37</v>
      </c>
      <c r="H2035" s="1">
        <v>40524</v>
      </c>
      <c r="I2035" t="str">
        <f>A2035&amp;", "&amp;B2035</f>
        <v>Sumter, SC</v>
      </c>
      <c r="J2035" t="e">
        <f>VLOOKUP('Walkscore Combined with Price'!I2035,'Separated Data'!A:E,5,FALSE)</f>
        <v>#N/A</v>
      </c>
      <c r="K2035" t="e">
        <f>VLOOKUP('Walkscore Combined with Price'!I2035,'Separated Data'!G:K,5,FALSE)</f>
        <v>#N/A</v>
      </c>
      <c r="L2035" t="e">
        <f>VLOOKUP('Walkscore Combined with Price'!I2035,'Separated Data'!G:K,3,FALSE)</f>
        <v>#N/A</v>
      </c>
      <c r="M2035" s="1" t="e">
        <f t="shared" si="31"/>
        <v>#N/A</v>
      </c>
    </row>
    <row r="2036" spans="1:13" x14ac:dyDescent="0.25">
      <c r="A2036" t="s">
        <v>2424</v>
      </c>
      <c r="B2036" t="s">
        <v>2437</v>
      </c>
      <c r="E2036">
        <v>25</v>
      </c>
      <c r="F2036" t="s">
        <v>597</v>
      </c>
      <c r="G2036">
        <v>24</v>
      </c>
      <c r="H2036" s="1">
        <v>25515</v>
      </c>
      <c r="I2036" t="str">
        <f>A2036&amp;", "&amp;B2036</f>
        <v>Greer, SC</v>
      </c>
      <c r="J2036" t="e">
        <f>VLOOKUP('Walkscore Combined with Price'!I2036,'Separated Data'!A:E,5,FALSE)</f>
        <v>#N/A</v>
      </c>
      <c r="K2036" t="e">
        <f>VLOOKUP('Walkscore Combined with Price'!I2036,'Separated Data'!G:K,5,FALSE)</f>
        <v>#N/A</v>
      </c>
      <c r="L2036" t="e">
        <f>VLOOKUP('Walkscore Combined with Price'!I2036,'Separated Data'!G:K,3,FALSE)</f>
        <v>#N/A</v>
      </c>
      <c r="M2036" s="1" t="e">
        <f t="shared" si="31"/>
        <v>#N/A</v>
      </c>
    </row>
    <row r="2037" spans="1:13" x14ac:dyDescent="0.25">
      <c r="A2037" t="s">
        <v>1825</v>
      </c>
      <c r="B2037" t="s">
        <v>2437</v>
      </c>
      <c r="E2037">
        <v>25</v>
      </c>
      <c r="F2037" t="s">
        <v>597</v>
      </c>
      <c r="G2037">
        <v>23</v>
      </c>
      <c r="H2037" s="1">
        <v>17870</v>
      </c>
      <c r="I2037" t="str">
        <f>A2037&amp;", "&amp;B2037</f>
        <v>Lexington, SC</v>
      </c>
      <c r="J2037" t="e">
        <f>VLOOKUP('Walkscore Combined with Price'!I2037,'Separated Data'!A:E,5,FALSE)</f>
        <v>#N/A</v>
      </c>
      <c r="K2037" t="e">
        <f>VLOOKUP('Walkscore Combined with Price'!I2037,'Separated Data'!G:K,5,FALSE)</f>
        <v>#N/A</v>
      </c>
      <c r="L2037" t="e">
        <f>VLOOKUP('Walkscore Combined with Price'!I2037,'Separated Data'!G:K,3,FALSE)</f>
        <v>#N/A</v>
      </c>
      <c r="M2037" s="1" t="e">
        <f t="shared" si="31"/>
        <v>#N/A</v>
      </c>
    </row>
    <row r="2038" spans="1:13" x14ac:dyDescent="0.25">
      <c r="A2038" t="s">
        <v>2425</v>
      </c>
      <c r="B2038" t="s">
        <v>2437</v>
      </c>
      <c r="E2038">
        <v>24</v>
      </c>
      <c r="F2038" t="s">
        <v>597</v>
      </c>
      <c r="G2038">
        <v>32</v>
      </c>
      <c r="H2038" s="1">
        <v>29524</v>
      </c>
      <c r="I2038" t="str">
        <f>A2038&amp;", "&amp;B2038</f>
        <v>Aiken, SC</v>
      </c>
      <c r="J2038" t="e">
        <f>VLOOKUP('Walkscore Combined with Price'!I2038,'Separated Data'!A:E,5,FALSE)</f>
        <v>#N/A</v>
      </c>
      <c r="K2038" t="e">
        <f>VLOOKUP('Walkscore Combined with Price'!I2038,'Separated Data'!G:K,5,FALSE)</f>
        <v>#N/A</v>
      </c>
      <c r="L2038" t="e">
        <f>VLOOKUP('Walkscore Combined with Price'!I2038,'Separated Data'!G:K,3,FALSE)</f>
        <v>#N/A</v>
      </c>
      <c r="M2038" s="1" t="e">
        <f t="shared" si="31"/>
        <v>#N/A</v>
      </c>
    </row>
    <row r="2039" spans="1:13" x14ac:dyDescent="0.25">
      <c r="A2039" t="s">
        <v>2426</v>
      </c>
      <c r="B2039" t="s">
        <v>2437</v>
      </c>
      <c r="E2039">
        <v>24</v>
      </c>
      <c r="F2039" t="s">
        <v>597</v>
      </c>
      <c r="G2039">
        <v>30</v>
      </c>
      <c r="H2039" s="1">
        <v>20493</v>
      </c>
      <c r="I2039" t="str">
        <f>A2039&amp;", "&amp;B2039</f>
        <v>St. Andrews, SC</v>
      </c>
      <c r="J2039" t="e">
        <f>VLOOKUP('Walkscore Combined with Price'!I2039,'Separated Data'!A:E,5,FALSE)</f>
        <v>#N/A</v>
      </c>
      <c r="K2039" t="e">
        <f>VLOOKUP('Walkscore Combined with Price'!I2039,'Separated Data'!G:K,5,FALSE)</f>
        <v>#N/A</v>
      </c>
      <c r="L2039" t="e">
        <f>VLOOKUP('Walkscore Combined with Price'!I2039,'Separated Data'!G:K,3,FALSE)</f>
        <v>#N/A</v>
      </c>
      <c r="M2039" s="1" t="e">
        <f t="shared" si="31"/>
        <v>#N/A</v>
      </c>
    </row>
    <row r="2040" spans="1:13" x14ac:dyDescent="0.25">
      <c r="A2040" t="s">
        <v>2427</v>
      </c>
      <c r="B2040" t="s">
        <v>2437</v>
      </c>
      <c r="E2040">
        <v>24</v>
      </c>
      <c r="F2040" t="s">
        <v>597</v>
      </c>
      <c r="G2040">
        <v>27</v>
      </c>
      <c r="H2040" s="1">
        <v>19993</v>
      </c>
      <c r="I2040" t="str">
        <f>A2040&amp;", "&amp;B2040</f>
        <v>Easley, SC</v>
      </c>
      <c r="J2040" t="e">
        <f>VLOOKUP('Walkscore Combined with Price'!I2040,'Separated Data'!A:E,5,FALSE)</f>
        <v>#N/A</v>
      </c>
      <c r="K2040" t="e">
        <f>VLOOKUP('Walkscore Combined with Price'!I2040,'Separated Data'!G:K,5,FALSE)</f>
        <v>#N/A</v>
      </c>
      <c r="L2040" t="e">
        <f>VLOOKUP('Walkscore Combined with Price'!I2040,'Separated Data'!G:K,3,FALSE)</f>
        <v>#N/A</v>
      </c>
      <c r="M2040" s="1" t="e">
        <f t="shared" si="31"/>
        <v>#N/A</v>
      </c>
    </row>
    <row r="2041" spans="1:13" x14ac:dyDescent="0.25">
      <c r="A2041" t="s">
        <v>2428</v>
      </c>
      <c r="B2041" t="s">
        <v>2437</v>
      </c>
      <c r="E2041">
        <v>23</v>
      </c>
      <c r="F2041" t="s">
        <v>597</v>
      </c>
      <c r="G2041">
        <v>32</v>
      </c>
      <c r="H2041" s="1">
        <v>19952</v>
      </c>
      <c r="I2041" t="str">
        <f>A2041&amp;", "&amp;B2041</f>
        <v>Socastee, SC</v>
      </c>
      <c r="J2041" t="e">
        <f>VLOOKUP('Walkscore Combined with Price'!I2041,'Separated Data'!A:E,5,FALSE)</f>
        <v>#N/A</v>
      </c>
      <c r="K2041" t="e">
        <f>VLOOKUP('Walkscore Combined with Price'!I2041,'Separated Data'!G:K,5,FALSE)</f>
        <v>#N/A</v>
      </c>
      <c r="L2041" t="e">
        <f>VLOOKUP('Walkscore Combined with Price'!I2041,'Separated Data'!G:K,3,FALSE)</f>
        <v>#N/A</v>
      </c>
      <c r="M2041" s="1" t="e">
        <f t="shared" si="31"/>
        <v>#N/A</v>
      </c>
    </row>
    <row r="2042" spans="1:13" x14ac:dyDescent="0.25">
      <c r="A2042" t="s">
        <v>1846</v>
      </c>
      <c r="B2042" t="s">
        <v>2437</v>
      </c>
      <c r="E2042">
        <v>22</v>
      </c>
      <c r="F2042" t="s">
        <v>597</v>
      </c>
      <c r="G2042">
        <v>38</v>
      </c>
      <c r="H2042" s="1">
        <v>67843</v>
      </c>
      <c r="I2042" t="str">
        <f>A2042&amp;", "&amp;B2042</f>
        <v>Mount Pleasant, SC</v>
      </c>
      <c r="J2042">
        <f>VLOOKUP('Walkscore Combined with Price'!I2042,'Separated Data'!A:E,5,FALSE)</f>
        <v>2173</v>
      </c>
      <c r="K2042">
        <f>VLOOKUP('Walkscore Combined with Price'!I2042,'Separated Data'!G:K,5,FALSE)</f>
        <v>1934</v>
      </c>
      <c r="L2042">
        <f>VLOOKUP('Walkscore Combined with Price'!I2042,'Separated Data'!G:K,3,FALSE)</f>
        <v>86982</v>
      </c>
      <c r="M2042" s="1">
        <f t="shared" si="31"/>
        <v>19139</v>
      </c>
    </row>
    <row r="2043" spans="1:13" x14ac:dyDescent="0.25">
      <c r="A2043" t="s">
        <v>2429</v>
      </c>
      <c r="B2043" t="s">
        <v>2437</v>
      </c>
      <c r="E2043">
        <v>21</v>
      </c>
      <c r="F2043" t="s">
        <v>597</v>
      </c>
      <c r="G2043">
        <v>36</v>
      </c>
      <c r="H2043" s="1">
        <v>43392</v>
      </c>
      <c r="I2043" t="str">
        <f>A2043&amp;", "&amp;B2043</f>
        <v>Summerville, SC</v>
      </c>
      <c r="J2043">
        <f>VLOOKUP('Walkscore Combined with Price'!I2043,'Separated Data'!A:E,5,FALSE)</f>
        <v>1517</v>
      </c>
      <c r="K2043" t="str">
        <f>VLOOKUP('Walkscore Combined with Price'!I2043,'Separated Data'!G:K,5,FALSE)</f>
        <v xml:space="preserve">     NA</v>
      </c>
      <c r="L2043">
        <f>VLOOKUP('Walkscore Combined with Price'!I2043,'Separated Data'!G:K,3,FALSE)</f>
        <v>53037</v>
      </c>
      <c r="M2043" s="1">
        <f t="shared" si="31"/>
        <v>9645</v>
      </c>
    </row>
    <row r="2044" spans="1:13" x14ac:dyDescent="0.25">
      <c r="A2044" t="s">
        <v>2430</v>
      </c>
      <c r="B2044" t="s">
        <v>2437</v>
      </c>
      <c r="E2044">
        <v>21</v>
      </c>
      <c r="F2044" t="s">
        <v>597</v>
      </c>
      <c r="G2044">
        <v>33</v>
      </c>
      <c r="H2044" s="1">
        <v>21348</v>
      </c>
      <c r="I2044" t="str">
        <f>A2044&amp;", "&amp;B2044</f>
        <v>North Augusta, SC</v>
      </c>
      <c r="J2044" t="e">
        <f>VLOOKUP('Walkscore Combined with Price'!I2044,'Separated Data'!A:E,5,FALSE)</f>
        <v>#N/A</v>
      </c>
      <c r="K2044" t="e">
        <f>VLOOKUP('Walkscore Combined with Price'!I2044,'Separated Data'!G:K,5,FALSE)</f>
        <v>#N/A</v>
      </c>
      <c r="L2044" t="e">
        <f>VLOOKUP('Walkscore Combined with Price'!I2044,'Separated Data'!G:K,3,FALSE)</f>
        <v>#N/A</v>
      </c>
      <c r="M2044" s="1" t="e">
        <f t="shared" si="31"/>
        <v>#N/A</v>
      </c>
    </row>
    <row r="2045" spans="1:13" x14ac:dyDescent="0.25">
      <c r="A2045" t="s">
        <v>2431</v>
      </c>
      <c r="B2045" t="s">
        <v>2437</v>
      </c>
      <c r="E2045">
        <v>21</v>
      </c>
      <c r="F2045" t="s">
        <v>597</v>
      </c>
      <c r="G2045">
        <v>24</v>
      </c>
      <c r="H2045" s="1">
        <v>18238</v>
      </c>
      <c r="I2045" t="str">
        <f>A2045&amp;", "&amp;B2045</f>
        <v>Simpsonville, SC</v>
      </c>
      <c r="J2045" t="e">
        <f>VLOOKUP('Walkscore Combined with Price'!I2045,'Separated Data'!A:E,5,FALSE)</f>
        <v>#N/A</v>
      </c>
      <c r="K2045" t="e">
        <f>VLOOKUP('Walkscore Combined with Price'!I2045,'Separated Data'!G:K,5,FALSE)</f>
        <v>#N/A</v>
      </c>
      <c r="L2045" t="e">
        <f>VLOOKUP('Walkscore Combined with Price'!I2045,'Separated Data'!G:K,3,FALSE)</f>
        <v>#N/A</v>
      </c>
      <c r="M2045" s="1" t="e">
        <f t="shared" si="31"/>
        <v>#N/A</v>
      </c>
    </row>
    <row r="2046" spans="1:13" x14ac:dyDescent="0.25">
      <c r="A2046" t="s">
        <v>2432</v>
      </c>
      <c r="B2046" t="s">
        <v>2437</v>
      </c>
      <c r="D2046">
        <v>29662</v>
      </c>
      <c r="E2046">
        <v>20</v>
      </c>
      <c r="F2046" t="s">
        <v>597</v>
      </c>
      <c r="G2046">
        <v>23</v>
      </c>
      <c r="H2046" s="1">
        <v>22889</v>
      </c>
      <c r="I2046" t="str">
        <f>A2046&amp;", "&amp;B2046</f>
        <v>Mauldin, SC</v>
      </c>
      <c r="J2046">
        <f>VLOOKUP('Walkscore Combined with Price'!I2046,'Separated Data'!A:E,5,FALSE)</f>
        <v>1394</v>
      </c>
      <c r="K2046">
        <f>VLOOKUP('Walkscore Combined with Price'!I2046,'Separated Data'!G:K,5,FALSE)</f>
        <v>1294</v>
      </c>
      <c r="L2046">
        <f>VLOOKUP('Walkscore Combined with Price'!I2046,'Separated Data'!G:K,3,FALSE)</f>
        <v>25217</v>
      </c>
      <c r="M2046" s="1">
        <f t="shared" si="31"/>
        <v>2328</v>
      </c>
    </row>
    <row r="2047" spans="1:13" x14ac:dyDescent="0.25">
      <c r="A2047" t="s">
        <v>2433</v>
      </c>
      <c r="B2047" t="s">
        <v>2437</v>
      </c>
      <c r="E2047">
        <v>20</v>
      </c>
      <c r="F2047" t="s">
        <v>597</v>
      </c>
      <c r="G2047">
        <v>36</v>
      </c>
      <c r="H2047" s="1">
        <v>17997</v>
      </c>
      <c r="I2047" t="str">
        <f>A2047&amp;", "&amp;B2047</f>
        <v>Hanahan, SC</v>
      </c>
      <c r="J2047" t="e">
        <f>VLOOKUP('Walkscore Combined with Price'!I2047,'Separated Data'!A:E,5,FALSE)</f>
        <v>#N/A</v>
      </c>
      <c r="K2047" t="e">
        <f>VLOOKUP('Walkscore Combined with Price'!I2047,'Separated Data'!G:K,5,FALSE)</f>
        <v>#N/A</v>
      </c>
      <c r="L2047" t="e">
        <f>VLOOKUP('Walkscore Combined with Price'!I2047,'Separated Data'!G:K,3,FALSE)</f>
        <v>#N/A</v>
      </c>
      <c r="M2047" s="1" t="e">
        <f t="shared" si="31"/>
        <v>#N/A</v>
      </c>
    </row>
    <row r="2048" spans="1:13" x14ac:dyDescent="0.25">
      <c r="A2048" t="s">
        <v>2434</v>
      </c>
      <c r="B2048" t="s">
        <v>2437</v>
      </c>
      <c r="E2048">
        <v>14</v>
      </c>
      <c r="F2048" t="s">
        <v>597</v>
      </c>
      <c r="G2048">
        <v>35</v>
      </c>
      <c r="H2048" s="1">
        <v>35938</v>
      </c>
      <c r="I2048" t="str">
        <f>A2048&amp;", "&amp;B2048</f>
        <v>Goose Creek, SC</v>
      </c>
      <c r="J2048" t="e">
        <f>VLOOKUP('Walkscore Combined with Price'!I2048,'Separated Data'!A:E,5,FALSE)</f>
        <v>#N/A</v>
      </c>
      <c r="K2048" t="e">
        <f>VLOOKUP('Walkscore Combined with Price'!I2048,'Separated Data'!G:K,5,FALSE)</f>
        <v>#N/A</v>
      </c>
      <c r="L2048" t="e">
        <f>VLOOKUP('Walkscore Combined with Price'!I2048,'Separated Data'!G:K,3,FALSE)</f>
        <v>#N/A</v>
      </c>
      <c r="M2048" s="1" t="e">
        <f t="shared" si="31"/>
        <v>#N/A</v>
      </c>
    </row>
    <row r="2049" spans="1:13" x14ac:dyDescent="0.25">
      <c r="A2049" t="s">
        <v>2435</v>
      </c>
      <c r="B2049" t="s">
        <v>2437</v>
      </c>
      <c r="D2049">
        <v>29928</v>
      </c>
      <c r="E2049">
        <v>13</v>
      </c>
      <c r="F2049" t="s">
        <v>597</v>
      </c>
      <c r="G2049">
        <v>46</v>
      </c>
      <c r="H2049" s="1">
        <v>37099</v>
      </c>
      <c r="I2049" t="str">
        <f>A2049&amp;", "&amp;B2049</f>
        <v>Hilton Head Island, SC</v>
      </c>
      <c r="J2049" t="e">
        <f>VLOOKUP('Walkscore Combined with Price'!I2049,'Separated Data'!A:E,5,FALSE)</f>
        <v>#N/A</v>
      </c>
      <c r="K2049" t="e">
        <f>VLOOKUP('Walkscore Combined with Price'!I2049,'Separated Data'!G:K,5,FALSE)</f>
        <v>#N/A</v>
      </c>
      <c r="L2049" t="e">
        <f>VLOOKUP('Walkscore Combined with Price'!I2049,'Separated Data'!G:K,3,FALSE)</f>
        <v>#N/A</v>
      </c>
      <c r="M2049" s="1" t="e">
        <f t="shared" si="31"/>
        <v>#N/A</v>
      </c>
    </row>
    <row r="2050" spans="1:13" x14ac:dyDescent="0.25">
      <c r="A2050" t="s">
        <v>2436</v>
      </c>
      <c r="B2050" t="s">
        <v>2437</v>
      </c>
      <c r="E2050">
        <v>12</v>
      </c>
      <c r="F2050" t="s">
        <v>597</v>
      </c>
      <c r="G2050">
        <v>19</v>
      </c>
      <c r="H2050" s="1">
        <v>21617</v>
      </c>
      <c r="I2050" t="str">
        <f>A2050&amp;", "&amp;B2050</f>
        <v>Taylors, SC</v>
      </c>
      <c r="J2050" t="e">
        <f>VLOOKUP('Walkscore Combined with Price'!I2050,'Separated Data'!A:E,5,FALSE)</f>
        <v>#N/A</v>
      </c>
      <c r="K2050" t="e">
        <f>VLOOKUP('Walkscore Combined with Price'!I2050,'Separated Data'!G:K,5,FALSE)</f>
        <v>#N/A</v>
      </c>
      <c r="L2050" t="e">
        <f>VLOOKUP('Walkscore Combined with Price'!I2050,'Separated Data'!G:K,3,FALSE)</f>
        <v>#N/A</v>
      </c>
      <c r="M2050" s="1" t="e">
        <f t="shared" si="31"/>
        <v>#N/A</v>
      </c>
    </row>
    <row r="2051" spans="1:13" x14ac:dyDescent="0.25">
      <c r="A2051" t="s">
        <v>2438</v>
      </c>
      <c r="B2051" t="s">
        <v>2442</v>
      </c>
      <c r="E2051">
        <v>39</v>
      </c>
      <c r="F2051" t="s">
        <v>597</v>
      </c>
      <c r="G2051">
        <v>63</v>
      </c>
      <c r="H2051" s="1">
        <v>26091</v>
      </c>
      <c r="I2051" t="str">
        <f>A2051&amp;", "&amp;B2051</f>
        <v>Aberdeen, SD</v>
      </c>
      <c r="J2051" t="e">
        <f>VLOOKUP('Walkscore Combined with Price'!I2051,'Separated Data'!A:E,5,FALSE)</f>
        <v>#N/A</v>
      </c>
      <c r="K2051" t="e">
        <f>VLOOKUP('Walkscore Combined with Price'!I2051,'Separated Data'!G:K,5,FALSE)</f>
        <v>#N/A</v>
      </c>
      <c r="L2051" t="e">
        <f>VLOOKUP('Walkscore Combined with Price'!I2051,'Separated Data'!G:K,3,FALSE)</f>
        <v>#N/A</v>
      </c>
      <c r="M2051" s="1" t="e">
        <f t="shared" ref="M2051:M2114" si="32">L2051-H2051</f>
        <v>#N/A</v>
      </c>
    </row>
    <row r="2052" spans="1:13" x14ac:dyDescent="0.25">
      <c r="A2052" t="s">
        <v>2439</v>
      </c>
      <c r="B2052" t="s">
        <v>2442</v>
      </c>
      <c r="E2052">
        <v>39</v>
      </c>
      <c r="F2052" t="s">
        <v>597</v>
      </c>
      <c r="G2052">
        <v>58</v>
      </c>
      <c r="H2052" s="1">
        <v>22056</v>
      </c>
      <c r="I2052" t="str">
        <f>A2052&amp;", "&amp;B2052</f>
        <v>Brookings, SD</v>
      </c>
      <c r="J2052" t="e">
        <f>VLOOKUP('Walkscore Combined with Price'!I2052,'Separated Data'!A:E,5,FALSE)</f>
        <v>#N/A</v>
      </c>
      <c r="K2052" t="e">
        <f>VLOOKUP('Walkscore Combined with Price'!I2052,'Separated Data'!G:K,5,FALSE)</f>
        <v>#N/A</v>
      </c>
      <c r="L2052" t="e">
        <f>VLOOKUP('Walkscore Combined with Price'!I2052,'Separated Data'!G:K,3,FALSE)</f>
        <v>#N/A</v>
      </c>
      <c r="M2052" s="1" t="e">
        <f t="shared" si="32"/>
        <v>#N/A</v>
      </c>
    </row>
    <row r="2053" spans="1:13" x14ac:dyDescent="0.25">
      <c r="A2053" t="s">
        <v>2440</v>
      </c>
      <c r="B2053" t="s">
        <v>2442</v>
      </c>
      <c r="E2053">
        <v>38</v>
      </c>
      <c r="F2053">
        <v>17</v>
      </c>
      <c r="G2053">
        <v>46</v>
      </c>
      <c r="H2053" s="1">
        <v>153888</v>
      </c>
      <c r="I2053" t="str">
        <f>A2053&amp;", "&amp;B2053</f>
        <v>Sioux Falls, SD</v>
      </c>
      <c r="J2053">
        <f>VLOOKUP('Walkscore Combined with Price'!I2053,'Separated Data'!A:E,5,FALSE)</f>
        <v>1085</v>
      </c>
      <c r="K2053">
        <f>VLOOKUP('Walkscore Combined with Price'!I2053,'Separated Data'!G:K,5,FALSE)</f>
        <v>890</v>
      </c>
      <c r="L2053">
        <f>VLOOKUP('Walkscore Combined with Price'!I2053,'Separated Data'!G:K,3,FALSE)</f>
        <v>177117</v>
      </c>
      <c r="M2053" s="1">
        <f t="shared" si="32"/>
        <v>23229</v>
      </c>
    </row>
    <row r="2054" spans="1:13" x14ac:dyDescent="0.25">
      <c r="A2054" t="s">
        <v>2134</v>
      </c>
      <c r="B2054" t="s">
        <v>2442</v>
      </c>
      <c r="E2054">
        <v>36</v>
      </c>
      <c r="F2054" t="s">
        <v>597</v>
      </c>
      <c r="G2054">
        <v>46</v>
      </c>
      <c r="H2054" s="1">
        <v>21482</v>
      </c>
      <c r="I2054" t="str">
        <f>A2054&amp;", "&amp;B2054</f>
        <v>Watertown, SD</v>
      </c>
      <c r="J2054" t="e">
        <f>VLOOKUP('Walkscore Combined with Price'!I2054,'Separated Data'!A:E,5,FALSE)</f>
        <v>#N/A</v>
      </c>
      <c r="K2054" t="e">
        <f>VLOOKUP('Walkscore Combined with Price'!I2054,'Separated Data'!G:K,5,FALSE)</f>
        <v>#N/A</v>
      </c>
      <c r="L2054" t="e">
        <f>VLOOKUP('Walkscore Combined with Price'!I2054,'Separated Data'!G:K,3,FALSE)</f>
        <v>#N/A</v>
      </c>
      <c r="M2054" s="1" t="e">
        <f t="shared" si="32"/>
        <v>#N/A</v>
      </c>
    </row>
    <row r="2055" spans="1:13" x14ac:dyDescent="0.25">
      <c r="A2055" t="s">
        <v>2441</v>
      </c>
      <c r="B2055" t="s">
        <v>2442</v>
      </c>
      <c r="E2055">
        <v>28</v>
      </c>
      <c r="F2055" t="s">
        <v>597</v>
      </c>
      <c r="G2055">
        <v>36</v>
      </c>
      <c r="H2055" s="1">
        <v>67956</v>
      </c>
      <c r="I2055" t="str">
        <f>A2055&amp;", "&amp;B2055</f>
        <v>Rapid City, SD</v>
      </c>
      <c r="J2055" t="e">
        <f>VLOOKUP('Walkscore Combined with Price'!I2055,'Separated Data'!A:E,5,FALSE)</f>
        <v>#N/A</v>
      </c>
      <c r="K2055" t="e">
        <f>VLOOKUP('Walkscore Combined with Price'!I2055,'Separated Data'!G:K,5,FALSE)</f>
        <v>#N/A</v>
      </c>
      <c r="L2055" t="e">
        <f>VLOOKUP('Walkscore Combined with Price'!I2055,'Separated Data'!G:K,3,FALSE)</f>
        <v>#N/A</v>
      </c>
      <c r="M2055" s="1" t="e">
        <f t="shared" si="32"/>
        <v>#N/A</v>
      </c>
    </row>
    <row r="2056" spans="1:13" x14ac:dyDescent="0.25">
      <c r="A2056" t="s">
        <v>2827</v>
      </c>
      <c r="B2056" t="s">
        <v>2460</v>
      </c>
      <c r="C2056" t="s">
        <v>2882</v>
      </c>
      <c r="D2056">
        <v>38109</v>
      </c>
      <c r="E2056">
        <v>35</v>
      </c>
      <c r="F2056">
        <v>22</v>
      </c>
      <c r="G2056">
        <v>41</v>
      </c>
      <c r="H2056" s="1">
        <v>646889</v>
      </c>
      <c r="I2056" t="str">
        <f>A2056&amp;", "&amp;B2056</f>
        <v>Memphis, TN</v>
      </c>
      <c r="J2056">
        <f>VLOOKUP('Walkscore Combined with Price'!I2056,'Separated Data'!A:E,5,FALSE)</f>
        <v>1142</v>
      </c>
      <c r="K2056">
        <f>VLOOKUP('Walkscore Combined with Price'!I2056,'Separated Data'!G:K,5,FALSE)</f>
        <v>981</v>
      </c>
      <c r="L2056">
        <f>VLOOKUP('Walkscore Combined with Price'!I2056,'Separated Data'!G:K,3,FALSE)</f>
        <v>651932</v>
      </c>
      <c r="M2056" s="1">
        <f t="shared" si="32"/>
        <v>5043</v>
      </c>
    </row>
    <row r="2057" spans="1:13" x14ac:dyDescent="0.25">
      <c r="A2057" t="s">
        <v>2443</v>
      </c>
      <c r="B2057" t="s">
        <v>2460</v>
      </c>
      <c r="E2057">
        <v>35</v>
      </c>
      <c r="F2057" t="s">
        <v>597</v>
      </c>
      <c r="G2057">
        <v>37</v>
      </c>
      <c r="H2057" s="1">
        <v>30435</v>
      </c>
      <c r="I2057" t="str">
        <f>A2057&amp;", "&amp;B2057</f>
        <v>Cookeville, TN</v>
      </c>
      <c r="J2057" t="e">
        <f>VLOOKUP('Walkscore Combined with Price'!I2057,'Separated Data'!A:E,5,FALSE)</f>
        <v>#N/A</v>
      </c>
      <c r="K2057" t="e">
        <f>VLOOKUP('Walkscore Combined with Price'!I2057,'Separated Data'!G:K,5,FALSE)</f>
        <v>#N/A</v>
      </c>
      <c r="L2057" t="e">
        <f>VLOOKUP('Walkscore Combined with Price'!I2057,'Separated Data'!G:K,3,FALSE)</f>
        <v>#N/A</v>
      </c>
      <c r="M2057" s="1" t="e">
        <f t="shared" si="32"/>
        <v>#N/A</v>
      </c>
    </row>
    <row r="2058" spans="1:13" x14ac:dyDescent="0.25">
      <c r="A2058" t="s">
        <v>2444</v>
      </c>
      <c r="B2058" t="s">
        <v>2460</v>
      </c>
      <c r="D2058">
        <v>37917</v>
      </c>
      <c r="E2058">
        <v>31</v>
      </c>
      <c r="F2058">
        <v>27</v>
      </c>
      <c r="G2058">
        <v>30</v>
      </c>
      <c r="H2058" s="1">
        <v>178874</v>
      </c>
      <c r="I2058" t="str">
        <f>A2058&amp;", "&amp;B2058</f>
        <v>Knoxville, TN</v>
      </c>
      <c r="J2058">
        <f>VLOOKUP('Walkscore Combined with Price'!I2058,'Separated Data'!A:E,5,FALSE)</f>
        <v>1491</v>
      </c>
      <c r="K2058">
        <f>VLOOKUP('Walkscore Combined with Price'!I2058,'Separated Data'!G:K,5,FALSE)</f>
        <v>1187</v>
      </c>
      <c r="L2058">
        <f>VLOOKUP('Walkscore Combined with Price'!I2058,'Separated Data'!G:K,3,FALSE)</f>
        <v>186173</v>
      </c>
      <c r="M2058" s="1">
        <f t="shared" si="32"/>
        <v>7299</v>
      </c>
    </row>
    <row r="2059" spans="1:13" x14ac:dyDescent="0.25">
      <c r="A2059" t="s">
        <v>2445</v>
      </c>
      <c r="B2059" t="s">
        <v>2460</v>
      </c>
      <c r="D2059">
        <v>37412</v>
      </c>
      <c r="E2059">
        <v>30</v>
      </c>
      <c r="F2059" t="s">
        <v>597</v>
      </c>
      <c r="G2059">
        <v>30</v>
      </c>
      <c r="H2059" s="1">
        <v>20979</v>
      </c>
      <c r="I2059" t="str">
        <f>A2059&amp;", "&amp;B2059</f>
        <v>East Ridge, TN</v>
      </c>
      <c r="J2059" t="e">
        <f>VLOOKUP('Walkscore Combined with Price'!I2059,'Separated Data'!A:E,5,FALSE)</f>
        <v>#N/A</v>
      </c>
      <c r="K2059" t="e">
        <f>VLOOKUP('Walkscore Combined with Price'!I2059,'Separated Data'!G:K,5,FALSE)</f>
        <v>#N/A</v>
      </c>
      <c r="L2059" t="e">
        <f>VLOOKUP('Walkscore Combined with Price'!I2059,'Separated Data'!G:K,3,FALSE)</f>
        <v>#N/A</v>
      </c>
      <c r="M2059" s="1" t="e">
        <f t="shared" si="32"/>
        <v>#N/A</v>
      </c>
    </row>
    <row r="2060" spans="1:13" x14ac:dyDescent="0.25">
      <c r="A2060" t="s">
        <v>2446</v>
      </c>
      <c r="B2060" t="s">
        <v>2460</v>
      </c>
      <c r="D2060">
        <v>37013</v>
      </c>
      <c r="E2060">
        <v>29</v>
      </c>
      <c r="F2060">
        <v>22</v>
      </c>
      <c r="G2060">
        <v>30</v>
      </c>
      <c r="H2060" s="1">
        <v>601222</v>
      </c>
      <c r="I2060" t="str">
        <f>A2060&amp;", "&amp;B2060</f>
        <v>Nashville-Davidson, TN</v>
      </c>
      <c r="J2060" t="e">
        <f>VLOOKUP('Walkscore Combined with Price'!I2060,'Separated Data'!A:E,5,FALSE)</f>
        <v>#N/A</v>
      </c>
      <c r="K2060" t="e">
        <f>VLOOKUP('Walkscore Combined with Price'!I2060,'Separated Data'!G:K,5,FALSE)</f>
        <v>#N/A</v>
      </c>
      <c r="L2060" t="e">
        <f>VLOOKUP('Walkscore Combined with Price'!I2060,'Separated Data'!G:K,3,FALSE)</f>
        <v>#N/A</v>
      </c>
      <c r="M2060" s="1" t="e">
        <f t="shared" si="32"/>
        <v>#N/A</v>
      </c>
    </row>
    <row r="2061" spans="1:13" x14ac:dyDescent="0.25">
      <c r="A2061" t="s">
        <v>2447</v>
      </c>
      <c r="B2061" t="s">
        <v>2460</v>
      </c>
      <c r="D2061">
        <v>37411</v>
      </c>
      <c r="E2061">
        <v>29</v>
      </c>
      <c r="F2061">
        <v>18</v>
      </c>
      <c r="G2061">
        <v>35</v>
      </c>
      <c r="H2061" s="1">
        <v>167674</v>
      </c>
      <c r="I2061" t="str">
        <f>A2061&amp;", "&amp;B2061</f>
        <v>Chattanooga, TN</v>
      </c>
      <c r="J2061">
        <f>VLOOKUP('Walkscore Combined with Price'!I2061,'Separated Data'!A:E,5,FALSE)</f>
        <v>1128</v>
      </c>
      <c r="K2061">
        <f>VLOOKUP('Walkscore Combined with Price'!I2061,'Separated Data'!G:K,5,FALSE)</f>
        <v>1010</v>
      </c>
      <c r="L2061">
        <f>VLOOKUP('Walkscore Combined with Price'!I2061,'Separated Data'!G:K,3,FALSE)</f>
        <v>179690</v>
      </c>
      <c r="M2061" s="1">
        <f t="shared" si="32"/>
        <v>12016</v>
      </c>
    </row>
    <row r="2062" spans="1:13" x14ac:dyDescent="0.25">
      <c r="A2062" t="s">
        <v>2231</v>
      </c>
      <c r="B2062" t="s">
        <v>2460</v>
      </c>
      <c r="E2062">
        <v>29</v>
      </c>
      <c r="F2062" t="s">
        <v>597</v>
      </c>
      <c r="G2062">
        <v>29</v>
      </c>
      <c r="H2062" s="1">
        <v>41285</v>
      </c>
      <c r="I2062" t="str">
        <f>A2062&amp;", "&amp;B2062</f>
        <v>Cleveland, TN</v>
      </c>
      <c r="J2062" t="e">
        <f>VLOOKUP('Walkscore Combined with Price'!I2062,'Separated Data'!A:E,5,FALSE)</f>
        <v>#N/A</v>
      </c>
      <c r="K2062" t="e">
        <f>VLOOKUP('Walkscore Combined with Price'!I2062,'Separated Data'!G:K,5,FALSE)</f>
        <v>#N/A</v>
      </c>
      <c r="L2062" t="e">
        <f>VLOOKUP('Walkscore Combined with Price'!I2062,'Separated Data'!G:K,3,FALSE)</f>
        <v>#N/A</v>
      </c>
      <c r="M2062" s="1" t="e">
        <f t="shared" si="32"/>
        <v>#N/A</v>
      </c>
    </row>
    <row r="2063" spans="1:13" x14ac:dyDescent="0.25">
      <c r="A2063" t="s">
        <v>2052</v>
      </c>
      <c r="B2063" t="s">
        <v>2460</v>
      </c>
      <c r="E2063">
        <v>28</v>
      </c>
      <c r="F2063" t="s">
        <v>597</v>
      </c>
      <c r="G2063">
        <v>26</v>
      </c>
      <c r="H2063" s="1">
        <v>29137</v>
      </c>
      <c r="I2063" t="str">
        <f>A2063&amp;", "&amp;B2063</f>
        <v>Morristown, TN</v>
      </c>
      <c r="J2063" t="e">
        <f>VLOOKUP('Walkscore Combined with Price'!I2063,'Separated Data'!A:E,5,FALSE)</f>
        <v>#N/A</v>
      </c>
      <c r="K2063" t="e">
        <f>VLOOKUP('Walkscore Combined with Price'!I2063,'Separated Data'!G:K,5,FALSE)</f>
        <v>#N/A</v>
      </c>
      <c r="L2063" t="e">
        <f>VLOOKUP('Walkscore Combined with Price'!I2063,'Separated Data'!G:K,3,FALSE)</f>
        <v>#N/A</v>
      </c>
      <c r="M2063" s="1" t="e">
        <f t="shared" si="32"/>
        <v>#N/A</v>
      </c>
    </row>
    <row r="2064" spans="1:13" x14ac:dyDescent="0.25">
      <c r="A2064" t="s">
        <v>2448</v>
      </c>
      <c r="B2064" t="s">
        <v>2460</v>
      </c>
      <c r="E2064">
        <v>26</v>
      </c>
      <c r="F2064" t="s">
        <v>597</v>
      </c>
      <c r="G2064">
        <v>26</v>
      </c>
      <c r="H2064" s="1">
        <v>63152</v>
      </c>
      <c r="I2064" t="str">
        <f>A2064&amp;", "&amp;B2064</f>
        <v>Johnson City, TN</v>
      </c>
      <c r="J2064" t="e">
        <f>VLOOKUP('Walkscore Combined with Price'!I2064,'Separated Data'!A:E,5,FALSE)</f>
        <v>#N/A</v>
      </c>
      <c r="K2064" t="e">
        <f>VLOOKUP('Walkscore Combined with Price'!I2064,'Separated Data'!G:K,5,FALSE)</f>
        <v>#N/A</v>
      </c>
      <c r="L2064" t="e">
        <f>VLOOKUP('Walkscore Combined with Price'!I2064,'Separated Data'!G:K,3,FALSE)</f>
        <v>#N/A</v>
      </c>
      <c r="M2064" s="1" t="e">
        <f t="shared" si="32"/>
        <v>#N/A</v>
      </c>
    </row>
    <row r="2065" spans="1:13" x14ac:dyDescent="0.25">
      <c r="A2065" t="s">
        <v>2449</v>
      </c>
      <c r="B2065" t="s">
        <v>2460</v>
      </c>
      <c r="E2065">
        <v>26</v>
      </c>
      <c r="F2065" t="s">
        <v>597</v>
      </c>
      <c r="G2065">
        <v>30</v>
      </c>
      <c r="H2065" s="1">
        <v>27465</v>
      </c>
      <c r="I2065" t="str">
        <f>A2065&amp;", "&amp;B2065</f>
        <v>Maryville, TN</v>
      </c>
      <c r="J2065" t="e">
        <f>VLOOKUP('Walkscore Combined with Price'!I2065,'Separated Data'!A:E,5,FALSE)</f>
        <v>#N/A</v>
      </c>
      <c r="K2065" t="e">
        <f>VLOOKUP('Walkscore Combined with Price'!I2065,'Separated Data'!G:K,5,FALSE)</f>
        <v>#N/A</v>
      </c>
      <c r="L2065" t="e">
        <f>VLOOKUP('Walkscore Combined with Price'!I2065,'Separated Data'!G:K,3,FALSE)</f>
        <v>#N/A</v>
      </c>
      <c r="M2065" s="1" t="e">
        <f t="shared" si="32"/>
        <v>#N/A</v>
      </c>
    </row>
    <row r="2066" spans="1:13" x14ac:dyDescent="0.25">
      <c r="A2066" t="s">
        <v>2450</v>
      </c>
      <c r="B2066" t="s">
        <v>2460</v>
      </c>
      <c r="E2066">
        <v>25</v>
      </c>
      <c r="F2066" t="s">
        <v>597</v>
      </c>
      <c r="G2066">
        <v>38</v>
      </c>
      <c r="H2066" s="1">
        <v>108755</v>
      </c>
      <c r="I2066" t="str">
        <f>A2066&amp;", "&amp;B2066</f>
        <v>Murfreesboro, TN</v>
      </c>
      <c r="J2066">
        <f>VLOOKUP('Walkscore Combined with Price'!I2066,'Separated Data'!A:E,5,FALSE)</f>
        <v>1495</v>
      </c>
      <c r="K2066">
        <f>VLOOKUP('Walkscore Combined with Price'!I2066,'Separated Data'!G:K,5,FALSE)</f>
        <v>1252</v>
      </c>
      <c r="L2066">
        <f>VLOOKUP('Walkscore Combined with Price'!I2066,'Separated Data'!G:K,3,FALSE)</f>
        <v>136366</v>
      </c>
      <c r="M2066" s="1">
        <f t="shared" si="32"/>
        <v>27611</v>
      </c>
    </row>
    <row r="2067" spans="1:13" x14ac:dyDescent="0.25">
      <c r="A2067" t="s">
        <v>2451</v>
      </c>
      <c r="B2067" t="s">
        <v>2460</v>
      </c>
      <c r="D2067">
        <v>37665</v>
      </c>
      <c r="E2067">
        <v>25</v>
      </c>
      <c r="F2067">
        <v>14</v>
      </c>
      <c r="G2067">
        <v>26</v>
      </c>
      <c r="H2067" s="1">
        <v>48205</v>
      </c>
      <c r="I2067" t="str">
        <f>A2067&amp;", "&amp;B2067</f>
        <v>Kingsport, TN</v>
      </c>
      <c r="J2067" t="e">
        <f>VLOOKUP('Walkscore Combined with Price'!I2067,'Separated Data'!A:E,5,FALSE)</f>
        <v>#N/A</v>
      </c>
      <c r="K2067" t="e">
        <f>VLOOKUP('Walkscore Combined with Price'!I2067,'Separated Data'!G:K,5,FALSE)</f>
        <v>#N/A</v>
      </c>
      <c r="L2067" t="e">
        <f>VLOOKUP('Walkscore Combined with Price'!I2067,'Separated Data'!G:K,3,FALSE)</f>
        <v>#N/A</v>
      </c>
      <c r="M2067" s="1" t="e">
        <f t="shared" si="32"/>
        <v>#N/A</v>
      </c>
    </row>
    <row r="2068" spans="1:13" x14ac:dyDescent="0.25">
      <c r="A2068" t="s">
        <v>1125</v>
      </c>
      <c r="B2068" t="s">
        <v>2460</v>
      </c>
      <c r="E2068">
        <v>25</v>
      </c>
      <c r="F2068" t="s">
        <v>597</v>
      </c>
      <c r="G2068">
        <v>24</v>
      </c>
      <c r="H2068" s="1">
        <v>26702</v>
      </c>
      <c r="I2068" t="str">
        <f>A2068&amp;", "&amp;B2068</f>
        <v>Bristol, TN</v>
      </c>
      <c r="J2068" t="e">
        <f>VLOOKUP('Walkscore Combined with Price'!I2068,'Separated Data'!A:E,5,FALSE)</f>
        <v>#N/A</v>
      </c>
      <c r="K2068" t="e">
        <f>VLOOKUP('Walkscore Combined with Price'!I2068,'Separated Data'!G:K,5,FALSE)</f>
        <v>#N/A</v>
      </c>
      <c r="L2068" t="e">
        <f>VLOOKUP('Walkscore Combined with Price'!I2068,'Separated Data'!G:K,3,FALSE)</f>
        <v>#N/A</v>
      </c>
      <c r="M2068" s="1" t="e">
        <f t="shared" si="32"/>
        <v>#N/A</v>
      </c>
    </row>
    <row r="2069" spans="1:13" x14ac:dyDescent="0.25">
      <c r="A2069" t="s">
        <v>1736</v>
      </c>
      <c r="B2069" t="s">
        <v>2460</v>
      </c>
      <c r="E2069">
        <v>24</v>
      </c>
      <c r="F2069" t="s">
        <v>597</v>
      </c>
      <c r="G2069">
        <v>27</v>
      </c>
      <c r="H2069" s="1">
        <v>34681</v>
      </c>
      <c r="I2069" t="str">
        <f>A2069&amp;", "&amp;B2069</f>
        <v>Columbia, TN</v>
      </c>
      <c r="J2069" t="e">
        <f>VLOOKUP('Walkscore Combined with Price'!I2069,'Separated Data'!A:E,5,FALSE)</f>
        <v>#N/A</v>
      </c>
      <c r="K2069" t="e">
        <f>VLOOKUP('Walkscore Combined with Price'!I2069,'Separated Data'!G:K,5,FALSE)</f>
        <v>#N/A</v>
      </c>
      <c r="L2069" t="e">
        <f>VLOOKUP('Walkscore Combined with Price'!I2069,'Separated Data'!G:K,3,FALSE)</f>
        <v>#N/A</v>
      </c>
      <c r="M2069" s="1" t="e">
        <f t="shared" si="32"/>
        <v>#N/A</v>
      </c>
    </row>
    <row r="2070" spans="1:13" x14ac:dyDescent="0.25">
      <c r="A2070" t="s">
        <v>2452</v>
      </c>
      <c r="B2070" t="s">
        <v>2460</v>
      </c>
      <c r="E2070">
        <v>24</v>
      </c>
      <c r="F2070" t="s">
        <v>597</v>
      </c>
      <c r="G2070">
        <v>36</v>
      </c>
      <c r="H2070" s="1">
        <v>30278</v>
      </c>
      <c r="I2070" t="str">
        <f>A2070&amp;", "&amp;B2070</f>
        <v>Gallatin, TN</v>
      </c>
      <c r="J2070" t="str">
        <f>VLOOKUP('Walkscore Combined with Price'!I2070,'Separated Data'!A:E,5,FALSE)</f>
        <v xml:space="preserve">     NA</v>
      </c>
      <c r="K2070" t="str">
        <f>VLOOKUP('Walkscore Combined with Price'!I2070,'Separated Data'!G:K,5,FALSE)</f>
        <v xml:space="preserve">     NA</v>
      </c>
      <c r="L2070">
        <f>VLOOKUP('Walkscore Combined with Price'!I2070,'Separated Data'!G:K,3,FALSE)</f>
        <v>38156</v>
      </c>
      <c r="M2070" s="1">
        <f t="shared" si="32"/>
        <v>7878</v>
      </c>
    </row>
    <row r="2071" spans="1:13" x14ac:dyDescent="0.25">
      <c r="A2071" t="s">
        <v>2453</v>
      </c>
      <c r="B2071" t="s">
        <v>2460</v>
      </c>
      <c r="E2071">
        <v>24</v>
      </c>
      <c r="F2071" t="s">
        <v>597</v>
      </c>
      <c r="G2071">
        <v>31</v>
      </c>
      <c r="H2071" s="1">
        <v>17145</v>
      </c>
      <c r="I2071" t="str">
        <f>A2071&amp;", "&amp;B2071</f>
        <v>Dyersburg, TN</v>
      </c>
      <c r="J2071" t="e">
        <f>VLOOKUP('Walkscore Combined with Price'!I2071,'Separated Data'!A:E,5,FALSE)</f>
        <v>#N/A</v>
      </c>
      <c r="K2071" t="e">
        <f>VLOOKUP('Walkscore Combined with Price'!I2071,'Separated Data'!G:K,5,FALSE)</f>
        <v>#N/A</v>
      </c>
      <c r="L2071" t="e">
        <f>VLOOKUP('Walkscore Combined with Price'!I2071,'Separated Data'!G:K,3,FALSE)</f>
        <v>#N/A</v>
      </c>
      <c r="M2071" s="1" t="e">
        <f t="shared" si="32"/>
        <v>#N/A</v>
      </c>
    </row>
    <row r="2072" spans="1:13" x14ac:dyDescent="0.25">
      <c r="A2072" t="s">
        <v>1587</v>
      </c>
      <c r="B2072" t="s">
        <v>2460</v>
      </c>
      <c r="E2072">
        <v>23</v>
      </c>
      <c r="F2072" t="s">
        <v>597</v>
      </c>
      <c r="G2072">
        <v>30</v>
      </c>
      <c r="H2072" s="1">
        <v>62487</v>
      </c>
      <c r="I2072" t="str">
        <f>A2072&amp;", "&amp;B2072</f>
        <v>Franklin, TN</v>
      </c>
      <c r="J2072">
        <f>VLOOKUP('Walkscore Combined with Price'!I2072,'Separated Data'!A:E,5,FALSE)</f>
        <v>1932</v>
      </c>
      <c r="K2072">
        <f>VLOOKUP('Walkscore Combined with Price'!I2072,'Separated Data'!G:K,5,FALSE)</f>
        <v>1721</v>
      </c>
      <c r="L2072">
        <f>VLOOKUP('Walkscore Combined with Price'!I2072,'Separated Data'!G:K,3,FALSE)</f>
        <v>77939</v>
      </c>
      <c r="M2072" s="1">
        <f t="shared" si="32"/>
        <v>15452</v>
      </c>
    </row>
    <row r="2073" spans="1:13" x14ac:dyDescent="0.25">
      <c r="A2073" t="s">
        <v>2303</v>
      </c>
      <c r="B2073" t="s">
        <v>2460</v>
      </c>
      <c r="E2073">
        <v>23</v>
      </c>
      <c r="F2073" t="s">
        <v>597</v>
      </c>
      <c r="G2073">
        <v>37</v>
      </c>
      <c r="H2073" s="1">
        <v>26190</v>
      </c>
      <c r="I2073" t="str">
        <f>A2073&amp;", "&amp;B2073</f>
        <v>Lebanon, TN</v>
      </c>
      <c r="J2073" t="e">
        <f>VLOOKUP('Walkscore Combined with Price'!I2073,'Separated Data'!A:E,5,FALSE)</f>
        <v>#N/A</v>
      </c>
      <c r="K2073" t="e">
        <f>VLOOKUP('Walkscore Combined with Price'!I2073,'Separated Data'!G:K,5,FALSE)</f>
        <v>#N/A</v>
      </c>
      <c r="L2073" t="e">
        <f>VLOOKUP('Walkscore Combined with Price'!I2073,'Separated Data'!G:K,3,FALSE)</f>
        <v>#N/A</v>
      </c>
      <c r="M2073" s="1" t="e">
        <f t="shared" si="32"/>
        <v>#N/A</v>
      </c>
    </row>
    <row r="2074" spans="1:13" x14ac:dyDescent="0.25">
      <c r="A2074" t="s">
        <v>1571</v>
      </c>
      <c r="B2074" t="s">
        <v>2460</v>
      </c>
      <c r="E2074">
        <v>23</v>
      </c>
      <c r="F2074" t="s">
        <v>597</v>
      </c>
      <c r="G2074">
        <v>36</v>
      </c>
      <c r="H2074" s="1">
        <v>20335</v>
      </c>
      <c r="I2074" t="str">
        <f>A2074&amp;", "&amp;B2074</f>
        <v>Shelbyville, TN</v>
      </c>
      <c r="J2074" t="e">
        <f>VLOOKUP('Walkscore Combined with Price'!I2074,'Separated Data'!A:E,5,FALSE)</f>
        <v>#N/A</v>
      </c>
      <c r="K2074" t="e">
        <f>VLOOKUP('Walkscore Combined with Price'!I2074,'Separated Data'!G:K,5,FALSE)</f>
        <v>#N/A</v>
      </c>
      <c r="L2074" t="e">
        <f>VLOOKUP('Walkscore Combined with Price'!I2074,'Separated Data'!G:K,3,FALSE)</f>
        <v>#N/A</v>
      </c>
      <c r="M2074" s="1" t="e">
        <f t="shared" si="32"/>
        <v>#N/A</v>
      </c>
    </row>
    <row r="2075" spans="1:13" x14ac:dyDescent="0.25">
      <c r="A2075" t="s">
        <v>1853</v>
      </c>
      <c r="B2075" t="s">
        <v>2460</v>
      </c>
      <c r="E2075">
        <v>22</v>
      </c>
      <c r="F2075" t="s">
        <v>597</v>
      </c>
      <c r="G2075">
        <v>32</v>
      </c>
      <c r="H2075" s="1">
        <v>65211</v>
      </c>
      <c r="I2075" t="str">
        <f>A2075&amp;", "&amp;B2075</f>
        <v>Jackson, TN</v>
      </c>
      <c r="J2075" t="e">
        <f>VLOOKUP('Walkscore Combined with Price'!I2075,'Separated Data'!A:E,5,FALSE)</f>
        <v>#N/A</v>
      </c>
      <c r="K2075" t="e">
        <f>VLOOKUP('Walkscore Combined with Price'!I2075,'Separated Data'!G:K,5,FALSE)</f>
        <v>#N/A</v>
      </c>
      <c r="L2075" t="e">
        <f>VLOOKUP('Walkscore Combined with Price'!I2075,'Separated Data'!G:K,3,FALSE)</f>
        <v>#N/A</v>
      </c>
      <c r="M2075" s="1" t="e">
        <f t="shared" si="32"/>
        <v>#N/A</v>
      </c>
    </row>
    <row r="2076" spans="1:13" x14ac:dyDescent="0.25">
      <c r="A2076" t="s">
        <v>1349</v>
      </c>
      <c r="B2076" t="s">
        <v>2460</v>
      </c>
      <c r="E2076">
        <v>20</v>
      </c>
      <c r="F2076">
        <v>5</v>
      </c>
      <c r="G2076">
        <v>32</v>
      </c>
      <c r="H2076" s="1">
        <v>39974</v>
      </c>
      <c r="I2076" t="str">
        <f>A2076&amp;", "&amp;B2076</f>
        <v>Smyrna, TN</v>
      </c>
      <c r="J2076" t="e">
        <f>VLOOKUP('Walkscore Combined with Price'!I2076,'Separated Data'!A:E,5,FALSE)</f>
        <v>#N/A</v>
      </c>
      <c r="K2076" t="e">
        <f>VLOOKUP('Walkscore Combined with Price'!I2076,'Separated Data'!G:K,5,FALSE)</f>
        <v>#N/A</v>
      </c>
      <c r="L2076" t="e">
        <f>VLOOKUP('Walkscore Combined with Price'!I2076,'Separated Data'!G:K,3,FALSE)</f>
        <v>#N/A</v>
      </c>
      <c r="M2076" s="1" t="e">
        <f t="shared" si="32"/>
        <v>#N/A</v>
      </c>
    </row>
    <row r="2077" spans="1:13" x14ac:dyDescent="0.25">
      <c r="A2077" t="s">
        <v>1577</v>
      </c>
      <c r="B2077" t="s">
        <v>2460</v>
      </c>
      <c r="E2077">
        <v>18</v>
      </c>
      <c r="F2077" t="s">
        <v>597</v>
      </c>
      <c r="G2077">
        <v>27</v>
      </c>
      <c r="H2077" s="1">
        <v>132929</v>
      </c>
      <c r="I2077" t="str">
        <f>A2077&amp;", "&amp;B2077</f>
        <v>Clarksville, TN</v>
      </c>
      <c r="J2077">
        <f>VLOOKUP('Walkscore Combined with Price'!I2077,'Separated Data'!A:E,5,FALSE)</f>
        <v>1378</v>
      </c>
      <c r="K2077">
        <f>VLOOKUP('Walkscore Combined with Price'!I2077,'Separated Data'!G:K,5,FALSE)</f>
        <v>1075</v>
      </c>
      <c r="L2077">
        <f>VLOOKUP('Walkscore Combined with Price'!I2077,'Separated Data'!G:K,3,FALSE)</f>
        <v>152934</v>
      </c>
      <c r="M2077" s="1">
        <f t="shared" si="32"/>
        <v>20005</v>
      </c>
    </row>
    <row r="2078" spans="1:13" x14ac:dyDescent="0.25">
      <c r="A2078" t="s">
        <v>1194</v>
      </c>
      <c r="B2078" t="s">
        <v>2460</v>
      </c>
      <c r="D2078">
        <v>37830</v>
      </c>
      <c r="E2078">
        <v>18</v>
      </c>
      <c r="F2078" t="s">
        <v>597</v>
      </c>
      <c r="G2078">
        <v>23</v>
      </c>
      <c r="H2078" s="1">
        <v>29330</v>
      </c>
      <c r="I2078" t="str">
        <f>A2078&amp;", "&amp;B2078</f>
        <v>Oak Ridge, TN</v>
      </c>
      <c r="J2078" t="e">
        <f>VLOOKUP('Walkscore Combined with Price'!I2078,'Separated Data'!A:E,5,FALSE)</f>
        <v>#N/A</v>
      </c>
      <c r="K2078" t="e">
        <f>VLOOKUP('Walkscore Combined with Price'!I2078,'Separated Data'!G:K,5,FALSE)</f>
        <v>#N/A</v>
      </c>
      <c r="L2078" t="e">
        <f>VLOOKUP('Walkscore Combined with Price'!I2078,'Separated Data'!G:K,3,FALSE)</f>
        <v>#N/A</v>
      </c>
      <c r="M2078" s="1" t="e">
        <f t="shared" si="32"/>
        <v>#N/A</v>
      </c>
    </row>
    <row r="2079" spans="1:13" x14ac:dyDescent="0.25">
      <c r="A2079" t="s">
        <v>2454</v>
      </c>
      <c r="B2079" t="s">
        <v>2460</v>
      </c>
      <c r="E2079">
        <v>18</v>
      </c>
      <c r="F2079" t="s">
        <v>597</v>
      </c>
      <c r="G2079">
        <v>37</v>
      </c>
      <c r="H2079" s="1">
        <v>18655</v>
      </c>
      <c r="I2079" t="str">
        <f>A2079&amp;", "&amp;B2079</f>
        <v>Tullahoma, TN</v>
      </c>
      <c r="J2079" t="e">
        <f>VLOOKUP('Walkscore Combined with Price'!I2079,'Separated Data'!A:E,5,FALSE)</f>
        <v>#N/A</v>
      </c>
      <c r="K2079" t="e">
        <f>VLOOKUP('Walkscore Combined with Price'!I2079,'Separated Data'!G:K,5,FALSE)</f>
        <v>#N/A</v>
      </c>
      <c r="L2079" t="e">
        <f>VLOOKUP('Walkscore Combined with Price'!I2079,'Separated Data'!G:K,3,FALSE)</f>
        <v>#N/A</v>
      </c>
      <c r="M2079" s="1" t="e">
        <f t="shared" si="32"/>
        <v>#N/A</v>
      </c>
    </row>
    <row r="2080" spans="1:13" x14ac:dyDescent="0.25">
      <c r="A2080" t="s">
        <v>1731</v>
      </c>
      <c r="B2080" t="s">
        <v>2460</v>
      </c>
      <c r="D2080">
        <v>38138</v>
      </c>
      <c r="E2080">
        <v>16</v>
      </c>
      <c r="F2080" t="s">
        <v>597</v>
      </c>
      <c r="G2080">
        <v>31</v>
      </c>
      <c r="H2080" s="1">
        <v>38844</v>
      </c>
      <c r="I2080" t="str">
        <f>A2080&amp;", "&amp;B2080</f>
        <v>Germantown, TN</v>
      </c>
      <c r="J2080" t="e">
        <f>VLOOKUP('Walkscore Combined with Price'!I2080,'Separated Data'!A:E,5,FALSE)</f>
        <v>#N/A</v>
      </c>
      <c r="K2080" t="e">
        <f>VLOOKUP('Walkscore Combined with Price'!I2080,'Separated Data'!G:K,5,FALSE)</f>
        <v>#N/A</v>
      </c>
      <c r="L2080" t="e">
        <f>VLOOKUP('Walkscore Combined with Price'!I2080,'Separated Data'!G:K,3,FALSE)</f>
        <v>#N/A</v>
      </c>
      <c r="M2080" s="1" t="e">
        <f t="shared" si="32"/>
        <v>#N/A</v>
      </c>
    </row>
    <row r="2081" spans="1:13" x14ac:dyDescent="0.25">
      <c r="A2081" t="s">
        <v>1544</v>
      </c>
      <c r="B2081" t="s">
        <v>2460</v>
      </c>
      <c r="E2081">
        <v>15</v>
      </c>
      <c r="F2081" t="s">
        <v>597</v>
      </c>
      <c r="G2081">
        <v>33</v>
      </c>
      <c r="H2081" s="1">
        <v>54613</v>
      </c>
      <c r="I2081" t="str">
        <f>A2081&amp;", "&amp;B2081</f>
        <v>Bartlett, TN</v>
      </c>
      <c r="J2081" t="e">
        <f>VLOOKUP('Walkscore Combined with Price'!I2081,'Separated Data'!A:E,5,FALSE)</f>
        <v>#N/A</v>
      </c>
      <c r="K2081" t="e">
        <f>VLOOKUP('Walkscore Combined with Price'!I2081,'Separated Data'!G:K,5,FALSE)</f>
        <v>#N/A</v>
      </c>
      <c r="L2081" t="e">
        <f>VLOOKUP('Walkscore Combined with Price'!I2081,'Separated Data'!G:K,3,FALSE)</f>
        <v>#N/A</v>
      </c>
      <c r="M2081" s="1" t="e">
        <f t="shared" si="32"/>
        <v>#N/A</v>
      </c>
    </row>
    <row r="2082" spans="1:13" x14ac:dyDescent="0.25">
      <c r="A2082" t="s">
        <v>2455</v>
      </c>
      <c r="B2082" t="s">
        <v>2460</v>
      </c>
      <c r="E2082">
        <v>14</v>
      </c>
      <c r="F2082" t="s">
        <v>597</v>
      </c>
      <c r="G2082">
        <v>24</v>
      </c>
      <c r="H2082" s="1">
        <v>51372</v>
      </c>
      <c r="I2082" t="str">
        <f>A2082&amp;", "&amp;B2082</f>
        <v>Hendersonville, TN</v>
      </c>
      <c r="J2082">
        <f>VLOOKUP('Walkscore Combined with Price'!I2082,'Separated Data'!A:E,5,FALSE)</f>
        <v>1732</v>
      </c>
      <c r="K2082">
        <f>VLOOKUP('Walkscore Combined with Price'!I2082,'Separated Data'!G:K,5,FALSE)</f>
        <v>1479</v>
      </c>
      <c r="L2082">
        <f>VLOOKUP('Walkscore Combined with Price'!I2082,'Separated Data'!G:K,3,FALSE)</f>
        <v>57083</v>
      </c>
      <c r="M2082" s="1">
        <f t="shared" si="32"/>
        <v>5711</v>
      </c>
    </row>
    <row r="2083" spans="1:13" x14ac:dyDescent="0.25">
      <c r="A2083" t="s">
        <v>2456</v>
      </c>
      <c r="B2083" t="s">
        <v>2460</v>
      </c>
      <c r="E2083">
        <v>13</v>
      </c>
      <c r="F2083" t="s">
        <v>597</v>
      </c>
      <c r="G2083">
        <v>22</v>
      </c>
      <c r="H2083" s="1">
        <v>23671</v>
      </c>
      <c r="I2083" t="str">
        <f>A2083&amp;", "&amp;B2083</f>
        <v>Mount Juliet, TN</v>
      </c>
      <c r="J2083" t="e">
        <f>VLOOKUP('Walkscore Combined with Price'!I2083,'Separated Data'!A:E,5,FALSE)</f>
        <v>#N/A</v>
      </c>
      <c r="K2083" t="e">
        <f>VLOOKUP('Walkscore Combined with Price'!I2083,'Separated Data'!G:K,5,FALSE)</f>
        <v>#N/A</v>
      </c>
      <c r="L2083" t="e">
        <f>VLOOKUP('Walkscore Combined with Price'!I2083,'Separated Data'!G:K,3,FALSE)</f>
        <v>#N/A</v>
      </c>
      <c r="M2083" s="1" t="e">
        <f t="shared" si="32"/>
        <v>#N/A</v>
      </c>
    </row>
    <row r="2084" spans="1:13" x14ac:dyDescent="0.25">
      <c r="A2084" t="s">
        <v>2457</v>
      </c>
      <c r="B2084" t="s">
        <v>2460</v>
      </c>
      <c r="E2084">
        <v>13</v>
      </c>
      <c r="F2084" t="s">
        <v>597</v>
      </c>
      <c r="G2084">
        <v>21</v>
      </c>
      <c r="H2084" s="1">
        <v>20676</v>
      </c>
      <c r="I2084" t="str">
        <f>A2084&amp;", "&amp;B2084</f>
        <v>Farragut, TN</v>
      </c>
      <c r="J2084" t="e">
        <f>VLOOKUP('Walkscore Combined with Price'!I2084,'Separated Data'!A:E,5,FALSE)</f>
        <v>#N/A</v>
      </c>
      <c r="K2084" t="e">
        <f>VLOOKUP('Walkscore Combined with Price'!I2084,'Separated Data'!G:K,5,FALSE)</f>
        <v>#N/A</v>
      </c>
      <c r="L2084" t="e">
        <f>VLOOKUP('Walkscore Combined with Price'!I2084,'Separated Data'!G:K,3,FALSE)</f>
        <v>#N/A</v>
      </c>
      <c r="M2084" s="1" t="e">
        <f t="shared" si="32"/>
        <v>#N/A</v>
      </c>
    </row>
    <row r="2085" spans="1:13" x14ac:dyDescent="0.25">
      <c r="A2085" t="s">
        <v>2458</v>
      </c>
      <c r="B2085" t="s">
        <v>2460</v>
      </c>
      <c r="E2085">
        <v>12</v>
      </c>
      <c r="F2085" t="s">
        <v>597</v>
      </c>
      <c r="G2085">
        <v>30</v>
      </c>
      <c r="H2085" s="1">
        <v>43965</v>
      </c>
      <c r="I2085" t="str">
        <f>A2085&amp;", "&amp;B2085</f>
        <v>Collierville, TN</v>
      </c>
      <c r="J2085" t="e">
        <f>VLOOKUP('Walkscore Combined with Price'!I2085,'Separated Data'!A:E,5,FALSE)</f>
        <v>#N/A</v>
      </c>
      <c r="K2085" t="e">
        <f>VLOOKUP('Walkscore Combined with Price'!I2085,'Separated Data'!G:K,5,FALSE)</f>
        <v>#N/A</v>
      </c>
      <c r="L2085" t="e">
        <f>VLOOKUP('Walkscore Combined with Price'!I2085,'Separated Data'!G:K,3,FALSE)</f>
        <v>#N/A</v>
      </c>
      <c r="M2085" s="1" t="e">
        <f t="shared" si="32"/>
        <v>#N/A</v>
      </c>
    </row>
    <row r="2086" spans="1:13" x14ac:dyDescent="0.25">
      <c r="A2086" t="s">
        <v>1307</v>
      </c>
      <c r="B2086" t="s">
        <v>2460</v>
      </c>
      <c r="E2086">
        <v>11</v>
      </c>
      <c r="F2086" t="s">
        <v>597</v>
      </c>
      <c r="G2086">
        <v>24</v>
      </c>
      <c r="H2086" s="1">
        <v>29036</v>
      </c>
      <c r="I2086" t="str">
        <f>A2086&amp;", "&amp;B2086</f>
        <v>Spring Hill, TN</v>
      </c>
      <c r="J2086">
        <f>VLOOKUP('Walkscore Combined with Price'!I2086,'Separated Data'!A:E,5,FALSE)</f>
        <v>1816</v>
      </c>
      <c r="K2086">
        <f>VLOOKUP('Walkscore Combined with Price'!I2086,'Separated Data'!G:K,5,FALSE)</f>
        <v>1642</v>
      </c>
      <c r="L2086">
        <f>VLOOKUP('Walkscore Combined with Price'!I2086,'Separated Data'!G:K,3,FALSE)</f>
        <v>39711</v>
      </c>
      <c r="M2086" s="1">
        <f t="shared" si="32"/>
        <v>10675</v>
      </c>
    </row>
    <row r="2087" spans="1:13" x14ac:dyDescent="0.25">
      <c r="A2087" t="s">
        <v>2459</v>
      </c>
      <c r="B2087" t="s">
        <v>2460</v>
      </c>
      <c r="D2087">
        <v>37086</v>
      </c>
      <c r="E2087">
        <v>10</v>
      </c>
      <c r="F2087" t="s">
        <v>597</v>
      </c>
      <c r="G2087">
        <v>25</v>
      </c>
      <c r="H2087" s="1">
        <v>32588</v>
      </c>
      <c r="I2087" t="str">
        <f>A2087&amp;", "&amp;B2087</f>
        <v>La Vergne, TN</v>
      </c>
      <c r="J2087" t="e">
        <f>VLOOKUP('Walkscore Combined with Price'!I2087,'Separated Data'!A:E,5,FALSE)</f>
        <v>#N/A</v>
      </c>
      <c r="K2087" t="e">
        <f>VLOOKUP('Walkscore Combined with Price'!I2087,'Separated Data'!G:K,5,FALSE)</f>
        <v>#N/A</v>
      </c>
      <c r="L2087" t="e">
        <f>VLOOKUP('Walkscore Combined with Price'!I2087,'Separated Data'!G:K,3,FALSE)</f>
        <v>#N/A</v>
      </c>
      <c r="M2087" s="1" t="e">
        <f t="shared" si="32"/>
        <v>#N/A</v>
      </c>
    </row>
    <row r="2088" spans="1:13" x14ac:dyDescent="0.25">
      <c r="A2088" t="s">
        <v>946</v>
      </c>
      <c r="B2088" t="s">
        <v>2460</v>
      </c>
      <c r="E2088">
        <v>4</v>
      </c>
      <c r="F2088" t="s">
        <v>597</v>
      </c>
      <c r="G2088">
        <v>18</v>
      </c>
      <c r="H2088" s="1">
        <v>37060</v>
      </c>
      <c r="I2088" t="str">
        <f>A2088&amp;", "&amp;B2088</f>
        <v>Brentwood, TN</v>
      </c>
      <c r="J2088" t="e">
        <f>VLOOKUP('Walkscore Combined with Price'!I2088,'Separated Data'!A:E,5,FALSE)</f>
        <v>#N/A</v>
      </c>
      <c r="K2088" t="e">
        <f>VLOOKUP('Walkscore Combined with Price'!I2088,'Separated Data'!G:K,5,FALSE)</f>
        <v>#N/A</v>
      </c>
      <c r="L2088" t="e">
        <f>VLOOKUP('Walkscore Combined with Price'!I2088,'Separated Data'!G:K,3,FALSE)</f>
        <v>#N/A</v>
      </c>
      <c r="M2088" s="1" t="e">
        <f t="shared" si="32"/>
        <v>#N/A</v>
      </c>
    </row>
    <row r="2089" spans="1:13" x14ac:dyDescent="0.25">
      <c r="A2089" t="s">
        <v>1153</v>
      </c>
      <c r="B2089" t="s">
        <v>2595</v>
      </c>
      <c r="E2089">
        <v>61</v>
      </c>
      <c r="F2089">
        <v>38</v>
      </c>
      <c r="G2089">
        <v>59</v>
      </c>
      <c r="H2089" s="1">
        <v>23068</v>
      </c>
      <c r="I2089" t="str">
        <f>A2089&amp;", "&amp;B2089</f>
        <v>University Park, TX</v>
      </c>
      <c r="J2089" t="e">
        <f>VLOOKUP('Walkscore Combined with Price'!I2089,'Separated Data'!A:E,5,FALSE)</f>
        <v>#N/A</v>
      </c>
      <c r="K2089" t="e">
        <f>VLOOKUP('Walkscore Combined with Price'!I2089,'Separated Data'!G:K,5,FALSE)</f>
        <v>#N/A</v>
      </c>
      <c r="L2089" t="e">
        <f>VLOOKUP('Walkscore Combined with Price'!I2089,'Separated Data'!G:K,3,FALSE)</f>
        <v>#N/A</v>
      </c>
      <c r="M2089" s="1" t="e">
        <f t="shared" si="32"/>
        <v>#N/A</v>
      </c>
    </row>
    <row r="2090" spans="1:13" x14ac:dyDescent="0.25">
      <c r="A2090" t="s">
        <v>2461</v>
      </c>
      <c r="B2090" t="s">
        <v>2595</v>
      </c>
      <c r="D2090">
        <v>77587</v>
      </c>
      <c r="E2090">
        <v>58</v>
      </c>
      <c r="F2090">
        <v>9</v>
      </c>
      <c r="G2090">
        <v>53</v>
      </c>
      <c r="H2090" s="1">
        <v>16983</v>
      </c>
      <c r="I2090" t="str">
        <f>A2090&amp;", "&amp;B2090</f>
        <v>South Houston, TX</v>
      </c>
      <c r="J2090" t="e">
        <f>VLOOKUP('Walkscore Combined with Price'!I2090,'Separated Data'!A:E,5,FALSE)</f>
        <v>#N/A</v>
      </c>
      <c r="K2090" t="e">
        <f>VLOOKUP('Walkscore Combined with Price'!I2090,'Separated Data'!G:K,5,FALSE)</f>
        <v>#N/A</v>
      </c>
      <c r="L2090" t="e">
        <f>VLOOKUP('Walkscore Combined with Price'!I2090,'Separated Data'!G:K,3,FALSE)</f>
        <v>#N/A</v>
      </c>
      <c r="M2090" s="1" t="e">
        <f t="shared" si="32"/>
        <v>#N/A</v>
      </c>
    </row>
    <row r="2091" spans="1:13" x14ac:dyDescent="0.25">
      <c r="A2091" t="s">
        <v>2462</v>
      </c>
      <c r="B2091" t="s">
        <v>2595</v>
      </c>
      <c r="D2091">
        <v>77550</v>
      </c>
      <c r="E2091">
        <v>54</v>
      </c>
      <c r="F2091" t="s">
        <v>597</v>
      </c>
      <c r="G2091">
        <v>57</v>
      </c>
      <c r="H2091" s="1">
        <v>47743</v>
      </c>
      <c r="I2091" t="str">
        <f>A2091&amp;", "&amp;B2091</f>
        <v>Galveston, TX</v>
      </c>
      <c r="J2091">
        <f>VLOOKUP('Walkscore Combined with Price'!I2091,'Separated Data'!A:E,5,FALSE)</f>
        <v>1175</v>
      </c>
      <c r="K2091">
        <f>VLOOKUP('Walkscore Combined with Price'!I2091,'Separated Data'!G:K,5,FALSE)</f>
        <v>981</v>
      </c>
      <c r="L2091">
        <f>VLOOKUP('Walkscore Combined with Price'!I2091,'Separated Data'!G:K,3,FALSE)</f>
        <v>50241</v>
      </c>
      <c r="M2091" s="1">
        <f t="shared" si="32"/>
        <v>2498</v>
      </c>
    </row>
    <row r="2092" spans="1:13" x14ac:dyDescent="0.25">
      <c r="A2092" t="s">
        <v>2463</v>
      </c>
      <c r="B2092" t="s">
        <v>2595</v>
      </c>
      <c r="D2092">
        <v>77401</v>
      </c>
      <c r="E2092">
        <v>52</v>
      </c>
      <c r="F2092">
        <v>45</v>
      </c>
      <c r="G2092">
        <v>49</v>
      </c>
      <c r="H2092" s="1">
        <v>16855</v>
      </c>
      <c r="I2092" t="str">
        <f>A2092&amp;", "&amp;B2092</f>
        <v>Bellaire, TX</v>
      </c>
      <c r="J2092" t="e">
        <f>VLOOKUP('Walkscore Combined with Price'!I2092,'Separated Data'!A:E,5,FALSE)</f>
        <v>#N/A</v>
      </c>
      <c r="K2092" t="e">
        <f>VLOOKUP('Walkscore Combined with Price'!I2092,'Separated Data'!G:K,5,FALSE)</f>
        <v>#N/A</v>
      </c>
      <c r="L2092" t="e">
        <f>VLOOKUP('Walkscore Combined with Price'!I2092,'Separated Data'!G:K,3,FALSE)</f>
        <v>#N/A</v>
      </c>
      <c r="M2092" s="1" t="e">
        <f t="shared" si="32"/>
        <v>#N/A</v>
      </c>
    </row>
    <row r="2093" spans="1:13" x14ac:dyDescent="0.25">
      <c r="A2093" t="s">
        <v>2464</v>
      </c>
      <c r="B2093" t="s">
        <v>2595</v>
      </c>
      <c r="D2093">
        <v>76054</v>
      </c>
      <c r="E2093">
        <v>49</v>
      </c>
      <c r="F2093" t="s">
        <v>597</v>
      </c>
      <c r="G2093">
        <v>43</v>
      </c>
      <c r="H2093" s="1">
        <v>37337</v>
      </c>
      <c r="I2093" t="str">
        <f>A2093&amp;", "&amp;B2093</f>
        <v>Hurst, TX</v>
      </c>
      <c r="J2093" t="e">
        <f>VLOOKUP('Walkscore Combined with Price'!I2093,'Separated Data'!A:E,5,FALSE)</f>
        <v>#N/A</v>
      </c>
      <c r="K2093" t="e">
        <f>VLOOKUP('Walkscore Combined with Price'!I2093,'Separated Data'!G:K,5,FALSE)</f>
        <v>#N/A</v>
      </c>
      <c r="L2093" t="e">
        <f>VLOOKUP('Walkscore Combined with Price'!I2093,'Separated Data'!G:K,3,FALSE)</f>
        <v>#N/A</v>
      </c>
      <c r="M2093" s="1" t="e">
        <f t="shared" si="32"/>
        <v>#N/A</v>
      </c>
    </row>
    <row r="2094" spans="1:13" x14ac:dyDescent="0.25">
      <c r="A2094" t="s">
        <v>2828</v>
      </c>
      <c r="B2094" t="s">
        <v>2595</v>
      </c>
      <c r="C2094" t="s">
        <v>2883</v>
      </c>
      <c r="D2094">
        <v>77036</v>
      </c>
      <c r="E2094">
        <v>47</v>
      </c>
      <c r="F2094">
        <v>36</v>
      </c>
      <c r="G2094">
        <v>49</v>
      </c>
      <c r="H2094" s="1">
        <v>2099451</v>
      </c>
      <c r="I2094" t="str">
        <f>A2094&amp;", "&amp;B2094</f>
        <v>Houston, TX</v>
      </c>
      <c r="J2094">
        <f>VLOOKUP('Walkscore Combined with Price'!I2094,'Separated Data'!A:E,5,FALSE)</f>
        <v>1294</v>
      </c>
      <c r="K2094">
        <f>VLOOKUP('Walkscore Combined with Price'!I2094,'Separated Data'!G:K,5,FALSE)</f>
        <v>1079</v>
      </c>
      <c r="L2094">
        <f>VLOOKUP('Walkscore Combined with Price'!I2094,'Separated Data'!G:K,3,FALSE)</f>
        <v>2310432</v>
      </c>
      <c r="M2094" s="1">
        <f t="shared" si="32"/>
        <v>210981</v>
      </c>
    </row>
    <row r="2095" spans="1:13" x14ac:dyDescent="0.25">
      <c r="A2095" t="s">
        <v>2465</v>
      </c>
      <c r="B2095" t="s">
        <v>2595</v>
      </c>
      <c r="D2095">
        <v>75217</v>
      </c>
      <c r="E2095">
        <v>46</v>
      </c>
      <c r="F2095">
        <v>39</v>
      </c>
      <c r="G2095">
        <v>49</v>
      </c>
      <c r="H2095" s="1">
        <v>1197816</v>
      </c>
      <c r="I2095" t="str">
        <f>A2095&amp;", "&amp;B2095</f>
        <v>Dallas, TX</v>
      </c>
      <c r="J2095">
        <f>VLOOKUP('Walkscore Combined with Price'!I2095,'Separated Data'!A:E,5,FALSE)</f>
        <v>1487</v>
      </c>
      <c r="K2095">
        <f>VLOOKUP('Walkscore Combined with Price'!I2095,'Separated Data'!G:K,5,FALSE)</f>
        <v>1244</v>
      </c>
      <c r="L2095">
        <f>VLOOKUP('Walkscore Combined with Price'!I2095,'Separated Data'!G:K,3,FALSE)</f>
        <v>1330612</v>
      </c>
      <c r="M2095" s="1">
        <f t="shared" si="32"/>
        <v>132796</v>
      </c>
    </row>
    <row r="2096" spans="1:13" x14ac:dyDescent="0.25">
      <c r="A2096" t="s">
        <v>2466</v>
      </c>
      <c r="B2096" t="s">
        <v>2595</v>
      </c>
      <c r="D2096">
        <v>75061</v>
      </c>
      <c r="E2096">
        <v>45</v>
      </c>
      <c r="F2096">
        <v>29</v>
      </c>
      <c r="G2096">
        <v>42</v>
      </c>
      <c r="H2096" s="1">
        <v>216290</v>
      </c>
      <c r="I2096" t="str">
        <f>A2096&amp;", "&amp;B2096</f>
        <v>Irving, TX</v>
      </c>
      <c r="J2096">
        <f>VLOOKUP('Walkscore Combined with Price'!I2096,'Separated Data'!A:E,5,FALSE)</f>
        <v>1623</v>
      </c>
      <c r="K2096">
        <f>VLOOKUP('Walkscore Combined with Price'!I2096,'Separated Data'!G:K,5,FALSE)</f>
        <v>1329</v>
      </c>
      <c r="L2096">
        <f>VLOOKUP('Walkscore Combined with Price'!I2096,'Separated Data'!G:K,3,FALSE)</f>
        <v>239783</v>
      </c>
      <c r="M2096" s="1">
        <f t="shared" si="32"/>
        <v>23493</v>
      </c>
    </row>
    <row r="2097" spans="1:13" x14ac:dyDescent="0.25">
      <c r="A2097" t="s">
        <v>2467</v>
      </c>
      <c r="B2097" t="s">
        <v>2595</v>
      </c>
      <c r="E2097">
        <v>45</v>
      </c>
      <c r="F2097" t="s">
        <v>597</v>
      </c>
      <c r="G2097">
        <v>42</v>
      </c>
      <c r="H2097" s="1">
        <v>18274</v>
      </c>
      <c r="I2097" t="str">
        <f>A2097&amp;", "&amp;B2097</f>
        <v>Cinco Ranch, TX</v>
      </c>
      <c r="J2097" t="e">
        <f>VLOOKUP('Walkscore Combined with Price'!I2097,'Separated Data'!A:E,5,FALSE)</f>
        <v>#N/A</v>
      </c>
      <c r="K2097" t="e">
        <f>VLOOKUP('Walkscore Combined with Price'!I2097,'Separated Data'!G:K,5,FALSE)</f>
        <v>#N/A</v>
      </c>
      <c r="L2097" t="e">
        <f>VLOOKUP('Walkscore Combined with Price'!I2097,'Separated Data'!G:K,3,FALSE)</f>
        <v>#N/A</v>
      </c>
      <c r="M2097" s="1" t="e">
        <f t="shared" si="32"/>
        <v>#N/A</v>
      </c>
    </row>
    <row r="2098" spans="1:13" x14ac:dyDescent="0.25">
      <c r="A2098" t="s">
        <v>2468</v>
      </c>
      <c r="B2098" t="s">
        <v>2595</v>
      </c>
      <c r="E2098">
        <v>45</v>
      </c>
      <c r="F2098" t="s">
        <v>597</v>
      </c>
      <c r="G2098">
        <v>40</v>
      </c>
      <c r="H2098" s="1">
        <v>17547</v>
      </c>
      <c r="I2098" t="str">
        <f>A2098&amp;", "&amp;B2098</f>
        <v>Nederland, TX</v>
      </c>
      <c r="J2098" t="e">
        <f>VLOOKUP('Walkscore Combined with Price'!I2098,'Separated Data'!A:E,5,FALSE)</f>
        <v>#N/A</v>
      </c>
      <c r="K2098" t="e">
        <f>VLOOKUP('Walkscore Combined with Price'!I2098,'Separated Data'!G:K,5,FALSE)</f>
        <v>#N/A</v>
      </c>
      <c r="L2098" t="e">
        <f>VLOOKUP('Walkscore Combined with Price'!I2098,'Separated Data'!G:K,3,FALSE)</f>
        <v>#N/A</v>
      </c>
      <c r="M2098" s="1" t="e">
        <f t="shared" si="32"/>
        <v>#N/A</v>
      </c>
    </row>
    <row r="2099" spans="1:13" x14ac:dyDescent="0.25">
      <c r="A2099" t="s">
        <v>2469</v>
      </c>
      <c r="B2099" t="s">
        <v>2595</v>
      </c>
      <c r="D2099">
        <v>75080</v>
      </c>
      <c r="E2099">
        <v>44</v>
      </c>
      <c r="F2099">
        <v>33</v>
      </c>
      <c r="G2099">
        <v>53</v>
      </c>
      <c r="H2099" s="1">
        <v>99223</v>
      </c>
      <c r="I2099" t="str">
        <f>A2099&amp;", "&amp;B2099</f>
        <v>Richardson, TX</v>
      </c>
      <c r="J2099">
        <f>VLOOKUP('Walkscore Combined with Price'!I2099,'Separated Data'!A:E,5,FALSE)</f>
        <v>1893</v>
      </c>
      <c r="K2099">
        <f>VLOOKUP('Walkscore Combined with Price'!I2099,'Separated Data'!G:K,5,FALSE)</f>
        <v>1596</v>
      </c>
      <c r="L2099">
        <f>VLOOKUP('Walkscore Combined with Price'!I2099,'Separated Data'!G:K,3,FALSE)</f>
        <v>116432</v>
      </c>
      <c r="M2099" s="1">
        <f t="shared" si="32"/>
        <v>17209</v>
      </c>
    </row>
    <row r="2100" spans="1:13" x14ac:dyDescent="0.25">
      <c r="A2100" t="s">
        <v>2470</v>
      </c>
      <c r="B2100" t="s">
        <v>2595</v>
      </c>
      <c r="D2100">
        <v>76021</v>
      </c>
      <c r="E2100">
        <v>44</v>
      </c>
      <c r="F2100" t="s">
        <v>597</v>
      </c>
      <c r="G2100">
        <v>41</v>
      </c>
      <c r="H2100" s="1">
        <v>46979</v>
      </c>
      <c r="I2100" t="str">
        <f>A2100&amp;", "&amp;B2100</f>
        <v>Bedford, TX</v>
      </c>
      <c r="J2100">
        <f>VLOOKUP('Walkscore Combined with Price'!I2100,'Separated Data'!A:E,5,FALSE)</f>
        <v>1640</v>
      </c>
      <c r="K2100">
        <f>VLOOKUP('Walkscore Combined with Price'!I2100,'Separated Data'!G:K,5,FALSE)</f>
        <v>1341</v>
      </c>
      <c r="L2100">
        <f>VLOOKUP('Walkscore Combined with Price'!I2100,'Separated Data'!G:K,3,FALSE)</f>
        <v>49323</v>
      </c>
      <c r="M2100" s="1">
        <f t="shared" si="32"/>
        <v>2344</v>
      </c>
    </row>
    <row r="2101" spans="1:13" x14ac:dyDescent="0.25">
      <c r="A2101" t="s">
        <v>2471</v>
      </c>
      <c r="B2101" t="s">
        <v>2595</v>
      </c>
      <c r="D2101">
        <v>75234</v>
      </c>
      <c r="E2101">
        <v>44</v>
      </c>
      <c r="F2101">
        <v>28</v>
      </c>
      <c r="G2101">
        <v>52</v>
      </c>
      <c r="H2101" s="1">
        <v>28616</v>
      </c>
      <c r="I2101" t="str">
        <f>A2101&amp;", "&amp;B2101</f>
        <v>Farmers Branch, TX</v>
      </c>
      <c r="J2101">
        <f>VLOOKUP('Walkscore Combined with Price'!I2101,'Separated Data'!A:E,5,FALSE)</f>
        <v>1848</v>
      </c>
      <c r="K2101">
        <f>VLOOKUP('Walkscore Combined with Price'!I2101,'Separated Data'!G:K,5,FALSE)</f>
        <v>1497</v>
      </c>
      <c r="L2101">
        <f>VLOOKUP('Walkscore Combined with Price'!I2101,'Separated Data'!G:K,3,FALSE)</f>
        <v>39039</v>
      </c>
      <c r="M2101" s="1">
        <f t="shared" si="32"/>
        <v>10423</v>
      </c>
    </row>
    <row r="2102" spans="1:13" x14ac:dyDescent="0.25">
      <c r="A2102" t="s">
        <v>2472</v>
      </c>
      <c r="B2102" t="s">
        <v>2595</v>
      </c>
      <c r="E2102">
        <v>44</v>
      </c>
      <c r="F2102" t="s">
        <v>597</v>
      </c>
      <c r="G2102">
        <v>48</v>
      </c>
      <c r="H2102" s="1">
        <v>22942</v>
      </c>
      <c r="I2102" t="str">
        <f>A2102&amp;", "&amp;B2102</f>
        <v>Cloverleaf, TX</v>
      </c>
      <c r="J2102" t="e">
        <f>VLOOKUP('Walkscore Combined with Price'!I2102,'Separated Data'!A:E,5,FALSE)</f>
        <v>#N/A</v>
      </c>
      <c r="K2102" t="e">
        <f>VLOOKUP('Walkscore Combined with Price'!I2102,'Separated Data'!G:K,5,FALSE)</f>
        <v>#N/A</v>
      </c>
      <c r="L2102" t="e">
        <f>VLOOKUP('Walkscore Combined with Price'!I2102,'Separated Data'!G:K,3,FALSE)</f>
        <v>#N/A</v>
      </c>
      <c r="M2102" s="1" t="e">
        <f t="shared" si="32"/>
        <v>#N/A</v>
      </c>
    </row>
    <row r="2103" spans="1:13" x14ac:dyDescent="0.25">
      <c r="A2103" t="s">
        <v>735</v>
      </c>
      <c r="B2103" t="s">
        <v>2595</v>
      </c>
      <c r="D2103">
        <v>77502</v>
      </c>
      <c r="E2103">
        <v>43</v>
      </c>
      <c r="F2103" t="s">
        <v>597</v>
      </c>
      <c r="G2103">
        <v>45</v>
      </c>
      <c r="H2103" s="1">
        <v>149043</v>
      </c>
      <c r="I2103" t="str">
        <f>A2103&amp;", "&amp;B2103</f>
        <v>Pasadena, TX</v>
      </c>
      <c r="J2103">
        <f>VLOOKUP('Walkscore Combined with Price'!I2103,'Separated Data'!A:E,5,FALSE)</f>
        <v>1161</v>
      </c>
      <c r="K2103">
        <f>VLOOKUP('Walkscore Combined with Price'!I2103,'Separated Data'!G:K,5,FALSE)</f>
        <v>913</v>
      </c>
      <c r="L2103">
        <f>VLOOKUP('Walkscore Combined with Price'!I2103,'Separated Data'!G:K,3,FALSE)</f>
        <v>153350</v>
      </c>
      <c r="M2103" s="1">
        <f t="shared" si="32"/>
        <v>4307</v>
      </c>
    </row>
    <row r="2104" spans="1:13" x14ac:dyDescent="0.25">
      <c r="A2104" t="s">
        <v>2473</v>
      </c>
      <c r="B2104" t="s">
        <v>2595</v>
      </c>
      <c r="D2104">
        <v>75116</v>
      </c>
      <c r="E2104">
        <v>43</v>
      </c>
      <c r="F2104">
        <v>12</v>
      </c>
      <c r="G2104">
        <v>42</v>
      </c>
      <c r="H2104" s="1">
        <v>38524</v>
      </c>
      <c r="I2104" t="str">
        <f>A2104&amp;", "&amp;B2104</f>
        <v>Duncanville, TX</v>
      </c>
      <c r="J2104" t="e">
        <f>VLOOKUP('Walkscore Combined with Price'!I2104,'Separated Data'!A:E,5,FALSE)</f>
        <v>#N/A</v>
      </c>
      <c r="K2104" t="e">
        <f>VLOOKUP('Walkscore Combined with Price'!I2104,'Separated Data'!G:K,5,FALSE)</f>
        <v>#N/A</v>
      </c>
      <c r="L2104" t="e">
        <f>VLOOKUP('Walkscore Combined with Price'!I2104,'Separated Data'!G:K,3,FALSE)</f>
        <v>#N/A</v>
      </c>
      <c r="M2104" s="1" t="e">
        <f t="shared" si="32"/>
        <v>#N/A</v>
      </c>
    </row>
    <row r="2105" spans="1:13" x14ac:dyDescent="0.25">
      <c r="A2105" t="s">
        <v>1905</v>
      </c>
      <c r="B2105" t="s">
        <v>2595</v>
      </c>
      <c r="D2105">
        <v>78745</v>
      </c>
      <c r="E2105">
        <v>42</v>
      </c>
      <c r="F2105">
        <v>35</v>
      </c>
      <c r="G2105">
        <v>54</v>
      </c>
      <c r="H2105" s="1">
        <v>790390</v>
      </c>
      <c r="I2105" t="str">
        <f>A2105&amp;", "&amp;B2105</f>
        <v>Austin, TX</v>
      </c>
      <c r="J2105">
        <f>VLOOKUP('Walkscore Combined with Price'!I2105,'Separated Data'!A:E,5,FALSE)</f>
        <v>1861</v>
      </c>
      <c r="K2105">
        <f>VLOOKUP('Walkscore Combined with Price'!I2105,'Separated Data'!G:K,5,FALSE)</f>
        <v>1529</v>
      </c>
      <c r="L2105">
        <f>VLOOKUP('Walkscore Combined with Price'!I2105,'Separated Data'!G:K,3,FALSE)</f>
        <v>950807</v>
      </c>
      <c r="M2105" s="1">
        <f t="shared" si="32"/>
        <v>160417</v>
      </c>
    </row>
    <row r="2106" spans="1:13" x14ac:dyDescent="0.25">
      <c r="A2106" t="s">
        <v>1873</v>
      </c>
      <c r="B2106" t="s">
        <v>2595</v>
      </c>
      <c r="D2106">
        <v>79701</v>
      </c>
      <c r="E2106">
        <v>42</v>
      </c>
      <c r="F2106" t="s">
        <v>597</v>
      </c>
      <c r="G2106">
        <v>40</v>
      </c>
      <c r="H2106" s="1">
        <v>111147</v>
      </c>
      <c r="I2106" t="str">
        <f>A2106&amp;", "&amp;B2106</f>
        <v>Midland, TX</v>
      </c>
      <c r="J2106">
        <f>VLOOKUP('Walkscore Combined with Price'!I2106,'Separated Data'!A:E,5,FALSE)</f>
        <v>991</v>
      </c>
      <c r="K2106">
        <f>VLOOKUP('Walkscore Combined with Price'!I2106,'Separated Data'!G:K,5,FALSE)</f>
        <v>791</v>
      </c>
      <c r="L2106">
        <f>VLOOKUP('Walkscore Combined with Price'!I2106,'Separated Data'!G:K,3,FALSE)</f>
        <v>138549</v>
      </c>
      <c r="M2106" s="1">
        <f t="shared" si="32"/>
        <v>27402</v>
      </c>
    </row>
    <row r="2107" spans="1:13" x14ac:dyDescent="0.25">
      <c r="A2107" t="s">
        <v>2474</v>
      </c>
      <c r="B2107" t="s">
        <v>2595</v>
      </c>
      <c r="D2107">
        <v>79761</v>
      </c>
      <c r="E2107">
        <v>42</v>
      </c>
      <c r="F2107" t="s">
        <v>597</v>
      </c>
      <c r="G2107">
        <v>40</v>
      </c>
      <c r="H2107" s="1">
        <v>99940</v>
      </c>
      <c r="I2107" t="str">
        <f>A2107&amp;", "&amp;B2107</f>
        <v>Odessa, TX</v>
      </c>
      <c r="J2107">
        <f>VLOOKUP('Walkscore Combined with Price'!I2107,'Separated Data'!A:E,5,FALSE)</f>
        <v>856</v>
      </c>
      <c r="K2107">
        <f>VLOOKUP('Walkscore Combined with Price'!I2107,'Separated Data'!G:K,5,FALSE)</f>
        <v>650</v>
      </c>
      <c r="L2107">
        <f>VLOOKUP('Walkscore Combined with Price'!I2107,'Separated Data'!G:K,3,FALSE)</f>
        <v>119702</v>
      </c>
      <c r="M2107" s="1">
        <f t="shared" si="32"/>
        <v>19762</v>
      </c>
    </row>
    <row r="2108" spans="1:13" x14ac:dyDescent="0.25">
      <c r="A2108" t="s">
        <v>2475</v>
      </c>
      <c r="B2108" t="s">
        <v>2595</v>
      </c>
      <c r="D2108">
        <v>75025</v>
      </c>
      <c r="E2108">
        <v>41</v>
      </c>
      <c r="F2108">
        <v>15</v>
      </c>
      <c r="G2108">
        <v>52</v>
      </c>
      <c r="H2108" s="1">
        <v>259841</v>
      </c>
      <c r="I2108" t="str">
        <f>A2108&amp;", "&amp;B2108</f>
        <v>Plano, TX</v>
      </c>
      <c r="J2108">
        <f>VLOOKUP('Walkscore Combined with Price'!I2108,'Separated Data'!A:E,5,FALSE)</f>
        <v>2010</v>
      </c>
      <c r="K2108">
        <f>VLOOKUP('Walkscore Combined with Price'!I2108,'Separated Data'!G:K,5,FALSE)</f>
        <v>1536</v>
      </c>
      <c r="L2108">
        <f>VLOOKUP('Walkscore Combined with Price'!I2108,'Separated Data'!G:K,3,FALSE)</f>
        <v>287064</v>
      </c>
      <c r="M2108" s="1">
        <f t="shared" si="32"/>
        <v>27223</v>
      </c>
    </row>
    <row r="2109" spans="1:13" x14ac:dyDescent="0.25">
      <c r="A2109" t="s">
        <v>2476</v>
      </c>
      <c r="B2109" t="s">
        <v>2595</v>
      </c>
      <c r="D2109">
        <v>78501</v>
      </c>
      <c r="E2109">
        <v>41</v>
      </c>
      <c r="F2109" t="s">
        <v>597</v>
      </c>
      <c r="G2109">
        <v>46</v>
      </c>
      <c r="H2109" s="1">
        <v>129877</v>
      </c>
      <c r="I2109" t="str">
        <f>A2109&amp;", "&amp;B2109</f>
        <v>McAllen, TX</v>
      </c>
      <c r="J2109" t="e">
        <f>VLOOKUP('Walkscore Combined with Price'!I2109,'Separated Data'!A:E,5,FALSE)</f>
        <v>#N/A</v>
      </c>
      <c r="K2109" t="e">
        <f>VLOOKUP('Walkscore Combined with Price'!I2109,'Separated Data'!G:K,5,FALSE)</f>
        <v>#N/A</v>
      </c>
      <c r="L2109" t="e">
        <f>VLOOKUP('Walkscore Combined with Price'!I2109,'Separated Data'!G:K,3,FALSE)</f>
        <v>#N/A</v>
      </c>
      <c r="M2109" s="1" t="e">
        <f t="shared" si="32"/>
        <v>#N/A</v>
      </c>
    </row>
    <row r="2110" spans="1:13" x14ac:dyDescent="0.25">
      <c r="A2110" t="s">
        <v>2477</v>
      </c>
      <c r="B2110" t="s">
        <v>2595</v>
      </c>
      <c r="D2110">
        <v>79936</v>
      </c>
      <c r="E2110">
        <v>40</v>
      </c>
      <c r="F2110">
        <v>28</v>
      </c>
      <c r="G2110">
        <v>42</v>
      </c>
      <c r="H2110" s="1">
        <v>649121</v>
      </c>
      <c r="I2110" t="str">
        <f>A2110&amp;", "&amp;B2110</f>
        <v>El Paso, TX</v>
      </c>
      <c r="J2110">
        <f>VLOOKUP('Walkscore Combined with Price'!I2110,'Separated Data'!A:E,5,FALSE)</f>
        <v>1126</v>
      </c>
      <c r="K2110">
        <f>VLOOKUP('Walkscore Combined with Price'!I2110,'Separated Data'!G:K,5,FALSE)</f>
        <v>934</v>
      </c>
      <c r="L2110">
        <f>VLOOKUP('Walkscore Combined with Price'!I2110,'Separated Data'!G:K,3,FALSE)</f>
        <v>679813</v>
      </c>
      <c r="M2110" s="1">
        <f t="shared" si="32"/>
        <v>30692</v>
      </c>
    </row>
    <row r="2111" spans="1:13" x14ac:dyDescent="0.25">
      <c r="A2111" t="s">
        <v>2478</v>
      </c>
      <c r="B2111" t="s">
        <v>2595</v>
      </c>
      <c r="D2111">
        <v>78413</v>
      </c>
      <c r="E2111">
        <v>40</v>
      </c>
      <c r="F2111">
        <v>27</v>
      </c>
      <c r="G2111">
        <v>42</v>
      </c>
      <c r="H2111" s="1">
        <v>305215</v>
      </c>
      <c r="I2111" t="str">
        <f>A2111&amp;", "&amp;B2111</f>
        <v>Corpus Christi, TX</v>
      </c>
      <c r="J2111">
        <f>VLOOKUP('Walkscore Combined with Price'!I2111,'Separated Data'!A:E,5,FALSE)</f>
        <v>1276</v>
      </c>
      <c r="K2111">
        <f>VLOOKUP('Walkscore Combined with Price'!I2111,'Separated Data'!G:K,5,FALSE)</f>
        <v>1011</v>
      </c>
      <c r="L2111">
        <f>VLOOKUP('Walkscore Combined with Price'!I2111,'Separated Data'!G:K,3,FALSE)</f>
        <v>325780</v>
      </c>
      <c r="M2111" s="1">
        <f t="shared" si="32"/>
        <v>20565</v>
      </c>
    </row>
    <row r="2112" spans="1:13" x14ac:dyDescent="0.25">
      <c r="A2112" t="s">
        <v>2479</v>
      </c>
      <c r="B2112" t="s">
        <v>2595</v>
      </c>
      <c r="D2112">
        <v>75040</v>
      </c>
      <c r="E2112">
        <v>40</v>
      </c>
      <c r="F2112">
        <v>29</v>
      </c>
      <c r="G2112">
        <v>41</v>
      </c>
      <c r="H2112" s="1">
        <v>226876</v>
      </c>
      <c r="I2112" t="str">
        <f>A2112&amp;", "&amp;B2112</f>
        <v>Garland, TX</v>
      </c>
      <c r="J2112">
        <f>VLOOKUP('Walkscore Combined with Price'!I2112,'Separated Data'!A:E,5,FALSE)</f>
        <v>1477</v>
      </c>
      <c r="K2112">
        <f>VLOOKUP('Walkscore Combined with Price'!I2112,'Separated Data'!G:K,5,FALSE)</f>
        <v>1189</v>
      </c>
      <c r="L2112">
        <f>VLOOKUP('Walkscore Combined with Price'!I2112,'Separated Data'!G:K,3,FALSE)</f>
        <v>238418</v>
      </c>
      <c r="M2112" s="1">
        <f t="shared" si="32"/>
        <v>11542</v>
      </c>
    </row>
    <row r="2113" spans="1:13" x14ac:dyDescent="0.25">
      <c r="A2113" t="s">
        <v>2480</v>
      </c>
      <c r="B2113" t="s">
        <v>2595</v>
      </c>
      <c r="D2113">
        <v>79109</v>
      </c>
      <c r="E2113">
        <v>40</v>
      </c>
      <c r="F2113" t="s">
        <v>597</v>
      </c>
      <c r="G2113">
        <v>42</v>
      </c>
      <c r="H2113" s="1">
        <v>190695</v>
      </c>
      <c r="I2113" t="str">
        <f>A2113&amp;", "&amp;B2113</f>
        <v>Amarillo, TX</v>
      </c>
      <c r="J2113" t="e">
        <f>VLOOKUP('Walkscore Combined with Price'!I2113,'Separated Data'!A:E,5,FALSE)</f>
        <v>#N/A</v>
      </c>
      <c r="K2113" t="e">
        <f>VLOOKUP('Walkscore Combined with Price'!I2113,'Separated Data'!G:K,5,FALSE)</f>
        <v>#N/A</v>
      </c>
      <c r="L2113" t="e">
        <f>VLOOKUP('Walkscore Combined with Price'!I2113,'Separated Data'!G:K,3,FALSE)</f>
        <v>#N/A</v>
      </c>
      <c r="M2113" s="1" t="e">
        <f t="shared" si="32"/>
        <v>#N/A</v>
      </c>
    </row>
    <row r="2114" spans="1:13" x14ac:dyDescent="0.25">
      <c r="A2114" t="s">
        <v>2481</v>
      </c>
      <c r="B2114" t="s">
        <v>2595</v>
      </c>
      <c r="E2114">
        <v>40</v>
      </c>
      <c r="F2114" t="s">
        <v>597</v>
      </c>
      <c r="G2114">
        <v>42</v>
      </c>
      <c r="H2114" s="1">
        <v>23497</v>
      </c>
      <c r="I2114" t="str">
        <f>A2114&amp;", "&amp;B2114</f>
        <v>Watauga, TX</v>
      </c>
      <c r="J2114" t="e">
        <f>VLOOKUP('Walkscore Combined with Price'!I2114,'Separated Data'!A:E,5,FALSE)</f>
        <v>#N/A</v>
      </c>
      <c r="K2114" t="e">
        <f>VLOOKUP('Walkscore Combined with Price'!I2114,'Separated Data'!G:K,5,FALSE)</f>
        <v>#N/A</v>
      </c>
      <c r="L2114" t="e">
        <f>VLOOKUP('Walkscore Combined with Price'!I2114,'Separated Data'!G:K,3,FALSE)</f>
        <v>#N/A</v>
      </c>
      <c r="M2114" s="1" t="e">
        <f t="shared" si="32"/>
        <v>#N/A</v>
      </c>
    </row>
    <row r="2115" spans="1:13" x14ac:dyDescent="0.25">
      <c r="A2115" t="s">
        <v>2482</v>
      </c>
      <c r="B2115" t="s">
        <v>2595</v>
      </c>
      <c r="D2115">
        <v>79413</v>
      </c>
      <c r="E2115">
        <v>39</v>
      </c>
      <c r="F2115">
        <v>21</v>
      </c>
      <c r="G2115">
        <v>43</v>
      </c>
      <c r="H2115" s="1">
        <v>229573</v>
      </c>
      <c r="I2115" t="str">
        <f>A2115&amp;", "&amp;B2115</f>
        <v>Lubbock, TX</v>
      </c>
      <c r="J2115" t="e">
        <f>VLOOKUP('Walkscore Combined with Price'!I2115,'Separated Data'!A:E,5,FALSE)</f>
        <v>#N/A</v>
      </c>
      <c r="K2115" t="e">
        <f>VLOOKUP('Walkscore Combined with Price'!I2115,'Separated Data'!G:K,5,FALSE)</f>
        <v>#N/A</v>
      </c>
      <c r="L2115" t="e">
        <f>VLOOKUP('Walkscore Combined with Price'!I2115,'Separated Data'!G:K,3,FALSE)</f>
        <v>#N/A</v>
      </c>
      <c r="M2115" s="1" t="e">
        <f t="shared" ref="M2115:M2178" si="33">L2115-H2115</f>
        <v>#N/A</v>
      </c>
    </row>
    <row r="2116" spans="1:13" x14ac:dyDescent="0.25">
      <c r="A2116" t="s">
        <v>2483</v>
      </c>
      <c r="B2116" t="s">
        <v>2595</v>
      </c>
      <c r="D2116">
        <v>75067</v>
      </c>
      <c r="E2116">
        <v>39</v>
      </c>
      <c r="F2116" t="s">
        <v>597</v>
      </c>
      <c r="G2116">
        <v>39</v>
      </c>
      <c r="H2116" s="1">
        <v>95290</v>
      </c>
      <c r="I2116" t="str">
        <f>A2116&amp;", "&amp;B2116</f>
        <v>Lewisville, TX</v>
      </c>
      <c r="J2116">
        <f>VLOOKUP('Walkscore Combined with Price'!I2116,'Separated Data'!A:E,5,FALSE)</f>
        <v>1739</v>
      </c>
      <c r="K2116">
        <f>VLOOKUP('Walkscore Combined with Price'!I2116,'Separated Data'!G:K,5,FALSE)</f>
        <v>1421</v>
      </c>
      <c r="L2116">
        <f>VLOOKUP('Walkscore Combined with Price'!I2116,'Separated Data'!G:K,3,FALSE)</f>
        <v>106386</v>
      </c>
      <c r="M2116" s="1">
        <f t="shared" si="33"/>
        <v>11096</v>
      </c>
    </row>
    <row r="2117" spans="1:13" x14ac:dyDescent="0.25">
      <c r="A2117" t="s">
        <v>987</v>
      </c>
      <c r="B2117" t="s">
        <v>2595</v>
      </c>
      <c r="E2117">
        <v>39</v>
      </c>
      <c r="F2117" t="s">
        <v>597</v>
      </c>
      <c r="G2117">
        <v>43</v>
      </c>
      <c r="H2117" s="1">
        <v>44894</v>
      </c>
      <c r="I2117" t="str">
        <f>A2117&amp;", "&amp;B2117</f>
        <v>San Marcos, TX</v>
      </c>
      <c r="J2117">
        <f>VLOOKUP('Walkscore Combined with Price'!I2117,'Separated Data'!A:E,5,FALSE)</f>
        <v>1449</v>
      </c>
      <c r="K2117">
        <f>VLOOKUP('Walkscore Combined with Price'!I2117,'Separated Data'!G:K,5,FALSE)</f>
        <v>1281</v>
      </c>
      <c r="L2117">
        <f>VLOOKUP('Walkscore Combined with Price'!I2117,'Separated Data'!G:K,3,FALSE)</f>
        <v>63220</v>
      </c>
      <c r="M2117" s="1">
        <f t="shared" si="33"/>
        <v>18326</v>
      </c>
    </row>
    <row r="2118" spans="1:13" x14ac:dyDescent="0.25">
      <c r="A2118" t="s">
        <v>2484</v>
      </c>
      <c r="B2118" t="s">
        <v>2595</v>
      </c>
      <c r="E2118">
        <v>39</v>
      </c>
      <c r="F2118" t="s">
        <v>597</v>
      </c>
      <c r="G2118">
        <v>39</v>
      </c>
      <c r="H2118" s="1">
        <v>42409</v>
      </c>
      <c r="I2118" t="str">
        <f>A2118&amp;", "&amp;B2118</f>
        <v>Haltom City, TX</v>
      </c>
      <c r="J2118">
        <f>VLOOKUP('Walkscore Combined with Price'!I2118,'Separated Data'!A:E,5,FALSE)</f>
        <v>1313</v>
      </c>
      <c r="K2118">
        <f>VLOOKUP('Walkscore Combined with Price'!I2118,'Separated Data'!G:K,5,FALSE)</f>
        <v>1172</v>
      </c>
      <c r="L2118">
        <f>VLOOKUP('Walkscore Combined with Price'!I2118,'Separated Data'!G:K,3,FALSE)</f>
        <v>44223</v>
      </c>
      <c r="M2118" s="1">
        <f t="shared" si="33"/>
        <v>1814</v>
      </c>
    </row>
    <row r="2119" spans="1:13" x14ac:dyDescent="0.25">
      <c r="A2119" t="s">
        <v>1786</v>
      </c>
      <c r="B2119" t="s">
        <v>2595</v>
      </c>
      <c r="D2119">
        <v>76010</v>
      </c>
      <c r="E2119">
        <v>38</v>
      </c>
      <c r="F2119">
        <v>0</v>
      </c>
      <c r="G2119">
        <v>40</v>
      </c>
      <c r="H2119" s="1">
        <v>365438</v>
      </c>
      <c r="I2119" t="str">
        <f>A2119&amp;", "&amp;B2119</f>
        <v>Arlington, TX</v>
      </c>
      <c r="J2119">
        <f>VLOOKUP('Walkscore Combined with Price'!I2119,'Separated Data'!A:E,5,FALSE)</f>
        <v>1337</v>
      </c>
      <c r="K2119">
        <f>VLOOKUP('Walkscore Combined with Price'!I2119,'Separated Data'!G:K,5,FALSE)</f>
        <v>1109</v>
      </c>
      <c r="L2119">
        <f>VLOOKUP('Walkscore Combined with Price'!I2119,'Separated Data'!G:K,3,FALSE)</f>
        <v>395477</v>
      </c>
      <c r="M2119" s="1">
        <f t="shared" si="33"/>
        <v>30039</v>
      </c>
    </row>
    <row r="2120" spans="1:13" x14ac:dyDescent="0.25">
      <c r="A2120" t="s">
        <v>2485</v>
      </c>
      <c r="B2120" t="s">
        <v>2595</v>
      </c>
      <c r="D2120">
        <v>76039</v>
      </c>
      <c r="E2120">
        <v>38</v>
      </c>
      <c r="F2120" t="s">
        <v>597</v>
      </c>
      <c r="G2120">
        <v>37</v>
      </c>
      <c r="H2120" s="1">
        <v>51277</v>
      </c>
      <c r="I2120" t="str">
        <f>A2120&amp;", "&amp;B2120</f>
        <v>Euless, TX</v>
      </c>
      <c r="J2120">
        <f>VLOOKUP('Walkscore Combined with Price'!I2120,'Separated Data'!A:E,5,FALSE)</f>
        <v>1723</v>
      </c>
      <c r="K2120">
        <f>VLOOKUP('Walkscore Combined with Price'!I2120,'Separated Data'!G:K,5,FALSE)</f>
        <v>1370</v>
      </c>
      <c r="L2120">
        <f>VLOOKUP('Walkscore Combined with Price'!I2120,'Separated Data'!G:K,3,FALSE)</f>
        <v>55763</v>
      </c>
      <c r="M2120" s="1">
        <f t="shared" si="33"/>
        <v>4486</v>
      </c>
    </row>
    <row r="2121" spans="1:13" x14ac:dyDescent="0.25">
      <c r="A2121" t="s">
        <v>2486</v>
      </c>
      <c r="B2121" t="s">
        <v>2595</v>
      </c>
      <c r="E2121">
        <v>38</v>
      </c>
      <c r="F2121" t="s">
        <v>597</v>
      </c>
      <c r="G2121">
        <v>46</v>
      </c>
      <c r="H2121" s="1">
        <v>26213</v>
      </c>
      <c r="I2121" t="str">
        <f>A2121&amp;", "&amp;B2121</f>
        <v>Kingsville, TX</v>
      </c>
      <c r="J2121" t="e">
        <f>VLOOKUP('Walkscore Combined with Price'!I2121,'Separated Data'!A:E,5,FALSE)</f>
        <v>#N/A</v>
      </c>
      <c r="K2121" t="e">
        <f>VLOOKUP('Walkscore Combined with Price'!I2121,'Separated Data'!G:K,5,FALSE)</f>
        <v>#N/A</v>
      </c>
      <c r="L2121" t="e">
        <f>VLOOKUP('Walkscore Combined with Price'!I2121,'Separated Data'!G:K,3,FALSE)</f>
        <v>#N/A</v>
      </c>
      <c r="M2121" s="1" t="e">
        <f t="shared" si="33"/>
        <v>#N/A</v>
      </c>
    </row>
    <row r="2122" spans="1:13" x14ac:dyDescent="0.25">
      <c r="A2122" t="s">
        <v>2487</v>
      </c>
      <c r="B2122" t="s">
        <v>2595</v>
      </c>
      <c r="E2122">
        <v>38</v>
      </c>
      <c r="F2122" t="s">
        <v>597</v>
      </c>
      <c r="G2122">
        <v>39</v>
      </c>
      <c r="H2122" s="1">
        <v>19104</v>
      </c>
      <c r="I2122" t="str">
        <f>A2122&amp;", "&amp;B2122</f>
        <v>Alice, TX</v>
      </c>
      <c r="J2122" t="e">
        <f>VLOOKUP('Walkscore Combined with Price'!I2122,'Separated Data'!A:E,5,FALSE)</f>
        <v>#N/A</v>
      </c>
      <c r="K2122" t="e">
        <f>VLOOKUP('Walkscore Combined with Price'!I2122,'Separated Data'!G:K,5,FALSE)</f>
        <v>#N/A</v>
      </c>
      <c r="L2122" t="e">
        <f>VLOOKUP('Walkscore Combined with Price'!I2122,'Separated Data'!G:K,3,FALSE)</f>
        <v>#N/A</v>
      </c>
      <c r="M2122" s="1" t="e">
        <f t="shared" si="33"/>
        <v>#N/A</v>
      </c>
    </row>
    <row r="2123" spans="1:13" x14ac:dyDescent="0.25">
      <c r="A2123" t="s">
        <v>2488</v>
      </c>
      <c r="B2123" t="s">
        <v>2595</v>
      </c>
      <c r="D2123">
        <v>78228</v>
      </c>
      <c r="E2123">
        <v>37</v>
      </c>
      <c r="F2123">
        <v>31</v>
      </c>
      <c r="G2123">
        <v>45</v>
      </c>
      <c r="H2123" s="1">
        <v>1327407</v>
      </c>
      <c r="I2123" t="str">
        <f>A2123&amp;", "&amp;B2123</f>
        <v>San Antonio, TX</v>
      </c>
      <c r="J2123">
        <f>VLOOKUP('Walkscore Combined with Price'!I2123,'Separated Data'!A:E,5,FALSE)</f>
        <v>1328</v>
      </c>
      <c r="K2123">
        <f>VLOOKUP('Walkscore Combined with Price'!I2123,'Separated Data'!G:K,5,FALSE)</f>
        <v>1075</v>
      </c>
      <c r="L2123">
        <f>VLOOKUP('Walkscore Combined with Price'!I2123,'Separated Data'!G:K,3,FALSE)</f>
        <v>1508083</v>
      </c>
      <c r="M2123" s="1">
        <f t="shared" si="33"/>
        <v>180676</v>
      </c>
    </row>
    <row r="2124" spans="1:13" x14ac:dyDescent="0.25">
      <c r="A2124" t="s">
        <v>2489</v>
      </c>
      <c r="B2124" t="s">
        <v>2595</v>
      </c>
      <c r="D2124">
        <v>78041</v>
      </c>
      <c r="E2124">
        <v>37</v>
      </c>
      <c r="F2124" t="s">
        <v>597</v>
      </c>
      <c r="G2124">
        <v>40</v>
      </c>
      <c r="H2124" s="1">
        <v>236091</v>
      </c>
      <c r="I2124" t="str">
        <f>A2124&amp;", "&amp;B2124</f>
        <v>Laredo, TX</v>
      </c>
      <c r="J2124" t="e">
        <f>VLOOKUP('Walkscore Combined with Price'!I2124,'Separated Data'!A:E,5,FALSE)</f>
        <v>#N/A</v>
      </c>
      <c r="K2124" t="e">
        <f>VLOOKUP('Walkscore Combined with Price'!I2124,'Separated Data'!G:K,5,FALSE)</f>
        <v>#N/A</v>
      </c>
      <c r="L2124" t="e">
        <f>VLOOKUP('Walkscore Combined with Price'!I2124,'Separated Data'!G:K,3,FALSE)</f>
        <v>#N/A</v>
      </c>
      <c r="M2124" s="1" t="e">
        <f t="shared" si="33"/>
        <v>#N/A</v>
      </c>
    </row>
    <row r="2125" spans="1:13" x14ac:dyDescent="0.25">
      <c r="A2125" t="s">
        <v>1371</v>
      </c>
      <c r="B2125" t="s">
        <v>2595</v>
      </c>
      <c r="D2125">
        <v>75007</v>
      </c>
      <c r="E2125">
        <v>36</v>
      </c>
      <c r="F2125">
        <v>20</v>
      </c>
      <c r="G2125">
        <v>39</v>
      </c>
      <c r="H2125" s="1">
        <v>119097</v>
      </c>
      <c r="I2125" t="str">
        <f>A2125&amp;", "&amp;B2125</f>
        <v>Carrollton, TX</v>
      </c>
      <c r="J2125">
        <f>VLOOKUP('Walkscore Combined with Price'!I2125,'Separated Data'!A:E,5,FALSE)</f>
        <v>1755</v>
      </c>
      <c r="K2125">
        <f>VLOOKUP('Walkscore Combined with Price'!I2125,'Separated Data'!G:K,5,FALSE)</f>
        <v>1404</v>
      </c>
      <c r="L2125">
        <f>VLOOKUP('Walkscore Combined with Price'!I2125,'Separated Data'!G:K,3,FALSE)</f>
        <v>135834</v>
      </c>
      <c r="M2125" s="1">
        <f t="shared" si="33"/>
        <v>16737</v>
      </c>
    </row>
    <row r="2126" spans="1:13" x14ac:dyDescent="0.25">
      <c r="A2126" t="s">
        <v>2490</v>
      </c>
      <c r="B2126" t="s">
        <v>2595</v>
      </c>
      <c r="D2126">
        <v>77590</v>
      </c>
      <c r="E2126">
        <v>36</v>
      </c>
      <c r="F2126" t="s">
        <v>597</v>
      </c>
      <c r="G2126">
        <v>44</v>
      </c>
      <c r="H2126" s="1">
        <v>45099</v>
      </c>
      <c r="I2126" t="str">
        <f>A2126&amp;", "&amp;B2126</f>
        <v>Texas City, TX</v>
      </c>
      <c r="J2126">
        <f>VLOOKUP('Walkscore Combined with Price'!I2126,'Separated Data'!A:E,5,FALSE)</f>
        <v>1069</v>
      </c>
      <c r="K2126" t="str">
        <f>VLOOKUP('Walkscore Combined with Price'!I2126,'Separated Data'!G:K,5,FALSE)</f>
        <v xml:space="preserve">     NA</v>
      </c>
      <c r="L2126">
        <f>VLOOKUP('Walkscore Combined with Price'!I2126,'Separated Data'!G:K,3,FALSE)</f>
        <v>48569</v>
      </c>
      <c r="M2126" s="1">
        <f t="shared" si="33"/>
        <v>3470</v>
      </c>
    </row>
    <row r="2127" spans="1:13" x14ac:dyDescent="0.25">
      <c r="A2127" t="s">
        <v>2491</v>
      </c>
      <c r="B2127" t="s">
        <v>2595</v>
      </c>
      <c r="E2127">
        <v>36</v>
      </c>
      <c r="F2127" t="s">
        <v>597</v>
      </c>
      <c r="G2127">
        <v>37</v>
      </c>
      <c r="H2127" s="1">
        <v>26248</v>
      </c>
      <c r="I2127" t="str">
        <f>A2127&amp;", "&amp;B2127</f>
        <v>Eagle Pass, TX</v>
      </c>
      <c r="J2127" t="e">
        <f>VLOOKUP('Walkscore Combined with Price'!I2127,'Separated Data'!A:E,5,FALSE)</f>
        <v>#N/A</v>
      </c>
      <c r="K2127" t="e">
        <f>VLOOKUP('Walkscore Combined with Price'!I2127,'Separated Data'!G:K,5,FALSE)</f>
        <v>#N/A</v>
      </c>
      <c r="L2127" t="e">
        <f>VLOOKUP('Walkscore Combined with Price'!I2127,'Separated Data'!G:K,3,FALSE)</f>
        <v>#N/A</v>
      </c>
      <c r="M2127" s="1" t="e">
        <f t="shared" si="33"/>
        <v>#N/A</v>
      </c>
    </row>
    <row r="2128" spans="1:13" x14ac:dyDescent="0.25">
      <c r="A2128" t="s">
        <v>2492</v>
      </c>
      <c r="B2128" t="s">
        <v>2595</v>
      </c>
      <c r="E2128">
        <v>36</v>
      </c>
      <c r="F2128" t="s">
        <v>597</v>
      </c>
      <c r="G2128">
        <v>41</v>
      </c>
      <c r="H2128" s="1">
        <v>18530</v>
      </c>
      <c r="I2128" t="str">
        <f>A2128&amp;", "&amp;B2128</f>
        <v>Universal City, TX</v>
      </c>
      <c r="J2128">
        <f>VLOOKUP('Walkscore Combined with Price'!I2128,'Separated Data'!A:E,5,FALSE)</f>
        <v>1303</v>
      </c>
      <c r="K2128">
        <f>VLOOKUP('Walkscore Combined with Price'!I2128,'Separated Data'!G:K,5,FALSE)</f>
        <v>1176</v>
      </c>
      <c r="L2128">
        <f>VLOOKUP('Walkscore Combined with Price'!I2128,'Separated Data'!G:K,3,FALSE)</f>
        <v>20459</v>
      </c>
      <c r="M2128" s="1">
        <f t="shared" si="33"/>
        <v>1929</v>
      </c>
    </row>
    <row r="2129" spans="1:13" x14ac:dyDescent="0.25">
      <c r="A2129" t="s">
        <v>2493</v>
      </c>
      <c r="B2129" t="s">
        <v>2595</v>
      </c>
      <c r="E2129">
        <v>36</v>
      </c>
      <c r="F2129" t="s">
        <v>597</v>
      </c>
      <c r="G2129">
        <v>39</v>
      </c>
      <c r="H2129" s="1">
        <v>17693</v>
      </c>
      <c r="I2129" t="str">
        <f>A2129&amp;", "&amp;B2129</f>
        <v>Stafford, TX</v>
      </c>
      <c r="J2129">
        <f>VLOOKUP('Walkscore Combined with Price'!I2129,'Separated Data'!A:E,5,FALSE)</f>
        <v>1671</v>
      </c>
      <c r="K2129">
        <f>VLOOKUP('Walkscore Combined with Price'!I2129,'Separated Data'!G:K,5,FALSE)</f>
        <v>1401</v>
      </c>
      <c r="L2129">
        <f>VLOOKUP('Walkscore Combined with Price'!I2129,'Separated Data'!G:K,3,FALSE)</f>
        <v>17206</v>
      </c>
      <c r="M2129" s="1">
        <f t="shared" si="33"/>
        <v>-487</v>
      </c>
    </row>
    <row r="2130" spans="1:13" x14ac:dyDescent="0.25">
      <c r="A2130" t="s">
        <v>2494</v>
      </c>
      <c r="B2130" t="s">
        <v>2595</v>
      </c>
      <c r="E2130">
        <v>36</v>
      </c>
      <c r="F2130" t="s">
        <v>597</v>
      </c>
      <c r="G2130">
        <v>36</v>
      </c>
      <c r="H2130" s="1">
        <v>17123</v>
      </c>
      <c r="I2130" t="str">
        <f>A2130&amp;", "&amp;B2130</f>
        <v>Stephenville, TX</v>
      </c>
      <c r="J2130" t="e">
        <f>VLOOKUP('Walkscore Combined with Price'!I2130,'Separated Data'!A:E,5,FALSE)</f>
        <v>#N/A</v>
      </c>
      <c r="K2130" t="e">
        <f>VLOOKUP('Walkscore Combined with Price'!I2130,'Separated Data'!G:K,5,FALSE)</f>
        <v>#N/A</v>
      </c>
      <c r="L2130" t="e">
        <f>VLOOKUP('Walkscore Combined with Price'!I2130,'Separated Data'!G:K,3,FALSE)</f>
        <v>#N/A</v>
      </c>
      <c r="M2130" s="1" t="e">
        <f t="shared" si="33"/>
        <v>#N/A</v>
      </c>
    </row>
    <row r="2131" spans="1:13" x14ac:dyDescent="0.25">
      <c r="A2131" t="s">
        <v>2495</v>
      </c>
      <c r="B2131" t="s">
        <v>2595</v>
      </c>
      <c r="D2131">
        <v>76106</v>
      </c>
      <c r="E2131">
        <v>35</v>
      </c>
      <c r="F2131">
        <v>22</v>
      </c>
      <c r="G2131">
        <v>39</v>
      </c>
      <c r="H2131" s="1">
        <v>741206</v>
      </c>
      <c r="I2131" t="str">
        <f>A2131&amp;", "&amp;B2131</f>
        <v>Fort Worth, TX</v>
      </c>
      <c r="J2131">
        <f>VLOOKUP('Walkscore Combined with Price'!I2131,'Separated Data'!A:E,5,FALSE)</f>
        <v>1346</v>
      </c>
      <c r="K2131">
        <f>VLOOKUP('Walkscore Combined with Price'!I2131,'Separated Data'!G:K,5,FALSE)</f>
        <v>1169</v>
      </c>
      <c r="L2131">
        <f>VLOOKUP('Walkscore Combined with Price'!I2131,'Separated Data'!G:K,3,FALSE)</f>
        <v>874401</v>
      </c>
      <c r="M2131" s="1">
        <f t="shared" si="33"/>
        <v>133195</v>
      </c>
    </row>
    <row r="2132" spans="1:13" x14ac:dyDescent="0.25">
      <c r="A2132" t="s">
        <v>2496</v>
      </c>
      <c r="B2132" t="s">
        <v>2595</v>
      </c>
      <c r="E2132">
        <v>35</v>
      </c>
      <c r="F2132" t="s">
        <v>597</v>
      </c>
      <c r="G2132">
        <v>41</v>
      </c>
      <c r="H2132" s="1">
        <v>175023</v>
      </c>
      <c r="I2132" t="str">
        <f>A2132&amp;", "&amp;B2132</f>
        <v>Brownsville, TX</v>
      </c>
      <c r="J2132" t="e">
        <f>VLOOKUP('Walkscore Combined with Price'!I2132,'Separated Data'!A:E,5,FALSE)</f>
        <v>#N/A</v>
      </c>
      <c r="K2132" t="e">
        <f>VLOOKUP('Walkscore Combined with Price'!I2132,'Separated Data'!G:K,5,FALSE)</f>
        <v>#N/A</v>
      </c>
      <c r="L2132" t="e">
        <f>VLOOKUP('Walkscore Combined with Price'!I2132,'Separated Data'!G:K,3,FALSE)</f>
        <v>#N/A</v>
      </c>
      <c r="M2132" s="1" t="e">
        <f t="shared" si="33"/>
        <v>#N/A</v>
      </c>
    </row>
    <row r="2133" spans="1:13" x14ac:dyDescent="0.25">
      <c r="A2133" t="s">
        <v>2497</v>
      </c>
      <c r="B2133" t="s">
        <v>2595</v>
      </c>
      <c r="D2133">
        <v>75150</v>
      </c>
      <c r="E2133">
        <v>35</v>
      </c>
      <c r="F2133" t="s">
        <v>597</v>
      </c>
      <c r="G2133">
        <v>40</v>
      </c>
      <c r="H2133" s="1">
        <v>139824</v>
      </c>
      <c r="I2133" t="str">
        <f>A2133&amp;", "&amp;B2133</f>
        <v>Mesquite, TX</v>
      </c>
      <c r="J2133">
        <f>VLOOKUP('Walkscore Combined with Price'!I2133,'Separated Data'!A:E,5,FALSE)</f>
        <v>1438</v>
      </c>
      <c r="K2133">
        <f>VLOOKUP('Walkscore Combined with Price'!I2133,'Separated Data'!G:K,5,FALSE)</f>
        <v>1186</v>
      </c>
      <c r="L2133">
        <f>VLOOKUP('Walkscore Combined with Price'!I2133,'Separated Data'!G:K,3,FALSE)</f>
        <v>143456</v>
      </c>
      <c r="M2133" s="1">
        <f t="shared" si="33"/>
        <v>3632</v>
      </c>
    </row>
    <row r="2134" spans="1:13" x14ac:dyDescent="0.25">
      <c r="A2134" t="s">
        <v>2498</v>
      </c>
      <c r="B2134" t="s">
        <v>2595</v>
      </c>
      <c r="D2134">
        <v>76710</v>
      </c>
      <c r="E2134">
        <v>35</v>
      </c>
      <c r="F2134" t="s">
        <v>597</v>
      </c>
      <c r="G2134">
        <v>39</v>
      </c>
      <c r="H2134" s="1">
        <v>124805</v>
      </c>
      <c r="I2134" t="str">
        <f>A2134&amp;", "&amp;B2134</f>
        <v>Waco, TX</v>
      </c>
      <c r="J2134">
        <f>VLOOKUP('Walkscore Combined with Price'!I2134,'Separated Data'!A:E,5,FALSE)</f>
        <v>1290</v>
      </c>
      <c r="K2134">
        <f>VLOOKUP('Walkscore Combined with Price'!I2134,'Separated Data'!G:K,5,FALSE)</f>
        <v>1045</v>
      </c>
      <c r="L2134">
        <f>VLOOKUP('Walkscore Combined with Price'!I2134,'Separated Data'!G:K,3,FALSE)</f>
        <v>135858</v>
      </c>
      <c r="M2134" s="1">
        <f t="shared" si="33"/>
        <v>11053</v>
      </c>
    </row>
    <row r="2135" spans="1:13" x14ac:dyDescent="0.25">
      <c r="A2135" t="s">
        <v>2499</v>
      </c>
      <c r="B2135" t="s">
        <v>2595</v>
      </c>
      <c r="D2135">
        <v>75701</v>
      </c>
      <c r="E2135">
        <v>35</v>
      </c>
      <c r="F2135" t="s">
        <v>597</v>
      </c>
      <c r="G2135">
        <v>35</v>
      </c>
      <c r="H2135" s="1">
        <v>96900</v>
      </c>
      <c r="I2135" t="str">
        <f>A2135&amp;", "&amp;B2135</f>
        <v>Tyler, TX</v>
      </c>
      <c r="J2135">
        <f>VLOOKUP('Walkscore Combined with Price'!I2135,'Separated Data'!A:E,5,FALSE)</f>
        <v>1370</v>
      </c>
      <c r="K2135">
        <f>VLOOKUP('Walkscore Combined with Price'!I2135,'Separated Data'!G:K,5,FALSE)</f>
        <v>1087</v>
      </c>
      <c r="L2135">
        <f>VLOOKUP('Walkscore Combined with Price'!I2135,'Separated Data'!G:K,3,FALSE)</f>
        <v>104789</v>
      </c>
      <c r="M2135" s="1">
        <f t="shared" si="33"/>
        <v>7889</v>
      </c>
    </row>
    <row r="2136" spans="1:13" x14ac:dyDescent="0.25">
      <c r="A2136" t="s">
        <v>2500</v>
      </c>
      <c r="B2136" t="s">
        <v>2595</v>
      </c>
      <c r="D2136">
        <v>75013</v>
      </c>
      <c r="E2136">
        <v>35</v>
      </c>
      <c r="F2136" t="s">
        <v>597</v>
      </c>
      <c r="G2136">
        <v>58</v>
      </c>
      <c r="H2136" s="1">
        <v>84246</v>
      </c>
      <c r="I2136" t="str">
        <f>A2136&amp;", "&amp;B2136</f>
        <v>Allen, TX</v>
      </c>
      <c r="J2136">
        <f>VLOOKUP('Walkscore Combined with Price'!I2136,'Separated Data'!A:E,5,FALSE)</f>
        <v>2062</v>
      </c>
      <c r="K2136">
        <f>VLOOKUP('Walkscore Combined with Price'!I2136,'Separated Data'!G:K,5,FALSE)</f>
        <v>1682</v>
      </c>
      <c r="L2136">
        <f>VLOOKUP('Walkscore Combined with Price'!I2136,'Separated Data'!G:K,3,FALSE)</f>
        <v>101699</v>
      </c>
      <c r="M2136" s="1">
        <f t="shared" si="33"/>
        <v>17453</v>
      </c>
    </row>
    <row r="2137" spans="1:13" x14ac:dyDescent="0.25">
      <c r="A2137" t="s">
        <v>2501</v>
      </c>
      <c r="B2137" t="s">
        <v>2595</v>
      </c>
      <c r="D2137">
        <v>77901</v>
      </c>
      <c r="E2137">
        <v>35</v>
      </c>
      <c r="F2137" t="s">
        <v>597</v>
      </c>
      <c r="G2137">
        <v>41</v>
      </c>
      <c r="H2137" s="1">
        <v>62592</v>
      </c>
      <c r="I2137" t="str">
        <f>A2137&amp;", "&amp;B2137</f>
        <v>Victoria, TX</v>
      </c>
      <c r="J2137">
        <f>VLOOKUP('Walkscore Combined with Price'!I2137,'Separated Data'!A:E,5,FALSE)</f>
        <v>1152</v>
      </c>
      <c r="K2137">
        <f>VLOOKUP('Walkscore Combined with Price'!I2137,'Separated Data'!G:K,5,FALSE)</f>
        <v>899</v>
      </c>
      <c r="L2137">
        <f>VLOOKUP('Walkscore Combined with Price'!I2137,'Separated Data'!G:K,3,FALSE)</f>
        <v>67055</v>
      </c>
      <c r="M2137" s="1">
        <f t="shared" si="33"/>
        <v>4463</v>
      </c>
    </row>
    <row r="2138" spans="1:13" x14ac:dyDescent="0.25">
      <c r="A2138" t="s">
        <v>2502</v>
      </c>
      <c r="B2138" t="s">
        <v>2595</v>
      </c>
      <c r="E2138">
        <v>35</v>
      </c>
      <c r="F2138" t="s">
        <v>597</v>
      </c>
      <c r="G2138">
        <v>37</v>
      </c>
      <c r="H2138" s="1">
        <v>35670</v>
      </c>
      <c r="I2138" t="str">
        <f>A2138&amp;", "&amp;B2138</f>
        <v>Weslaco, TX</v>
      </c>
      <c r="J2138" t="e">
        <f>VLOOKUP('Walkscore Combined with Price'!I2138,'Separated Data'!A:E,5,FALSE)</f>
        <v>#N/A</v>
      </c>
      <c r="K2138" t="e">
        <f>VLOOKUP('Walkscore Combined with Price'!I2138,'Separated Data'!G:K,5,FALSE)</f>
        <v>#N/A</v>
      </c>
      <c r="L2138" t="e">
        <f>VLOOKUP('Walkscore Combined with Price'!I2138,'Separated Data'!G:K,3,FALSE)</f>
        <v>#N/A</v>
      </c>
      <c r="M2138" s="1" t="e">
        <f t="shared" si="33"/>
        <v>#N/A</v>
      </c>
    </row>
    <row r="2139" spans="1:13" x14ac:dyDescent="0.25">
      <c r="A2139" t="s">
        <v>2503</v>
      </c>
      <c r="B2139" t="s">
        <v>2595</v>
      </c>
      <c r="E2139">
        <v>35</v>
      </c>
      <c r="F2139" t="s">
        <v>597</v>
      </c>
      <c r="G2139">
        <v>37</v>
      </c>
      <c r="H2139" s="1">
        <v>30618</v>
      </c>
      <c r="I2139" t="str">
        <f>A2139&amp;", "&amp;B2139</f>
        <v>Rosenberg, TX</v>
      </c>
      <c r="J2139">
        <f>VLOOKUP('Walkscore Combined with Price'!I2139,'Separated Data'!A:E,5,FALSE)</f>
        <v>1277</v>
      </c>
      <c r="K2139">
        <f>VLOOKUP('Walkscore Combined with Price'!I2139,'Separated Data'!G:K,5,FALSE)</f>
        <v>1082</v>
      </c>
      <c r="L2139">
        <f>VLOOKUP('Walkscore Combined with Price'!I2139,'Separated Data'!G:K,3,FALSE)</f>
        <v>37059</v>
      </c>
      <c r="M2139" s="1">
        <f t="shared" si="33"/>
        <v>6441</v>
      </c>
    </row>
    <row r="2140" spans="1:13" x14ac:dyDescent="0.25">
      <c r="A2140" t="s">
        <v>2504</v>
      </c>
      <c r="B2140" t="s">
        <v>2595</v>
      </c>
      <c r="E2140">
        <v>35</v>
      </c>
      <c r="F2140" t="s">
        <v>597</v>
      </c>
      <c r="G2140">
        <v>40</v>
      </c>
      <c r="H2140" s="1">
        <v>24250</v>
      </c>
      <c r="I2140" t="str">
        <f>A2140&amp;", "&amp;B2140</f>
        <v>San Benito, TX</v>
      </c>
      <c r="J2140" t="e">
        <f>VLOOKUP('Walkscore Combined with Price'!I2140,'Separated Data'!A:E,5,FALSE)</f>
        <v>#N/A</v>
      </c>
      <c r="K2140" t="e">
        <f>VLOOKUP('Walkscore Combined with Price'!I2140,'Separated Data'!G:K,5,FALSE)</f>
        <v>#N/A</v>
      </c>
      <c r="L2140" t="e">
        <f>VLOOKUP('Walkscore Combined with Price'!I2140,'Separated Data'!G:K,3,FALSE)</f>
        <v>#N/A</v>
      </c>
      <c r="M2140" s="1" t="e">
        <f t="shared" si="33"/>
        <v>#N/A</v>
      </c>
    </row>
    <row r="2141" spans="1:13" x14ac:dyDescent="0.25">
      <c r="A2141" t="s">
        <v>2505</v>
      </c>
      <c r="B2141" t="s">
        <v>2595</v>
      </c>
      <c r="D2141">
        <v>76209</v>
      </c>
      <c r="E2141">
        <v>34</v>
      </c>
      <c r="F2141" t="s">
        <v>597</v>
      </c>
      <c r="G2141">
        <v>46</v>
      </c>
      <c r="H2141" s="1">
        <v>113383</v>
      </c>
      <c r="I2141" t="str">
        <f>A2141&amp;", "&amp;B2141</f>
        <v>Denton, TX</v>
      </c>
      <c r="J2141">
        <f>VLOOKUP('Walkscore Combined with Price'!I2141,'Separated Data'!A:E,5,FALSE)</f>
        <v>1451</v>
      </c>
      <c r="K2141">
        <f>VLOOKUP('Walkscore Combined with Price'!I2141,'Separated Data'!G:K,5,FALSE)</f>
        <v>1175</v>
      </c>
      <c r="L2141">
        <f>VLOOKUP('Walkscore Combined with Price'!I2141,'Separated Data'!G:K,3,FALSE)</f>
        <v>136195</v>
      </c>
      <c r="M2141" s="1">
        <f t="shared" si="33"/>
        <v>22812</v>
      </c>
    </row>
    <row r="2142" spans="1:13" x14ac:dyDescent="0.25">
      <c r="A2142" t="s">
        <v>2506</v>
      </c>
      <c r="B2142" t="s">
        <v>2595</v>
      </c>
      <c r="D2142">
        <v>77840</v>
      </c>
      <c r="E2142">
        <v>34</v>
      </c>
      <c r="F2142" t="s">
        <v>597</v>
      </c>
      <c r="G2142">
        <v>62</v>
      </c>
      <c r="H2142" s="1">
        <v>93857</v>
      </c>
      <c r="I2142" t="str">
        <f>A2142&amp;", "&amp;B2142</f>
        <v>College Station, TX</v>
      </c>
      <c r="J2142">
        <f>VLOOKUP('Walkscore Combined with Price'!I2142,'Separated Data'!A:E,5,FALSE)</f>
        <v>998</v>
      </c>
      <c r="K2142">
        <f>VLOOKUP('Walkscore Combined with Price'!I2142,'Separated Data'!G:K,5,FALSE)</f>
        <v>867</v>
      </c>
      <c r="L2142">
        <f>VLOOKUP('Walkscore Combined with Price'!I2142,'Separated Data'!G:K,3,FALSE)</f>
        <v>113686</v>
      </c>
      <c r="M2142" s="1">
        <f t="shared" si="33"/>
        <v>19829</v>
      </c>
    </row>
    <row r="2143" spans="1:13" x14ac:dyDescent="0.25">
      <c r="A2143" t="s">
        <v>2507</v>
      </c>
      <c r="B2143" t="s">
        <v>2595</v>
      </c>
      <c r="E2143">
        <v>34</v>
      </c>
      <c r="F2143" t="s">
        <v>597</v>
      </c>
      <c r="G2143">
        <v>39</v>
      </c>
      <c r="H2143" s="1">
        <v>64849</v>
      </c>
      <c r="I2143" t="str">
        <f>A2143&amp;", "&amp;B2143</f>
        <v>Harlingen, TX</v>
      </c>
      <c r="J2143" t="e">
        <f>VLOOKUP('Walkscore Combined with Price'!I2143,'Separated Data'!A:E,5,FALSE)</f>
        <v>#N/A</v>
      </c>
      <c r="K2143" t="e">
        <f>VLOOKUP('Walkscore Combined with Price'!I2143,'Separated Data'!G:K,5,FALSE)</f>
        <v>#N/A</v>
      </c>
      <c r="L2143" t="e">
        <f>VLOOKUP('Walkscore Combined with Price'!I2143,'Separated Data'!G:K,3,FALSE)</f>
        <v>#N/A</v>
      </c>
      <c r="M2143" s="1" t="e">
        <f t="shared" si="33"/>
        <v>#N/A</v>
      </c>
    </row>
    <row r="2144" spans="1:13" x14ac:dyDescent="0.25">
      <c r="A2144" t="s">
        <v>647</v>
      </c>
      <c r="B2144" t="s">
        <v>2595</v>
      </c>
      <c r="D2144">
        <v>77341</v>
      </c>
      <c r="E2144">
        <v>34</v>
      </c>
      <c r="F2144" t="s">
        <v>597</v>
      </c>
      <c r="G2144">
        <v>30</v>
      </c>
      <c r="H2144" s="1">
        <v>38548</v>
      </c>
      <c r="I2144" t="str">
        <f>A2144&amp;", "&amp;B2144</f>
        <v>Huntsville, TX</v>
      </c>
      <c r="J2144" t="e">
        <f>VLOOKUP('Walkscore Combined with Price'!I2144,'Separated Data'!A:E,5,FALSE)</f>
        <v>#N/A</v>
      </c>
      <c r="K2144" t="e">
        <f>VLOOKUP('Walkscore Combined with Price'!I2144,'Separated Data'!G:K,5,FALSE)</f>
        <v>#N/A</v>
      </c>
      <c r="L2144" t="e">
        <f>VLOOKUP('Walkscore Combined with Price'!I2144,'Separated Data'!G:K,3,FALSE)</f>
        <v>#N/A</v>
      </c>
      <c r="M2144" s="1" t="e">
        <f t="shared" si="33"/>
        <v>#N/A</v>
      </c>
    </row>
    <row r="2145" spans="1:13" x14ac:dyDescent="0.25">
      <c r="A2145" t="s">
        <v>2508</v>
      </c>
      <c r="B2145" t="s">
        <v>2595</v>
      </c>
      <c r="E2145">
        <v>34</v>
      </c>
      <c r="F2145" t="s">
        <v>597</v>
      </c>
      <c r="G2145">
        <v>45</v>
      </c>
      <c r="H2145" s="1">
        <v>25175</v>
      </c>
      <c r="I2145" t="str">
        <f>A2145&amp;", "&amp;B2145</f>
        <v>Seguin, TX</v>
      </c>
      <c r="J2145" t="e">
        <f>VLOOKUP('Walkscore Combined with Price'!I2145,'Separated Data'!A:E,5,FALSE)</f>
        <v>#N/A</v>
      </c>
      <c r="K2145" t="e">
        <f>VLOOKUP('Walkscore Combined with Price'!I2145,'Separated Data'!G:K,5,FALSE)</f>
        <v>#N/A</v>
      </c>
      <c r="L2145" t="e">
        <f>VLOOKUP('Walkscore Combined with Price'!I2145,'Separated Data'!G:K,3,FALSE)</f>
        <v>#N/A</v>
      </c>
      <c r="M2145" s="1" t="e">
        <f t="shared" si="33"/>
        <v>#N/A</v>
      </c>
    </row>
    <row r="2146" spans="1:13" x14ac:dyDescent="0.25">
      <c r="A2146" t="s">
        <v>2509</v>
      </c>
      <c r="B2146" t="s">
        <v>2595</v>
      </c>
      <c r="E2146">
        <v>34</v>
      </c>
      <c r="F2146" t="s">
        <v>597</v>
      </c>
      <c r="G2146">
        <v>39</v>
      </c>
      <c r="H2146" s="1">
        <v>23770</v>
      </c>
      <c r="I2146" t="str">
        <f>A2146&amp;", "&amp;B2146</f>
        <v>Corsicana, TX</v>
      </c>
      <c r="J2146" t="e">
        <f>VLOOKUP('Walkscore Combined with Price'!I2146,'Separated Data'!A:E,5,FALSE)</f>
        <v>#N/A</v>
      </c>
      <c r="K2146" t="e">
        <f>VLOOKUP('Walkscore Combined with Price'!I2146,'Separated Data'!G:K,5,FALSE)</f>
        <v>#N/A</v>
      </c>
      <c r="L2146" t="e">
        <f>VLOOKUP('Walkscore Combined with Price'!I2146,'Separated Data'!G:K,3,FALSE)</f>
        <v>#N/A</v>
      </c>
      <c r="M2146" s="1" t="e">
        <f t="shared" si="33"/>
        <v>#N/A</v>
      </c>
    </row>
    <row r="2147" spans="1:13" x14ac:dyDescent="0.25">
      <c r="A2147" t="s">
        <v>2510</v>
      </c>
      <c r="B2147" t="s">
        <v>2595</v>
      </c>
      <c r="D2147">
        <v>77803</v>
      </c>
      <c r="E2147">
        <v>33</v>
      </c>
      <c r="F2147" t="s">
        <v>597</v>
      </c>
      <c r="G2147">
        <v>45</v>
      </c>
      <c r="H2147" s="1">
        <v>76201</v>
      </c>
      <c r="I2147" t="str">
        <f>A2147&amp;", "&amp;B2147</f>
        <v>Bryan, TX</v>
      </c>
      <c r="J2147">
        <f>VLOOKUP('Walkscore Combined with Price'!I2147,'Separated Data'!A:E,5,FALSE)</f>
        <v>1099</v>
      </c>
      <c r="K2147">
        <f>VLOOKUP('Walkscore Combined with Price'!I2147,'Separated Data'!G:K,5,FALSE)</f>
        <v>1003</v>
      </c>
      <c r="L2147">
        <f>VLOOKUP('Walkscore Combined with Price'!I2147,'Separated Data'!G:K,3,FALSE)</f>
        <v>84096</v>
      </c>
      <c r="M2147" s="1">
        <f t="shared" si="33"/>
        <v>7895</v>
      </c>
    </row>
    <row r="2148" spans="1:13" x14ac:dyDescent="0.25">
      <c r="A2148" t="s">
        <v>2511</v>
      </c>
      <c r="B2148" t="s">
        <v>2595</v>
      </c>
      <c r="E2148">
        <v>33</v>
      </c>
      <c r="F2148" t="s">
        <v>597</v>
      </c>
      <c r="G2148">
        <v>38</v>
      </c>
      <c r="H2148" s="1">
        <v>71802</v>
      </c>
      <c r="I2148" t="str">
        <f>A2148&amp;", "&amp;B2148</f>
        <v>Baytown, TX</v>
      </c>
      <c r="J2148">
        <f>VLOOKUP('Walkscore Combined with Price'!I2148,'Separated Data'!A:E,5,FALSE)</f>
        <v>1122</v>
      </c>
      <c r="K2148">
        <f>VLOOKUP('Walkscore Combined with Price'!I2148,'Separated Data'!G:K,5,FALSE)</f>
        <v>896</v>
      </c>
      <c r="L2148">
        <f>VLOOKUP('Walkscore Combined with Price'!I2148,'Separated Data'!G:K,3,FALSE)</f>
        <v>76635</v>
      </c>
      <c r="M2148" s="1">
        <f t="shared" si="33"/>
        <v>4833</v>
      </c>
    </row>
    <row r="2149" spans="1:13" x14ac:dyDescent="0.25">
      <c r="A2149" t="s">
        <v>2512</v>
      </c>
      <c r="B2149" t="s">
        <v>2595</v>
      </c>
      <c r="E2149">
        <v>33</v>
      </c>
      <c r="F2149" t="s">
        <v>597</v>
      </c>
      <c r="G2149">
        <v>41</v>
      </c>
      <c r="H2149" s="1">
        <v>70400</v>
      </c>
      <c r="I2149" t="str">
        <f>A2149&amp;", "&amp;B2149</f>
        <v>Pharr, TX</v>
      </c>
      <c r="J2149" t="e">
        <f>VLOOKUP('Walkscore Combined with Price'!I2149,'Separated Data'!A:E,5,FALSE)</f>
        <v>#N/A</v>
      </c>
      <c r="K2149" t="e">
        <f>VLOOKUP('Walkscore Combined with Price'!I2149,'Separated Data'!G:K,5,FALSE)</f>
        <v>#N/A</v>
      </c>
      <c r="L2149" t="e">
        <f>VLOOKUP('Walkscore Combined with Price'!I2149,'Separated Data'!G:K,3,FALSE)</f>
        <v>#N/A</v>
      </c>
      <c r="M2149" s="1" t="e">
        <f t="shared" si="33"/>
        <v>#N/A</v>
      </c>
    </row>
    <row r="2150" spans="1:13" x14ac:dyDescent="0.25">
      <c r="A2150" t="s">
        <v>2513</v>
      </c>
      <c r="B2150" t="s">
        <v>2595</v>
      </c>
      <c r="D2150">
        <v>76180</v>
      </c>
      <c r="E2150">
        <v>33</v>
      </c>
      <c r="F2150" t="s">
        <v>597</v>
      </c>
      <c r="G2150">
        <v>42</v>
      </c>
      <c r="H2150" s="1">
        <v>63343</v>
      </c>
      <c r="I2150" t="str">
        <f>A2150&amp;", "&amp;B2150</f>
        <v>North Richland Hills, TX</v>
      </c>
      <c r="J2150">
        <f>VLOOKUP('Walkscore Combined with Price'!I2150,'Separated Data'!A:E,5,FALSE)</f>
        <v>1553</v>
      </c>
      <c r="K2150">
        <f>VLOOKUP('Walkscore Combined with Price'!I2150,'Separated Data'!G:K,5,FALSE)</f>
        <v>1244</v>
      </c>
      <c r="L2150">
        <f>VLOOKUP('Walkscore Combined with Price'!I2150,'Separated Data'!G:K,3,FALSE)</f>
        <v>70202</v>
      </c>
      <c r="M2150" s="1">
        <f t="shared" si="33"/>
        <v>6859</v>
      </c>
    </row>
    <row r="2151" spans="1:13" x14ac:dyDescent="0.25">
      <c r="A2151" t="s">
        <v>2514</v>
      </c>
      <c r="B2151" t="s">
        <v>2595</v>
      </c>
      <c r="E2151">
        <v>33</v>
      </c>
      <c r="F2151" t="s">
        <v>597</v>
      </c>
      <c r="G2151">
        <v>38</v>
      </c>
      <c r="H2151" s="1">
        <v>53818</v>
      </c>
      <c r="I2151" t="str">
        <f>A2151&amp;", "&amp;B2151</f>
        <v>Port Arthur, TX</v>
      </c>
      <c r="J2151" t="e">
        <f>VLOOKUP('Walkscore Combined with Price'!I2151,'Separated Data'!A:E,5,FALSE)</f>
        <v>#N/A</v>
      </c>
      <c r="K2151" t="e">
        <f>VLOOKUP('Walkscore Combined with Price'!I2151,'Separated Data'!G:K,5,FALSE)</f>
        <v>#N/A</v>
      </c>
      <c r="L2151" t="e">
        <f>VLOOKUP('Walkscore Combined with Price'!I2151,'Separated Data'!G:K,3,FALSE)</f>
        <v>#N/A</v>
      </c>
      <c r="M2151" s="1" t="e">
        <f t="shared" si="33"/>
        <v>#N/A</v>
      </c>
    </row>
    <row r="2152" spans="1:13" x14ac:dyDescent="0.25">
      <c r="A2152" t="s">
        <v>2146</v>
      </c>
      <c r="B2152" t="s">
        <v>2595</v>
      </c>
      <c r="D2152">
        <v>77536</v>
      </c>
      <c r="E2152">
        <v>33</v>
      </c>
      <c r="F2152" t="s">
        <v>597</v>
      </c>
      <c r="G2152">
        <v>38</v>
      </c>
      <c r="H2152" s="1">
        <v>32010</v>
      </c>
      <c r="I2152" t="str">
        <f>A2152&amp;", "&amp;B2152</f>
        <v>Deer Park, TX</v>
      </c>
      <c r="J2152" t="e">
        <f>VLOOKUP('Walkscore Combined with Price'!I2152,'Separated Data'!A:E,5,FALSE)</f>
        <v>#N/A</v>
      </c>
      <c r="K2152" t="e">
        <f>VLOOKUP('Walkscore Combined with Price'!I2152,'Separated Data'!G:K,5,FALSE)</f>
        <v>#N/A</v>
      </c>
      <c r="L2152" t="e">
        <f>VLOOKUP('Walkscore Combined with Price'!I2152,'Separated Data'!G:K,3,FALSE)</f>
        <v>#N/A</v>
      </c>
      <c r="M2152" s="1" t="e">
        <f t="shared" si="33"/>
        <v>#N/A</v>
      </c>
    </row>
    <row r="2153" spans="1:13" x14ac:dyDescent="0.25">
      <c r="A2153" t="s">
        <v>2515</v>
      </c>
      <c r="B2153" t="s">
        <v>2595</v>
      </c>
      <c r="E2153">
        <v>33</v>
      </c>
      <c r="F2153" t="s">
        <v>597</v>
      </c>
      <c r="G2153">
        <v>42</v>
      </c>
      <c r="H2153" s="1">
        <v>25171</v>
      </c>
      <c r="I2153" t="str">
        <f>A2153&amp;", "&amp;B2153</f>
        <v>Paris, TX</v>
      </c>
      <c r="J2153" t="e">
        <f>VLOOKUP('Walkscore Combined with Price'!I2153,'Separated Data'!A:E,5,FALSE)</f>
        <v>#N/A</v>
      </c>
      <c r="K2153" t="e">
        <f>VLOOKUP('Walkscore Combined with Price'!I2153,'Separated Data'!G:K,5,FALSE)</f>
        <v>#N/A</v>
      </c>
      <c r="L2153" t="e">
        <f>VLOOKUP('Walkscore Combined with Price'!I2153,'Separated Data'!G:K,3,FALSE)</f>
        <v>#N/A</v>
      </c>
      <c r="M2153" s="1" t="e">
        <f t="shared" si="33"/>
        <v>#N/A</v>
      </c>
    </row>
    <row r="2154" spans="1:13" x14ac:dyDescent="0.25">
      <c r="A2154" t="s">
        <v>2516</v>
      </c>
      <c r="B2154" t="s">
        <v>2595</v>
      </c>
      <c r="E2154">
        <v>33</v>
      </c>
      <c r="F2154" t="s">
        <v>597</v>
      </c>
      <c r="G2154">
        <v>36</v>
      </c>
      <c r="H2154" s="1">
        <v>17994</v>
      </c>
      <c r="I2154" t="str">
        <f>A2154&amp;", "&amp;B2154</f>
        <v>Pampa, TX</v>
      </c>
      <c r="J2154" t="e">
        <f>VLOOKUP('Walkscore Combined with Price'!I2154,'Separated Data'!A:E,5,FALSE)</f>
        <v>#N/A</v>
      </c>
      <c r="K2154" t="e">
        <f>VLOOKUP('Walkscore Combined with Price'!I2154,'Separated Data'!G:K,5,FALSE)</f>
        <v>#N/A</v>
      </c>
      <c r="L2154" t="e">
        <f>VLOOKUP('Walkscore Combined with Price'!I2154,'Separated Data'!G:K,3,FALSE)</f>
        <v>#N/A</v>
      </c>
      <c r="M2154" s="1" t="e">
        <f t="shared" si="33"/>
        <v>#N/A</v>
      </c>
    </row>
    <row r="2155" spans="1:13" x14ac:dyDescent="0.25">
      <c r="A2155" t="s">
        <v>2517</v>
      </c>
      <c r="B2155" t="s">
        <v>2595</v>
      </c>
      <c r="D2155">
        <v>75052</v>
      </c>
      <c r="E2155">
        <v>32</v>
      </c>
      <c r="F2155" t="s">
        <v>597</v>
      </c>
      <c r="G2155">
        <v>34</v>
      </c>
      <c r="H2155" s="1">
        <v>175396</v>
      </c>
      <c r="I2155" t="str">
        <f>A2155&amp;", "&amp;B2155</f>
        <v>Grand Prairie, TX</v>
      </c>
      <c r="J2155">
        <f>VLOOKUP('Walkscore Combined with Price'!I2155,'Separated Data'!A:E,5,FALSE)</f>
        <v>1478</v>
      </c>
      <c r="K2155">
        <f>VLOOKUP('Walkscore Combined with Price'!I2155,'Separated Data'!G:K,5,FALSE)</f>
        <v>1238</v>
      </c>
      <c r="L2155">
        <f>VLOOKUP('Walkscore Combined with Price'!I2155,'Separated Data'!G:K,3,FALSE)</f>
        <v>192565</v>
      </c>
      <c r="M2155" s="1">
        <f t="shared" si="33"/>
        <v>17169</v>
      </c>
    </row>
    <row r="2156" spans="1:13" x14ac:dyDescent="0.25">
      <c r="A2156" t="s">
        <v>2518</v>
      </c>
      <c r="B2156" t="s">
        <v>2595</v>
      </c>
      <c r="D2156">
        <v>76908</v>
      </c>
      <c r="E2156">
        <v>32</v>
      </c>
      <c r="F2156" t="s">
        <v>597</v>
      </c>
      <c r="G2156">
        <v>37</v>
      </c>
      <c r="H2156" s="1">
        <v>93200</v>
      </c>
      <c r="I2156" t="str">
        <f>A2156&amp;", "&amp;B2156</f>
        <v>San Angelo, TX</v>
      </c>
      <c r="J2156">
        <f>VLOOKUP('Walkscore Combined with Price'!I2156,'Separated Data'!A:E,5,FALSE)</f>
        <v>1071</v>
      </c>
      <c r="K2156">
        <f>VLOOKUP('Walkscore Combined with Price'!I2156,'Separated Data'!G:K,5,FALSE)</f>
        <v>872</v>
      </c>
      <c r="L2156">
        <f>VLOOKUP('Walkscore Combined with Price'!I2156,'Separated Data'!G:K,3,FALSE)</f>
        <v>100031</v>
      </c>
      <c r="M2156" s="1">
        <f t="shared" si="33"/>
        <v>6831</v>
      </c>
    </row>
    <row r="2157" spans="1:13" x14ac:dyDescent="0.25">
      <c r="A2157" t="s">
        <v>2519</v>
      </c>
      <c r="B2157" t="s">
        <v>2595</v>
      </c>
      <c r="E2157">
        <v>32</v>
      </c>
      <c r="F2157" t="s">
        <v>597</v>
      </c>
      <c r="G2157">
        <v>40</v>
      </c>
      <c r="H2157" s="1">
        <v>35591</v>
      </c>
      <c r="I2157" t="str">
        <f>A2157&amp;", "&amp;B2157</f>
        <v>Del Rio, TX</v>
      </c>
      <c r="J2157" t="e">
        <f>VLOOKUP('Walkscore Combined with Price'!I2157,'Separated Data'!A:E,5,FALSE)</f>
        <v>#N/A</v>
      </c>
      <c r="K2157" t="e">
        <f>VLOOKUP('Walkscore Combined with Price'!I2157,'Separated Data'!G:K,5,FALSE)</f>
        <v>#N/A</v>
      </c>
      <c r="L2157" t="e">
        <f>VLOOKUP('Walkscore Combined with Price'!I2157,'Separated Data'!G:K,3,FALSE)</f>
        <v>#N/A</v>
      </c>
      <c r="M2157" s="1" t="e">
        <f t="shared" si="33"/>
        <v>#N/A</v>
      </c>
    </row>
    <row r="2158" spans="1:13" x14ac:dyDescent="0.25">
      <c r="A2158" t="s">
        <v>2520</v>
      </c>
      <c r="B2158" t="s">
        <v>2595</v>
      </c>
      <c r="E2158">
        <v>32</v>
      </c>
      <c r="F2158" t="s">
        <v>597</v>
      </c>
      <c r="G2158">
        <v>36</v>
      </c>
      <c r="H2158" s="1">
        <v>19288</v>
      </c>
      <c r="I2158" t="str">
        <f>A2158&amp;", "&amp;B2158</f>
        <v>Brownwood, TX</v>
      </c>
      <c r="J2158" t="e">
        <f>VLOOKUP('Walkscore Combined with Price'!I2158,'Separated Data'!A:E,5,FALSE)</f>
        <v>#N/A</v>
      </c>
      <c r="K2158" t="e">
        <f>VLOOKUP('Walkscore Combined with Price'!I2158,'Separated Data'!G:K,5,FALSE)</f>
        <v>#N/A</v>
      </c>
      <c r="L2158" t="e">
        <f>VLOOKUP('Walkscore Combined with Price'!I2158,'Separated Data'!G:K,3,FALSE)</f>
        <v>#N/A</v>
      </c>
      <c r="M2158" s="1" t="e">
        <f t="shared" si="33"/>
        <v>#N/A</v>
      </c>
    </row>
    <row r="2159" spans="1:13" x14ac:dyDescent="0.25">
      <c r="A2159" t="s">
        <v>2521</v>
      </c>
      <c r="B2159" t="s">
        <v>2595</v>
      </c>
      <c r="E2159">
        <v>32</v>
      </c>
      <c r="F2159" t="s">
        <v>597</v>
      </c>
      <c r="G2159">
        <v>38</v>
      </c>
      <c r="H2159" s="1">
        <v>18353</v>
      </c>
      <c r="I2159" t="str">
        <f>A2159&amp;", "&amp;B2159</f>
        <v>Alamo, TX</v>
      </c>
      <c r="J2159" t="e">
        <f>VLOOKUP('Walkscore Combined with Price'!I2159,'Separated Data'!A:E,5,FALSE)</f>
        <v>#N/A</v>
      </c>
      <c r="K2159" t="e">
        <f>VLOOKUP('Walkscore Combined with Price'!I2159,'Separated Data'!G:K,5,FALSE)</f>
        <v>#N/A</v>
      </c>
      <c r="L2159" t="e">
        <f>VLOOKUP('Walkscore Combined with Price'!I2159,'Separated Data'!G:K,3,FALSE)</f>
        <v>#N/A</v>
      </c>
      <c r="M2159" s="1" t="e">
        <f t="shared" si="33"/>
        <v>#N/A</v>
      </c>
    </row>
    <row r="2160" spans="1:13" x14ac:dyDescent="0.25">
      <c r="A2160" t="s">
        <v>1028</v>
      </c>
      <c r="B2160" t="s">
        <v>2595</v>
      </c>
      <c r="D2160">
        <v>77706</v>
      </c>
      <c r="E2160">
        <v>31</v>
      </c>
      <c r="F2160" t="s">
        <v>597</v>
      </c>
      <c r="G2160">
        <v>37</v>
      </c>
      <c r="H2160" s="1">
        <v>118296</v>
      </c>
      <c r="I2160" t="str">
        <f>A2160&amp;", "&amp;B2160</f>
        <v>Beaumont, TX</v>
      </c>
      <c r="J2160">
        <f>VLOOKUP('Walkscore Combined with Price'!I2160,'Separated Data'!A:E,5,FALSE)</f>
        <v>1126</v>
      </c>
      <c r="K2160">
        <f>VLOOKUP('Walkscore Combined with Price'!I2160,'Separated Data'!G:K,5,FALSE)</f>
        <v>907</v>
      </c>
      <c r="L2160">
        <f>VLOOKUP('Walkscore Combined with Price'!I2160,'Separated Data'!G:K,3,FALSE)</f>
        <v>118151</v>
      </c>
      <c r="M2160" s="1">
        <f t="shared" si="33"/>
        <v>-145</v>
      </c>
    </row>
    <row r="2161" spans="1:13" x14ac:dyDescent="0.25">
      <c r="A2161" t="s">
        <v>2522</v>
      </c>
      <c r="B2161" t="s">
        <v>2595</v>
      </c>
      <c r="D2161">
        <v>79605</v>
      </c>
      <c r="E2161">
        <v>31</v>
      </c>
      <c r="F2161" t="s">
        <v>597</v>
      </c>
      <c r="G2161">
        <v>37</v>
      </c>
      <c r="H2161" s="1">
        <v>117063</v>
      </c>
      <c r="I2161" t="str">
        <f>A2161&amp;", "&amp;B2161</f>
        <v>Abilene, TX</v>
      </c>
      <c r="J2161">
        <f>VLOOKUP('Walkscore Combined with Price'!I2161,'Separated Data'!A:E,5,FALSE)</f>
        <v>1023</v>
      </c>
      <c r="K2161">
        <f>VLOOKUP('Walkscore Combined with Price'!I2161,'Separated Data'!G:K,5,FALSE)</f>
        <v>801</v>
      </c>
      <c r="L2161">
        <f>VLOOKUP('Walkscore Combined with Price'!I2161,'Separated Data'!G:K,3,FALSE)</f>
        <v>124156</v>
      </c>
      <c r="M2161" s="1">
        <f t="shared" si="33"/>
        <v>7093</v>
      </c>
    </row>
    <row r="2162" spans="1:13" x14ac:dyDescent="0.25">
      <c r="A2162" t="s">
        <v>2523</v>
      </c>
      <c r="B2162" t="s">
        <v>2595</v>
      </c>
      <c r="E2162">
        <v>31</v>
      </c>
      <c r="F2162" t="s">
        <v>597</v>
      </c>
      <c r="G2162">
        <v>37</v>
      </c>
      <c r="H2162" s="1">
        <v>33856</v>
      </c>
      <c r="I2162" t="str">
        <f>A2162&amp;", "&amp;B2162</f>
        <v>San Juan, TX</v>
      </c>
      <c r="J2162" t="e">
        <f>VLOOKUP('Walkscore Combined with Price'!I2162,'Separated Data'!A:E,5,FALSE)</f>
        <v>#N/A</v>
      </c>
      <c r="K2162" t="e">
        <f>VLOOKUP('Walkscore Combined with Price'!I2162,'Separated Data'!G:K,5,FALSE)</f>
        <v>#N/A</v>
      </c>
      <c r="L2162" t="e">
        <f>VLOOKUP('Walkscore Combined with Price'!I2162,'Separated Data'!G:K,3,FALSE)</f>
        <v>#N/A</v>
      </c>
      <c r="M2162" s="1" t="e">
        <f t="shared" si="33"/>
        <v>#N/A</v>
      </c>
    </row>
    <row r="2163" spans="1:13" x14ac:dyDescent="0.25">
      <c r="A2163" t="s">
        <v>2140</v>
      </c>
      <c r="B2163" t="s">
        <v>2595</v>
      </c>
      <c r="E2163">
        <v>31</v>
      </c>
      <c r="F2163" t="s">
        <v>597</v>
      </c>
      <c r="G2163">
        <v>37</v>
      </c>
      <c r="H2163" s="1">
        <v>22194</v>
      </c>
      <c r="I2163" t="str">
        <f>A2163&amp;", "&amp;B2163</f>
        <v>Plainview, TX</v>
      </c>
      <c r="J2163" t="e">
        <f>VLOOKUP('Walkscore Combined with Price'!I2163,'Separated Data'!A:E,5,FALSE)</f>
        <v>#N/A</v>
      </c>
      <c r="K2163" t="e">
        <f>VLOOKUP('Walkscore Combined with Price'!I2163,'Separated Data'!G:K,5,FALSE)</f>
        <v>#N/A</v>
      </c>
      <c r="L2163" t="e">
        <f>VLOOKUP('Walkscore Combined with Price'!I2163,'Separated Data'!G:K,3,FALSE)</f>
        <v>#N/A</v>
      </c>
      <c r="M2163" s="1" t="e">
        <f t="shared" si="33"/>
        <v>#N/A</v>
      </c>
    </row>
    <row r="2164" spans="1:13" x14ac:dyDescent="0.25">
      <c r="A2164" t="s">
        <v>2524</v>
      </c>
      <c r="B2164" t="s">
        <v>2595</v>
      </c>
      <c r="E2164">
        <v>31</v>
      </c>
      <c r="F2164" t="s">
        <v>597</v>
      </c>
      <c r="G2164">
        <v>37</v>
      </c>
      <c r="H2164" s="1">
        <v>18513</v>
      </c>
      <c r="I2164" t="str">
        <f>A2164&amp;", "&amp;B2164</f>
        <v>Ennis, TX</v>
      </c>
      <c r="J2164" t="e">
        <f>VLOOKUP('Walkscore Combined with Price'!I2164,'Separated Data'!A:E,5,FALSE)</f>
        <v>#N/A</v>
      </c>
      <c r="K2164" t="e">
        <f>VLOOKUP('Walkscore Combined with Price'!I2164,'Separated Data'!G:K,5,FALSE)</f>
        <v>#N/A</v>
      </c>
      <c r="L2164" t="e">
        <f>VLOOKUP('Walkscore Combined with Price'!I2164,'Separated Data'!G:K,3,FALSE)</f>
        <v>#N/A</v>
      </c>
      <c r="M2164" s="1" t="e">
        <f t="shared" si="33"/>
        <v>#N/A</v>
      </c>
    </row>
    <row r="2165" spans="1:13" x14ac:dyDescent="0.25">
      <c r="A2165" t="s">
        <v>2525</v>
      </c>
      <c r="B2165" t="s">
        <v>2595</v>
      </c>
      <c r="D2165">
        <v>76541</v>
      </c>
      <c r="E2165">
        <v>30</v>
      </c>
      <c r="F2165" t="s">
        <v>597</v>
      </c>
      <c r="G2165">
        <v>38</v>
      </c>
      <c r="H2165" s="1">
        <v>127921</v>
      </c>
      <c r="I2165" t="str">
        <f>A2165&amp;", "&amp;B2165</f>
        <v>Killeen, TX</v>
      </c>
      <c r="J2165">
        <f>VLOOKUP('Walkscore Combined with Price'!I2165,'Separated Data'!A:E,5,FALSE)</f>
        <v>1052</v>
      </c>
      <c r="K2165">
        <f>VLOOKUP('Walkscore Combined with Price'!I2165,'Separated Data'!G:K,5,FALSE)</f>
        <v>828</v>
      </c>
      <c r="L2165">
        <f>VLOOKUP('Walkscore Combined with Price'!I2165,'Separated Data'!G:K,3,FALSE)</f>
        <v>145686</v>
      </c>
      <c r="M2165" s="1">
        <f t="shared" si="33"/>
        <v>17765</v>
      </c>
    </row>
    <row r="2166" spans="1:13" x14ac:dyDescent="0.25">
      <c r="A2166" t="s">
        <v>2526</v>
      </c>
      <c r="B2166" t="s">
        <v>2595</v>
      </c>
      <c r="E2166">
        <v>30</v>
      </c>
      <c r="F2166" t="s">
        <v>597</v>
      </c>
      <c r="G2166">
        <v>37</v>
      </c>
      <c r="H2166" s="1">
        <v>77058</v>
      </c>
      <c r="I2166" t="str">
        <f>A2166&amp;", "&amp;B2166</f>
        <v>Mission, TX</v>
      </c>
      <c r="J2166" t="e">
        <f>VLOOKUP('Walkscore Combined with Price'!I2166,'Separated Data'!A:E,5,FALSE)</f>
        <v>#N/A</v>
      </c>
      <c r="K2166" t="e">
        <f>VLOOKUP('Walkscore Combined with Price'!I2166,'Separated Data'!G:K,5,FALSE)</f>
        <v>#N/A</v>
      </c>
      <c r="L2166" t="e">
        <f>VLOOKUP('Walkscore Combined with Price'!I2166,'Separated Data'!G:K,3,FALSE)</f>
        <v>#N/A</v>
      </c>
      <c r="M2166" s="1" t="e">
        <f t="shared" si="33"/>
        <v>#N/A</v>
      </c>
    </row>
    <row r="2167" spans="1:13" x14ac:dyDescent="0.25">
      <c r="A2167" t="s">
        <v>2527</v>
      </c>
      <c r="B2167" t="s">
        <v>2595</v>
      </c>
      <c r="D2167">
        <v>76051</v>
      </c>
      <c r="E2167">
        <v>30</v>
      </c>
      <c r="F2167" t="s">
        <v>597</v>
      </c>
      <c r="G2167">
        <v>38</v>
      </c>
      <c r="H2167" s="1">
        <v>46334</v>
      </c>
      <c r="I2167" t="str">
        <f>A2167&amp;", "&amp;B2167</f>
        <v>Grapevine, TX</v>
      </c>
      <c r="J2167">
        <f>VLOOKUP('Walkscore Combined with Price'!I2167,'Separated Data'!A:E,5,FALSE)</f>
        <v>1913</v>
      </c>
      <c r="K2167">
        <f>VLOOKUP('Walkscore Combined with Price'!I2167,'Separated Data'!G:K,5,FALSE)</f>
        <v>1546</v>
      </c>
      <c r="L2167">
        <f>VLOOKUP('Walkscore Combined with Price'!I2167,'Separated Data'!G:K,3,FALSE)</f>
        <v>53317</v>
      </c>
      <c r="M2167" s="1">
        <f t="shared" si="33"/>
        <v>6983</v>
      </c>
    </row>
    <row r="2168" spans="1:13" x14ac:dyDescent="0.25">
      <c r="A2168" t="s">
        <v>2528</v>
      </c>
      <c r="B2168" t="s">
        <v>2595</v>
      </c>
      <c r="E2168">
        <v>30</v>
      </c>
      <c r="F2168" t="s">
        <v>597</v>
      </c>
      <c r="G2168">
        <v>34</v>
      </c>
      <c r="H2168" s="1">
        <v>32996</v>
      </c>
      <c r="I2168" t="str">
        <f>A2168&amp;", "&amp;B2168</f>
        <v>Nacogdoches, TX</v>
      </c>
      <c r="J2168" t="e">
        <f>VLOOKUP('Walkscore Combined with Price'!I2168,'Separated Data'!A:E,5,FALSE)</f>
        <v>#N/A</v>
      </c>
      <c r="K2168" t="e">
        <f>VLOOKUP('Walkscore Combined with Price'!I2168,'Separated Data'!G:K,5,FALSE)</f>
        <v>#N/A</v>
      </c>
      <c r="L2168" t="e">
        <f>VLOOKUP('Walkscore Combined with Price'!I2168,'Separated Data'!G:K,3,FALSE)</f>
        <v>#N/A</v>
      </c>
      <c r="M2168" s="1" t="e">
        <f t="shared" si="33"/>
        <v>#N/A</v>
      </c>
    </row>
    <row r="2169" spans="1:13" x14ac:dyDescent="0.25">
      <c r="A2169" t="s">
        <v>2529</v>
      </c>
      <c r="B2169" t="s">
        <v>2595</v>
      </c>
      <c r="E2169">
        <v>30</v>
      </c>
      <c r="F2169" t="s">
        <v>597</v>
      </c>
      <c r="G2169">
        <v>34</v>
      </c>
      <c r="H2169" s="1">
        <v>29621</v>
      </c>
      <c r="I2169" t="str">
        <f>A2169&amp;", "&amp;B2169</f>
        <v>Waxahachie, TX</v>
      </c>
      <c r="J2169">
        <f>VLOOKUP('Walkscore Combined with Price'!I2169,'Separated Data'!A:E,5,FALSE)</f>
        <v>1409</v>
      </c>
      <c r="K2169">
        <f>VLOOKUP('Walkscore Combined with Price'!I2169,'Separated Data'!G:K,5,FALSE)</f>
        <v>1420</v>
      </c>
      <c r="L2169">
        <f>VLOOKUP('Walkscore Combined with Price'!I2169,'Separated Data'!G:K,3,FALSE)</f>
        <v>35376</v>
      </c>
      <c r="M2169" s="1">
        <f t="shared" si="33"/>
        <v>5755</v>
      </c>
    </row>
    <row r="2170" spans="1:13" x14ac:dyDescent="0.25">
      <c r="A2170" t="s">
        <v>2530</v>
      </c>
      <c r="B2170" t="s">
        <v>2595</v>
      </c>
      <c r="E2170">
        <v>30</v>
      </c>
      <c r="F2170" t="s">
        <v>597</v>
      </c>
      <c r="G2170">
        <v>34</v>
      </c>
      <c r="H2170" s="1">
        <v>29337</v>
      </c>
      <c r="I2170" t="str">
        <f>A2170&amp;", "&amp;B2170</f>
        <v>Cleburne, TX</v>
      </c>
      <c r="J2170" t="e">
        <f>VLOOKUP('Walkscore Combined with Price'!I2170,'Separated Data'!A:E,5,FALSE)</f>
        <v>#N/A</v>
      </c>
      <c r="K2170" t="e">
        <f>VLOOKUP('Walkscore Combined with Price'!I2170,'Separated Data'!G:K,5,FALSE)</f>
        <v>#N/A</v>
      </c>
      <c r="L2170" t="e">
        <f>VLOOKUP('Walkscore Combined with Price'!I2170,'Separated Data'!G:K,3,FALSE)</f>
        <v>#N/A</v>
      </c>
      <c r="M2170" s="1" t="e">
        <f t="shared" si="33"/>
        <v>#N/A</v>
      </c>
    </row>
    <row r="2171" spans="1:13" x14ac:dyDescent="0.25">
      <c r="A2171" t="s">
        <v>2531</v>
      </c>
      <c r="B2171" t="s">
        <v>2595</v>
      </c>
      <c r="E2171">
        <v>30</v>
      </c>
      <c r="F2171" t="s">
        <v>597</v>
      </c>
      <c r="G2171">
        <v>40</v>
      </c>
      <c r="H2171" s="1">
        <v>24236</v>
      </c>
      <c r="I2171" t="str">
        <f>A2171&amp;", "&amp;B2171</f>
        <v>Alvin, TX</v>
      </c>
      <c r="J2171" t="e">
        <f>VLOOKUP('Walkscore Combined with Price'!I2171,'Separated Data'!A:E,5,FALSE)</f>
        <v>#N/A</v>
      </c>
      <c r="K2171" t="e">
        <f>VLOOKUP('Walkscore Combined with Price'!I2171,'Separated Data'!G:K,5,FALSE)</f>
        <v>#N/A</v>
      </c>
      <c r="L2171" t="e">
        <f>VLOOKUP('Walkscore Combined with Price'!I2171,'Separated Data'!G:K,3,FALSE)</f>
        <v>#N/A</v>
      </c>
      <c r="M2171" s="1" t="e">
        <f t="shared" si="33"/>
        <v>#N/A</v>
      </c>
    </row>
    <row r="2172" spans="1:13" x14ac:dyDescent="0.25">
      <c r="A2172" t="s">
        <v>1861</v>
      </c>
      <c r="B2172" t="s">
        <v>2595</v>
      </c>
      <c r="E2172">
        <v>30</v>
      </c>
      <c r="F2172" t="s">
        <v>597</v>
      </c>
      <c r="G2172">
        <v>36</v>
      </c>
      <c r="H2172" s="1">
        <v>19806</v>
      </c>
      <c r="I2172" t="str">
        <f>A2172&amp;", "&amp;B2172</f>
        <v>Saginaw, TX</v>
      </c>
      <c r="J2172" t="e">
        <f>VLOOKUP('Walkscore Combined with Price'!I2172,'Separated Data'!A:E,5,FALSE)</f>
        <v>#N/A</v>
      </c>
      <c r="K2172" t="e">
        <f>VLOOKUP('Walkscore Combined with Price'!I2172,'Separated Data'!G:K,5,FALSE)</f>
        <v>#N/A</v>
      </c>
      <c r="L2172" t="e">
        <f>VLOOKUP('Walkscore Combined with Price'!I2172,'Separated Data'!G:K,3,FALSE)</f>
        <v>#N/A</v>
      </c>
      <c r="M2172" s="1" t="e">
        <f t="shared" si="33"/>
        <v>#N/A</v>
      </c>
    </row>
    <row r="2173" spans="1:13" x14ac:dyDescent="0.25">
      <c r="A2173" t="s">
        <v>1993</v>
      </c>
      <c r="B2173" t="s">
        <v>2595</v>
      </c>
      <c r="E2173">
        <v>30</v>
      </c>
      <c r="F2173" t="s">
        <v>597</v>
      </c>
      <c r="G2173">
        <v>36</v>
      </c>
      <c r="H2173" s="1">
        <v>18216</v>
      </c>
      <c r="I2173" t="str">
        <f>A2173&amp;", "&amp;B2173</f>
        <v>Belton, TX</v>
      </c>
      <c r="J2173" t="e">
        <f>VLOOKUP('Walkscore Combined with Price'!I2173,'Separated Data'!A:E,5,FALSE)</f>
        <v>#N/A</v>
      </c>
      <c r="K2173" t="e">
        <f>VLOOKUP('Walkscore Combined with Price'!I2173,'Separated Data'!G:K,5,FALSE)</f>
        <v>#N/A</v>
      </c>
      <c r="L2173" t="e">
        <f>VLOOKUP('Walkscore Combined with Price'!I2173,'Separated Data'!G:K,3,FALSE)</f>
        <v>#N/A</v>
      </c>
      <c r="M2173" s="1" t="e">
        <f t="shared" si="33"/>
        <v>#N/A</v>
      </c>
    </row>
    <row r="2174" spans="1:13" x14ac:dyDescent="0.25">
      <c r="A2174" t="s">
        <v>2532</v>
      </c>
      <c r="B2174" t="s">
        <v>2595</v>
      </c>
      <c r="D2174">
        <v>76301</v>
      </c>
      <c r="E2174">
        <v>29</v>
      </c>
      <c r="F2174" t="s">
        <v>597</v>
      </c>
      <c r="G2174">
        <v>39</v>
      </c>
      <c r="H2174" s="1">
        <v>104553</v>
      </c>
      <c r="I2174" t="str">
        <f>A2174&amp;", "&amp;B2174</f>
        <v>Wichita Falls, TX</v>
      </c>
      <c r="J2174" t="e">
        <f>VLOOKUP('Walkscore Combined with Price'!I2174,'Separated Data'!A:E,5,FALSE)</f>
        <v>#N/A</v>
      </c>
      <c r="K2174" t="e">
        <f>VLOOKUP('Walkscore Combined with Price'!I2174,'Separated Data'!G:K,5,FALSE)</f>
        <v>#N/A</v>
      </c>
      <c r="L2174" t="e">
        <f>VLOOKUP('Walkscore Combined with Price'!I2174,'Separated Data'!G:K,3,FALSE)</f>
        <v>#N/A</v>
      </c>
      <c r="M2174" s="1" t="e">
        <f t="shared" si="33"/>
        <v>#N/A</v>
      </c>
    </row>
    <row r="2175" spans="1:13" x14ac:dyDescent="0.25">
      <c r="A2175" t="s">
        <v>2533</v>
      </c>
      <c r="B2175" t="s">
        <v>2595</v>
      </c>
      <c r="E2175">
        <v>29</v>
      </c>
      <c r="F2175" t="s">
        <v>597</v>
      </c>
      <c r="G2175">
        <v>36</v>
      </c>
      <c r="H2175" s="1">
        <v>66102</v>
      </c>
      <c r="I2175" t="str">
        <f>A2175&amp;", "&amp;B2175</f>
        <v>Temple, TX</v>
      </c>
      <c r="J2175">
        <f>VLOOKUP('Walkscore Combined with Price'!I2175,'Separated Data'!A:E,5,FALSE)</f>
        <v>1287</v>
      </c>
      <c r="K2175">
        <f>VLOOKUP('Walkscore Combined with Price'!I2175,'Separated Data'!G:K,5,FALSE)</f>
        <v>1040</v>
      </c>
      <c r="L2175">
        <f>VLOOKUP('Walkscore Combined with Price'!I2175,'Separated Data'!G:K,3,FALSE)</f>
        <v>74762</v>
      </c>
      <c r="M2175" s="1">
        <f t="shared" si="33"/>
        <v>8660</v>
      </c>
    </row>
    <row r="2176" spans="1:13" x14ac:dyDescent="0.25">
      <c r="A2176" t="s">
        <v>2534</v>
      </c>
      <c r="B2176" t="s">
        <v>2595</v>
      </c>
      <c r="E2176">
        <v>29</v>
      </c>
      <c r="F2176" t="s">
        <v>597</v>
      </c>
      <c r="G2176">
        <v>34</v>
      </c>
      <c r="H2176" s="1">
        <v>38521</v>
      </c>
      <c r="I2176" t="str">
        <f>A2176&amp;", "&amp;B2176</f>
        <v>Sherman, TX</v>
      </c>
      <c r="J2176">
        <f>VLOOKUP('Walkscore Combined with Price'!I2176,'Separated Data'!A:E,5,FALSE)</f>
        <v>1135</v>
      </c>
      <c r="K2176">
        <f>VLOOKUP('Walkscore Combined with Price'!I2176,'Separated Data'!G:K,5,FALSE)</f>
        <v>954</v>
      </c>
      <c r="L2176">
        <f>VLOOKUP('Walkscore Combined with Price'!I2176,'Separated Data'!G:K,3,FALSE)</f>
        <v>42432</v>
      </c>
      <c r="M2176" s="1">
        <f t="shared" si="33"/>
        <v>3911</v>
      </c>
    </row>
    <row r="2177" spans="1:13" x14ac:dyDescent="0.25">
      <c r="A2177" t="s">
        <v>687</v>
      </c>
      <c r="B2177" t="s">
        <v>2595</v>
      </c>
      <c r="E2177">
        <v>29</v>
      </c>
      <c r="F2177" t="s">
        <v>597</v>
      </c>
      <c r="G2177">
        <v>37</v>
      </c>
      <c r="H2177" s="1">
        <v>36411</v>
      </c>
      <c r="I2177" t="str">
        <f>A2177&amp;", "&amp;B2177</f>
        <v>Texarkana, TX</v>
      </c>
      <c r="J2177" t="e">
        <f>VLOOKUP('Walkscore Combined with Price'!I2177,'Separated Data'!A:E,5,FALSE)</f>
        <v>#N/A</v>
      </c>
      <c r="K2177" t="e">
        <f>VLOOKUP('Walkscore Combined with Price'!I2177,'Separated Data'!G:K,5,FALSE)</f>
        <v>#N/A</v>
      </c>
      <c r="L2177" t="e">
        <f>VLOOKUP('Walkscore Combined with Price'!I2177,'Separated Data'!G:K,3,FALSE)</f>
        <v>#N/A</v>
      </c>
      <c r="M2177" s="1" t="e">
        <f t="shared" si="33"/>
        <v>#N/A</v>
      </c>
    </row>
    <row r="2178" spans="1:13" x14ac:dyDescent="0.25">
      <c r="A2178" t="s">
        <v>2535</v>
      </c>
      <c r="B2178" t="s">
        <v>2595</v>
      </c>
      <c r="D2178">
        <v>75601</v>
      </c>
      <c r="E2178">
        <v>28</v>
      </c>
      <c r="F2178" t="s">
        <v>597</v>
      </c>
      <c r="G2178">
        <v>33</v>
      </c>
      <c r="H2178" s="1">
        <v>80455</v>
      </c>
      <c r="I2178" t="str">
        <f>A2178&amp;", "&amp;B2178</f>
        <v>Longview, TX</v>
      </c>
      <c r="J2178">
        <f>VLOOKUP('Walkscore Combined with Price'!I2178,'Separated Data'!A:E,5,FALSE)</f>
        <v>1099</v>
      </c>
      <c r="K2178">
        <f>VLOOKUP('Walkscore Combined with Price'!I2178,'Separated Data'!G:K,5,FALSE)</f>
        <v>951</v>
      </c>
      <c r="L2178">
        <f>VLOOKUP('Walkscore Combined with Price'!I2178,'Separated Data'!G:K,3,FALSE)</f>
        <v>81653</v>
      </c>
      <c r="M2178" s="1">
        <f t="shared" si="33"/>
        <v>1198</v>
      </c>
    </row>
    <row r="2179" spans="1:13" x14ac:dyDescent="0.25">
      <c r="A2179" t="s">
        <v>2536</v>
      </c>
      <c r="B2179" t="s">
        <v>2595</v>
      </c>
      <c r="E2179">
        <v>28</v>
      </c>
      <c r="F2179" t="s">
        <v>597</v>
      </c>
      <c r="G2179">
        <v>37</v>
      </c>
      <c r="H2179" s="1">
        <v>78817</v>
      </c>
      <c r="I2179" t="str">
        <f>A2179&amp;", "&amp;B2179</f>
        <v>Sugar Land, TX</v>
      </c>
      <c r="J2179">
        <f>VLOOKUP('Walkscore Combined with Price'!I2179,'Separated Data'!A:E,5,FALSE)</f>
        <v>2012</v>
      </c>
      <c r="K2179">
        <f>VLOOKUP('Walkscore Combined with Price'!I2179,'Separated Data'!G:K,5,FALSE)</f>
        <v>1647</v>
      </c>
      <c r="L2179">
        <f>VLOOKUP('Walkscore Combined with Price'!I2179,'Separated Data'!G:K,3,FALSE)</f>
        <v>118709</v>
      </c>
      <c r="M2179" s="1">
        <f t="shared" ref="M2179:M2242" si="34">L2179-H2179</f>
        <v>39892</v>
      </c>
    </row>
    <row r="2180" spans="1:13" x14ac:dyDescent="0.25">
      <c r="A2180" t="s">
        <v>2537</v>
      </c>
      <c r="B2180" t="s">
        <v>2595</v>
      </c>
      <c r="E2180">
        <v>28</v>
      </c>
      <c r="F2180" t="s">
        <v>597</v>
      </c>
      <c r="G2180">
        <v>36</v>
      </c>
      <c r="H2180" s="1">
        <v>38659</v>
      </c>
      <c r="I2180" t="str">
        <f>A2180&amp;", "&amp;B2180</f>
        <v>Coppell, TX</v>
      </c>
      <c r="J2180">
        <f>VLOOKUP('Walkscore Combined with Price'!I2180,'Separated Data'!A:E,5,FALSE)</f>
        <v>2110</v>
      </c>
      <c r="K2180">
        <f>VLOOKUP('Walkscore Combined with Price'!I2180,'Separated Data'!G:K,5,FALSE)</f>
        <v>1562</v>
      </c>
      <c r="L2180">
        <f>VLOOKUP('Walkscore Combined with Price'!I2180,'Separated Data'!G:K,3,FALSE)</f>
        <v>41645</v>
      </c>
      <c r="M2180" s="1">
        <f t="shared" si="34"/>
        <v>2986</v>
      </c>
    </row>
    <row r="2181" spans="1:13" x14ac:dyDescent="0.25">
      <c r="A2181" t="s">
        <v>2538</v>
      </c>
      <c r="B2181" t="s">
        <v>2595</v>
      </c>
      <c r="E2181">
        <v>28</v>
      </c>
      <c r="F2181" t="s">
        <v>597</v>
      </c>
      <c r="G2181">
        <v>37</v>
      </c>
      <c r="H2181" s="1">
        <v>36690</v>
      </c>
      <c r="I2181" t="str">
        <f>A2181&amp;", "&amp;B2181</f>
        <v>Burleson, TX</v>
      </c>
      <c r="J2181">
        <f>VLOOKUP('Walkscore Combined with Price'!I2181,'Separated Data'!A:E,5,FALSE)</f>
        <v>1427</v>
      </c>
      <c r="K2181" t="str">
        <f>VLOOKUP('Walkscore Combined with Price'!I2181,'Separated Data'!G:K,5,FALSE)</f>
        <v xml:space="preserve">     NA</v>
      </c>
      <c r="L2181">
        <f>VLOOKUP('Walkscore Combined with Price'!I2181,'Separated Data'!G:K,3,FALSE)</f>
        <v>45862</v>
      </c>
      <c r="M2181" s="1">
        <f t="shared" si="34"/>
        <v>9172</v>
      </c>
    </row>
    <row r="2182" spans="1:13" x14ac:dyDescent="0.25">
      <c r="A2182" t="s">
        <v>2539</v>
      </c>
      <c r="B2182" t="s">
        <v>2595</v>
      </c>
      <c r="E2182">
        <v>28</v>
      </c>
      <c r="F2182" t="s">
        <v>597</v>
      </c>
      <c r="G2182">
        <v>40</v>
      </c>
      <c r="H2182" s="1">
        <v>36328</v>
      </c>
      <c r="I2182" t="str">
        <f>A2182&amp;", "&amp;B2182</f>
        <v>The Colony, TX</v>
      </c>
      <c r="J2182">
        <f>VLOOKUP('Walkscore Combined with Price'!I2182,'Separated Data'!A:E,5,FALSE)</f>
        <v>2012</v>
      </c>
      <c r="K2182">
        <f>VLOOKUP('Walkscore Combined with Price'!I2182,'Separated Data'!G:K,5,FALSE)</f>
        <v>1635</v>
      </c>
      <c r="L2182">
        <f>VLOOKUP('Walkscore Combined with Price'!I2182,'Separated Data'!G:K,3,FALSE)</f>
        <v>43005</v>
      </c>
      <c r="M2182" s="1">
        <f t="shared" si="34"/>
        <v>6677</v>
      </c>
    </row>
    <row r="2183" spans="1:13" x14ac:dyDescent="0.25">
      <c r="A2183" t="s">
        <v>2540</v>
      </c>
      <c r="B2183" t="s">
        <v>2595</v>
      </c>
      <c r="E2183">
        <v>28</v>
      </c>
      <c r="F2183" t="s">
        <v>597</v>
      </c>
      <c r="G2183">
        <v>41</v>
      </c>
      <c r="H2183" s="1">
        <v>26521</v>
      </c>
      <c r="I2183" t="str">
        <f>A2183&amp;", "&amp;B2183</f>
        <v>Leander, TX</v>
      </c>
      <c r="J2183">
        <f>VLOOKUP('Walkscore Combined with Price'!I2183,'Separated Data'!A:E,5,FALSE)</f>
        <v>1440</v>
      </c>
      <c r="K2183">
        <f>VLOOKUP('Walkscore Combined with Price'!I2183,'Separated Data'!G:K,5,FALSE)</f>
        <v>1300</v>
      </c>
      <c r="L2183">
        <f>VLOOKUP('Walkscore Combined with Price'!I2183,'Separated Data'!G:K,3,FALSE)</f>
        <v>53716</v>
      </c>
      <c r="M2183" s="1">
        <f t="shared" si="34"/>
        <v>27195</v>
      </c>
    </row>
    <row r="2184" spans="1:13" x14ac:dyDescent="0.25">
      <c r="A2184" t="s">
        <v>1950</v>
      </c>
      <c r="B2184" t="s">
        <v>2595</v>
      </c>
      <c r="E2184">
        <v>28</v>
      </c>
      <c r="F2184" t="s">
        <v>597</v>
      </c>
      <c r="G2184">
        <v>35</v>
      </c>
      <c r="H2184" s="1">
        <v>25557</v>
      </c>
      <c r="I2184" t="str">
        <f>A2184&amp;", "&amp;B2184</f>
        <v>Greenville, TX</v>
      </c>
      <c r="J2184" t="e">
        <f>VLOOKUP('Walkscore Combined with Price'!I2184,'Separated Data'!A:E,5,FALSE)</f>
        <v>#N/A</v>
      </c>
      <c r="K2184" t="e">
        <f>VLOOKUP('Walkscore Combined with Price'!I2184,'Separated Data'!G:K,5,FALSE)</f>
        <v>#N/A</v>
      </c>
      <c r="L2184" t="e">
        <f>VLOOKUP('Walkscore Combined with Price'!I2184,'Separated Data'!G:K,3,FALSE)</f>
        <v>#N/A</v>
      </c>
      <c r="M2184" s="1" t="e">
        <f t="shared" si="34"/>
        <v>#N/A</v>
      </c>
    </row>
    <row r="2185" spans="1:13" x14ac:dyDescent="0.25">
      <c r="A2185" t="s">
        <v>2541</v>
      </c>
      <c r="B2185" t="s">
        <v>2595</v>
      </c>
      <c r="E2185">
        <v>28</v>
      </c>
      <c r="F2185" t="s">
        <v>597</v>
      </c>
      <c r="G2185">
        <v>40</v>
      </c>
      <c r="H2185" s="1">
        <v>22347</v>
      </c>
      <c r="I2185" t="str">
        <f>A2185&amp;", "&amp;B2185</f>
        <v>Kerrville, TX</v>
      </c>
      <c r="J2185" t="e">
        <f>VLOOKUP('Walkscore Combined with Price'!I2185,'Separated Data'!A:E,5,FALSE)</f>
        <v>#N/A</v>
      </c>
      <c r="K2185" t="e">
        <f>VLOOKUP('Walkscore Combined with Price'!I2185,'Separated Data'!G:K,5,FALSE)</f>
        <v>#N/A</v>
      </c>
      <c r="L2185" t="e">
        <f>VLOOKUP('Walkscore Combined with Price'!I2185,'Separated Data'!G:K,3,FALSE)</f>
        <v>#N/A</v>
      </c>
      <c r="M2185" s="1" t="e">
        <f t="shared" si="34"/>
        <v>#N/A</v>
      </c>
    </row>
    <row r="2186" spans="1:13" x14ac:dyDescent="0.25">
      <c r="A2186" t="s">
        <v>2227</v>
      </c>
      <c r="B2186" t="s">
        <v>2595</v>
      </c>
      <c r="E2186">
        <v>28</v>
      </c>
      <c r="F2186" t="s">
        <v>597</v>
      </c>
      <c r="G2186">
        <v>34</v>
      </c>
      <c r="H2186" s="1">
        <v>18680</v>
      </c>
      <c r="I2186" t="str">
        <f>A2186&amp;", "&amp;B2186</f>
        <v>Dickinson, TX</v>
      </c>
      <c r="J2186" t="e">
        <f>VLOOKUP('Walkscore Combined with Price'!I2186,'Separated Data'!A:E,5,FALSE)</f>
        <v>#N/A</v>
      </c>
      <c r="K2186" t="e">
        <f>VLOOKUP('Walkscore Combined with Price'!I2186,'Separated Data'!G:K,5,FALSE)</f>
        <v>#N/A</v>
      </c>
      <c r="L2186" t="e">
        <f>VLOOKUP('Walkscore Combined with Price'!I2186,'Separated Data'!G:K,3,FALSE)</f>
        <v>#N/A</v>
      </c>
      <c r="M2186" s="1" t="e">
        <f t="shared" si="34"/>
        <v>#N/A</v>
      </c>
    </row>
    <row r="2187" spans="1:13" x14ac:dyDescent="0.25">
      <c r="A2187" t="s">
        <v>2542</v>
      </c>
      <c r="B2187" t="s">
        <v>2595</v>
      </c>
      <c r="D2187">
        <v>75070</v>
      </c>
      <c r="E2187">
        <v>27</v>
      </c>
      <c r="F2187" t="s">
        <v>597</v>
      </c>
      <c r="G2187">
        <v>42</v>
      </c>
      <c r="H2187" s="1">
        <v>131117</v>
      </c>
      <c r="I2187" t="str">
        <f>A2187&amp;", "&amp;B2187</f>
        <v>McKinney, TX</v>
      </c>
      <c r="J2187">
        <f>VLOOKUP('Walkscore Combined with Price'!I2187,'Separated Data'!A:E,5,FALSE)</f>
        <v>1783</v>
      </c>
      <c r="K2187">
        <f>VLOOKUP('Walkscore Combined with Price'!I2187,'Separated Data'!G:K,5,FALSE)</f>
        <v>1509</v>
      </c>
      <c r="L2187">
        <f>VLOOKUP('Walkscore Combined with Price'!I2187,'Separated Data'!G:K,3,FALSE)</f>
        <v>182055</v>
      </c>
      <c r="M2187" s="1">
        <f t="shared" si="34"/>
        <v>50938</v>
      </c>
    </row>
    <row r="2188" spans="1:13" x14ac:dyDescent="0.25">
      <c r="A2188" t="s">
        <v>2543</v>
      </c>
      <c r="B2188" t="s">
        <v>2595</v>
      </c>
      <c r="D2188">
        <v>76548</v>
      </c>
      <c r="E2188">
        <v>27</v>
      </c>
      <c r="F2188" t="s">
        <v>597</v>
      </c>
      <c r="G2188">
        <v>36</v>
      </c>
      <c r="H2188" s="1">
        <v>26700</v>
      </c>
      <c r="I2188" t="str">
        <f>A2188&amp;", "&amp;B2188</f>
        <v>Harker Heights, TX</v>
      </c>
      <c r="J2188" t="e">
        <f>VLOOKUP('Walkscore Combined with Price'!I2188,'Separated Data'!A:E,5,FALSE)</f>
        <v>#N/A</v>
      </c>
      <c r="K2188" t="e">
        <f>VLOOKUP('Walkscore Combined with Price'!I2188,'Separated Data'!G:K,5,FALSE)</f>
        <v>#N/A</v>
      </c>
      <c r="L2188" t="e">
        <f>VLOOKUP('Walkscore Combined with Price'!I2188,'Separated Data'!G:K,3,FALSE)</f>
        <v>#N/A</v>
      </c>
      <c r="M2188" s="1" t="e">
        <f t="shared" si="34"/>
        <v>#N/A</v>
      </c>
    </row>
    <row r="2189" spans="1:13" x14ac:dyDescent="0.25">
      <c r="A2189" t="s">
        <v>2544</v>
      </c>
      <c r="B2189" t="s">
        <v>2595</v>
      </c>
      <c r="E2189">
        <v>27</v>
      </c>
      <c r="F2189" t="s">
        <v>597</v>
      </c>
      <c r="G2189">
        <v>31</v>
      </c>
      <c r="H2189" s="1">
        <v>25250</v>
      </c>
      <c r="I2189" t="str">
        <f>A2189&amp;", "&amp;B2189</f>
        <v>Weatherford, TX</v>
      </c>
      <c r="J2189" t="e">
        <f>VLOOKUP('Walkscore Combined with Price'!I2189,'Separated Data'!A:E,5,FALSE)</f>
        <v>#N/A</v>
      </c>
      <c r="K2189" t="e">
        <f>VLOOKUP('Walkscore Combined with Price'!I2189,'Separated Data'!G:K,5,FALSE)</f>
        <v>#N/A</v>
      </c>
      <c r="L2189" t="e">
        <f>VLOOKUP('Walkscore Combined with Price'!I2189,'Separated Data'!G:K,3,FALSE)</f>
        <v>#N/A</v>
      </c>
      <c r="M2189" s="1" t="e">
        <f t="shared" si="34"/>
        <v>#N/A</v>
      </c>
    </row>
    <row r="2190" spans="1:13" x14ac:dyDescent="0.25">
      <c r="A2190" t="s">
        <v>2545</v>
      </c>
      <c r="B2190" t="s">
        <v>2595</v>
      </c>
      <c r="D2190">
        <v>75180</v>
      </c>
      <c r="E2190">
        <v>27</v>
      </c>
      <c r="F2190" t="s">
        <v>597</v>
      </c>
      <c r="G2190">
        <v>37</v>
      </c>
      <c r="H2190" s="1">
        <v>23728</v>
      </c>
      <c r="I2190" t="str">
        <f>A2190&amp;", "&amp;B2190</f>
        <v>Balch Springs, TX</v>
      </c>
      <c r="J2190" t="e">
        <f>VLOOKUP('Walkscore Combined with Price'!I2190,'Separated Data'!A:E,5,FALSE)</f>
        <v>#N/A</v>
      </c>
      <c r="K2190" t="e">
        <f>VLOOKUP('Walkscore Combined with Price'!I2190,'Separated Data'!G:K,5,FALSE)</f>
        <v>#N/A</v>
      </c>
      <c r="L2190" t="e">
        <f>VLOOKUP('Walkscore Combined with Price'!I2190,'Separated Data'!G:K,3,FALSE)</f>
        <v>#N/A</v>
      </c>
      <c r="M2190" s="1" t="e">
        <f t="shared" si="34"/>
        <v>#N/A</v>
      </c>
    </row>
    <row r="2191" spans="1:13" x14ac:dyDescent="0.25">
      <c r="A2191" t="s">
        <v>2546</v>
      </c>
      <c r="B2191" t="s">
        <v>2595</v>
      </c>
      <c r="E2191">
        <v>26</v>
      </c>
      <c r="F2191" t="s">
        <v>597</v>
      </c>
      <c r="G2191">
        <v>35</v>
      </c>
      <c r="H2191" s="1">
        <v>99887</v>
      </c>
      <c r="I2191" t="str">
        <f>A2191&amp;", "&amp;B2191</f>
        <v>Round Rock, TX</v>
      </c>
      <c r="J2191">
        <f>VLOOKUP('Walkscore Combined with Price'!I2191,'Separated Data'!A:E,5,FALSE)</f>
        <v>1803</v>
      </c>
      <c r="K2191">
        <f>VLOOKUP('Walkscore Combined with Price'!I2191,'Separated Data'!G:K,5,FALSE)</f>
        <v>1494</v>
      </c>
      <c r="L2191">
        <f>VLOOKUP('Walkscore Combined with Price'!I2191,'Separated Data'!G:K,3,FALSE)</f>
        <v>124434</v>
      </c>
      <c r="M2191" s="1">
        <f t="shared" si="34"/>
        <v>24547</v>
      </c>
    </row>
    <row r="2192" spans="1:13" x14ac:dyDescent="0.25">
      <c r="A2192" t="s">
        <v>2547</v>
      </c>
      <c r="B2192" t="s">
        <v>2595</v>
      </c>
      <c r="E2192">
        <v>26</v>
      </c>
      <c r="F2192" t="s">
        <v>597</v>
      </c>
      <c r="G2192">
        <v>36</v>
      </c>
      <c r="H2192" s="1">
        <v>77100</v>
      </c>
      <c r="I2192" t="str">
        <f>A2192&amp;", "&amp;B2192</f>
        <v>Edinburg, TX</v>
      </c>
      <c r="J2192" t="e">
        <f>VLOOKUP('Walkscore Combined with Price'!I2192,'Separated Data'!A:E,5,FALSE)</f>
        <v>#N/A</v>
      </c>
      <c r="K2192" t="e">
        <f>VLOOKUP('Walkscore Combined with Price'!I2192,'Separated Data'!G:K,5,FALSE)</f>
        <v>#N/A</v>
      </c>
      <c r="L2192" t="e">
        <f>VLOOKUP('Walkscore Combined with Price'!I2192,'Separated Data'!G:K,3,FALSE)</f>
        <v>#N/A</v>
      </c>
      <c r="M2192" s="1" t="e">
        <f t="shared" si="34"/>
        <v>#N/A</v>
      </c>
    </row>
    <row r="2193" spans="1:13" x14ac:dyDescent="0.25">
      <c r="A2193" t="s">
        <v>2548</v>
      </c>
      <c r="B2193" t="s">
        <v>2595</v>
      </c>
      <c r="D2193">
        <v>75028</v>
      </c>
      <c r="E2193">
        <v>26</v>
      </c>
      <c r="F2193" t="s">
        <v>597</v>
      </c>
      <c r="G2193">
        <v>32</v>
      </c>
      <c r="H2193" s="1">
        <v>64669</v>
      </c>
      <c r="I2193" t="str">
        <f>A2193&amp;", "&amp;B2193</f>
        <v>Flower Mound, TX</v>
      </c>
      <c r="J2193">
        <f>VLOOKUP('Walkscore Combined with Price'!I2193,'Separated Data'!A:E,5,FALSE)</f>
        <v>2320</v>
      </c>
      <c r="K2193">
        <f>VLOOKUP('Walkscore Combined with Price'!I2193,'Separated Data'!G:K,5,FALSE)</f>
        <v>1820</v>
      </c>
      <c r="L2193">
        <f>VLOOKUP('Walkscore Combined with Price'!I2193,'Separated Data'!G:K,3,FALSE)</f>
        <v>76555</v>
      </c>
      <c r="M2193" s="1">
        <f t="shared" si="34"/>
        <v>11886</v>
      </c>
    </row>
    <row r="2194" spans="1:13" x14ac:dyDescent="0.25">
      <c r="A2194" t="s">
        <v>2549</v>
      </c>
      <c r="B2194" t="s">
        <v>2595</v>
      </c>
      <c r="E2194">
        <v>26</v>
      </c>
      <c r="F2194" t="s">
        <v>597</v>
      </c>
      <c r="G2194">
        <v>40</v>
      </c>
      <c r="H2194" s="1">
        <v>48937</v>
      </c>
      <c r="I2194" t="str">
        <f>A2194&amp;", "&amp;B2194</f>
        <v>Cedar Park, TX</v>
      </c>
      <c r="J2194">
        <f>VLOOKUP('Walkscore Combined with Price'!I2194,'Separated Data'!A:E,5,FALSE)</f>
        <v>1922</v>
      </c>
      <c r="K2194">
        <f>VLOOKUP('Walkscore Combined with Price'!I2194,'Separated Data'!G:K,5,FALSE)</f>
        <v>1506</v>
      </c>
      <c r="L2194">
        <f>VLOOKUP('Walkscore Combined with Price'!I2194,'Separated Data'!G:K,3,FALSE)</f>
        <v>74814</v>
      </c>
      <c r="M2194" s="1">
        <f t="shared" si="34"/>
        <v>25877</v>
      </c>
    </row>
    <row r="2195" spans="1:13" x14ac:dyDescent="0.25">
      <c r="A2195" t="s">
        <v>1568</v>
      </c>
      <c r="B2195" t="s">
        <v>2595</v>
      </c>
      <c r="E2195">
        <v>26</v>
      </c>
      <c r="F2195" t="s">
        <v>597</v>
      </c>
      <c r="G2195">
        <v>35</v>
      </c>
      <c r="H2195" s="1">
        <v>33800</v>
      </c>
      <c r="I2195" t="str">
        <f>A2195&amp;", "&amp;B2195</f>
        <v>La Porte, TX</v>
      </c>
      <c r="J2195" t="e">
        <f>VLOOKUP('Walkscore Combined with Price'!I2195,'Separated Data'!A:E,5,FALSE)</f>
        <v>#N/A</v>
      </c>
      <c r="K2195" t="e">
        <f>VLOOKUP('Walkscore Combined with Price'!I2195,'Separated Data'!G:K,5,FALSE)</f>
        <v>#N/A</v>
      </c>
      <c r="L2195" t="e">
        <f>VLOOKUP('Walkscore Combined with Price'!I2195,'Separated Data'!G:K,3,FALSE)</f>
        <v>#N/A</v>
      </c>
      <c r="M2195" s="1" t="e">
        <f t="shared" si="34"/>
        <v>#N/A</v>
      </c>
    </row>
    <row r="2196" spans="1:13" x14ac:dyDescent="0.25">
      <c r="A2196" t="s">
        <v>2550</v>
      </c>
      <c r="B2196" t="s">
        <v>2595</v>
      </c>
      <c r="E2196">
        <v>26</v>
      </c>
      <c r="F2196" t="s">
        <v>597</v>
      </c>
      <c r="G2196">
        <v>29</v>
      </c>
      <c r="H2196" s="1">
        <v>22682</v>
      </c>
      <c r="I2196" t="str">
        <f>A2196&amp;", "&amp;B2196</f>
        <v>Denison, TX</v>
      </c>
      <c r="J2196" t="e">
        <f>VLOOKUP('Walkscore Combined with Price'!I2196,'Separated Data'!A:E,5,FALSE)</f>
        <v>#N/A</v>
      </c>
      <c r="K2196" t="e">
        <f>VLOOKUP('Walkscore Combined with Price'!I2196,'Separated Data'!G:K,5,FALSE)</f>
        <v>#N/A</v>
      </c>
      <c r="L2196" t="e">
        <f>VLOOKUP('Walkscore Combined with Price'!I2196,'Separated Data'!G:K,3,FALSE)</f>
        <v>#N/A</v>
      </c>
      <c r="M2196" s="1" t="e">
        <f t="shared" si="34"/>
        <v>#N/A</v>
      </c>
    </row>
    <row r="2197" spans="1:13" x14ac:dyDescent="0.25">
      <c r="A2197" t="s">
        <v>2551</v>
      </c>
      <c r="B2197" t="s">
        <v>2595</v>
      </c>
      <c r="E2197">
        <v>26</v>
      </c>
      <c r="F2197" t="s">
        <v>597</v>
      </c>
      <c r="G2197">
        <v>35</v>
      </c>
      <c r="H2197" s="1">
        <v>18862</v>
      </c>
      <c r="I2197" t="str">
        <f>A2197&amp;", "&amp;B2197</f>
        <v>Angleton, TX</v>
      </c>
      <c r="J2197" t="e">
        <f>VLOOKUP('Walkscore Combined with Price'!I2197,'Separated Data'!A:E,5,FALSE)</f>
        <v>#N/A</v>
      </c>
      <c r="K2197" t="e">
        <f>VLOOKUP('Walkscore Combined with Price'!I2197,'Separated Data'!G:K,5,FALSE)</f>
        <v>#N/A</v>
      </c>
      <c r="L2197" t="e">
        <f>VLOOKUP('Walkscore Combined with Price'!I2197,'Separated Data'!G:K,3,FALSE)</f>
        <v>#N/A</v>
      </c>
      <c r="M2197" s="1" t="e">
        <f t="shared" si="34"/>
        <v>#N/A</v>
      </c>
    </row>
    <row r="2198" spans="1:13" x14ac:dyDescent="0.25">
      <c r="A2198" t="s">
        <v>1845</v>
      </c>
      <c r="B2198" t="s">
        <v>2595</v>
      </c>
      <c r="E2198">
        <v>26</v>
      </c>
      <c r="F2198" t="s">
        <v>597</v>
      </c>
      <c r="G2198">
        <v>42</v>
      </c>
      <c r="H2198" s="1">
        <v>17614</v>
      </c>
      <c r="I2198" t="str">
        <f>A2198&amp;", "&amp;B2198</f>
        <v>Bay City, TX</v>
      </c>
      <c r="J2198" t="e">
        <f>VLOOKUP('Walkscore Combined with Price'!I2198,'Separated Data'!A:E,5,FALSE)</f>
        <v>#N/A</v>
      </c>
      <c r="K2198" t="e">
        <f>VLOOKUP('Walkscore Combined with Price'!I2198,'Separated Data'!G:K,5,FALSE)</f>
        <v>#N/A</v>
      </c>
      <c r="L2198" t="e">
        <f>VLOOKUP('Walkscore Combined with Price'!I2198,'Separated Data'!G:K,3,FALSE)</f>
        <v>#N/A</v>
      </c>
      <c r="M2198" s="1" t="e">
        <f t="shared" si="34"/>
        <v>#N/A</v>
      </c>
    </row>
    <row r="2199" spans="1:13" x14ac:dyDescent="0.25">
      <c r="A2199" t="s">
        <v>2552</v>
      </c>
      <c r="B2199" t="s">
        <v>2595</v>
      </c>
      <c r="D2199">
        <v>75035</v>
      </c>
      <c r="E2199">
        <v>25</v>
      </c>
      <c r="F2199" t="s">
        <v>597</v>
      </c>
      <c r="G2199">
        <v>39</v>
      </c>
      <c r="H2199" s="1">
        <v>116989</v>
      </c>
      <c r="I2199" t="str">
        <f>A2199&amp;", "&amp;B2199</f>
        <v>Frisco, TX</v>
      </c>
      <c r="J2199">
        <f>VLOOKUP('Walkscore Combined with Price'!I2199,'Separated Data'!A:E,5,FALSE)</f>
        <v>2192</v>
      </c>
      <c r="K2199">
        <f>VLOOKUP('Walkscore Combined with Price'!I2199,'Separated Data'!G:K,5,FALSE)</f>
        <v>1643</v>
      </c>
      <c r="L2199">
        <f>VLOOKUP('Walkscore Combined with Price'!I2199,'Separated Data'!G:K,3,FALSE)</f>
        <v>177020</v>
      </c>
      <c r="M2199" s="1">
        <f t="shared" si="34"/>
        <v>60031</v>
      </c>
    </row>
    <row r="2200" spans="1:13" x14ac:dyDescent="0.25">
      <c r="A2200" t="s">
        <v>2553</v>
      </c>
      <c r="B2200" t="s">
        <v>2595</v>
      </c>
      <c r="E2200">
        <v>25</v>
      </c>
      <c r="F2200" t="s">
        <v>597</v>
      </c>
      <c r="G2200">
        <v>34</v>
      </c>
      <c r="H2200" s="1">
        <v>67358</v>
      </c>
      <c r="I2200" t="str">
        <f>A2200&amp;", "&amp;B2200</f>
        <v>Missouri City, TX</v>
      </c>
      <c r="J2200" t="e">
        <f>VLOOKUP('Walkscore Combined with Price'!I2200,'Separated Data'!A:E,5,FALSE)</f>
        <v>#N/A</v>
      </c>
      <c r="K2200" t="e">
        <f>VLOOKUP('Walkscore Combined with Price'!I2200,'Separated Data'!G:K,5,FALSE)</f>
        <v>#N/A</v>
      </c>
      <c r="L2200" t="e">
        <f>VLOOKUP('Walkscore Combined with Price'!I2200,'Separated Data'!G:K,3,FALSE)</f>
        <v>#N/A</v>
      </c>
      <c r="M2200" s="1" t="e">
        <f t="shared" si="34"/>
        <v>#N/A</v>
      </c>
    </row>
    <row r="2201" spans="1:13" x14ac:dyDescent="0.25">
      <c r="A2201" t="s">
        <v>2554</v>
      </c>
      <c r="B2201" t="s">
        <v>2595</v>
      </c>
      <c r="E2201">
        <v>25</v>
      </c>
      <c r="F2201" t="s">
        <v>597</v>
      </c>
      <c r="G2201">
        <v>32</v>
      </c>
      <c r="H2201" s="1">
        <v>57740</v>
      </c>
      <c r="I2201" t="str">
        <f>A2201&amp;", "&amp;B2201</f>
        <v>New Braunfels, TX</v>
      </c>
      <c r="J2201">
        <f>VLOOKUP('Walkscore Combined with Price'!I2201,'Separated Data'!A:E,5,FALSE)</f>
        <v>1615</v>
      </c>
      <c r="K2201">
        <f>VLOOKUP('Walkscore Combined with Price'!I2201,'Separated Data'!G:K,5,FALSE)</f>
        <v>1409</v>
      </c>
      <c r="L2201">
        <f>VLOOKUP('Walkscore Combined with Price'!I2201,'Separated Data'!G:K,3,FALSE)</f>
        <v>79438</v>
      </c>
      <c r="M2201" s="1">
        <f t="shared" si="34"/>
        <v>21698</v>
      </c>
    </row>
    <row r="2202" spans="1:13" x14ac:dyDescent="0.25">
      <c r="A2202" t="s">
        <v>2276</v>
      </c>
      <c r="B2202" t="s">
        <v>2595</v>
      </c>
      <c r="E2202">
        <v>25</v>
      </c>
      <c r="F2202" t="s">
        <v>597</v>
      </c>
      <c r="G2202">
        <v>33</v>
      </c>
      <c r="H2202" s="1">
        <v>56368</v>
      </c>
      <c r="I2202" t="str">
        <f>A2202&amp;", "&amp;B2202</f>
        <v>Mansfield, TX</v>
      </c>
      <c r="J2202">
        <f>VLOOKUP('Walkscore Combined with Price'!I2202,'Separated Data'!A:E,5,FALSE)</f>
        <v>1784</v>
      </c>
      <c r="K2202">
        <f>VLOOKUP('Walkscore Combined with Price'!I2202,'Separated Data'!G:K,5,FALSE)</f>
        <v>1530</v>
      </c>
      <c r="L2202">
        <f>VLOOKUP('Walkscore Combined with Price'!I2202,'Separated Data'!G:K,3,FALSE)</f>
        <v>69557</v>
      </c>
      <c r="M2202" s="1">
        <f t="shared" si="34"/>
        <v>13189</v>
      </c>
    </row>
    <row r="2203" spans="1:13" x14ac:dyDescent="0.25">
      <c r="A2203" t="s">
        <v>2555</v>
      </c>
      <c r="B2203" t="s">
        <v>2595</v>
      </c>
      <c r="E2203">
        <v>25</v>
      </c>
      <c r="F2203" t="s">
        <v>597</v>
      </c>
      <c r="G2203">
        <v>36</v>
      </c>
      <c r="H2203" s="1">
        <v>35067</v>
      </c>
      <c r="I2203" t="str">
        <f>A2203&amp;", "&amp;B2203</f>
        <v>Lufkin, TX</v>
      </c>
      <c r="J2203" t="e">
        <f>VLOOKUP('Walkscore Combined with Price'!I2203,'Separated Data'!A:E,5,FALSE)</f>
        <v>#N/A</v>
      </c>
      <c r="K2203" t="e">
        <f>VLOOKUP('Walkscore Combined with Price'!I2203,'Separated Data'!G:K,5,FALSE)</f>
        <v>#N/A</v>
      </c>
      <c r="L2203" t="e">
        <f>VLOOKUP('Walkscore Combined with Price'!I2203,'Separated Data'!G:K,3,FALSE)</f>
        <v>#N/A</v>
      </c>
      <c r="M2203" s="1" t="e">
        <f t="shared" si="34"/>
        <v>#N/A</v>
      </c>
    </row>
    <row r="2204" spans="1:13" x14ac:dyDescent="0.25">
      <c r="A2204" t="s">
        <v>2556</v>
      </c>
      <c r="B2204" t="s">
        <v>2595</v>
      </c>
      <c r="E2204">
        <v>25</v>
      </c>
      <c r="F2204" t="s">
        <v>597</v>
      </c>
      <c r="G2204">
        <v>30</v>
      </c>
      <c r="H2204" s="1">
        <v>32032</v>
      </c>
      <c r="I2204" t="str">
        <f>A2204&amp;", "&amp;B2204</f>
        <v>Copperas Cove, TX</v>
      </c>
      <c r="J2204" t="e">
        <f>VLOOKUP('Walkscore Combined with Price'!I2204,'Separated Data'!A:E,5,FALSE)</f>
        <v>#N/A</v>
      </c>
      <c r="K2204" t="e">
        <f>VLOOKUP('Walkscore Combined with Price'!I2204,'Separated Data'!G:K,5,FALSE)</f>
        <v>#N/A</v>
      </c>
      <c r="L2204" t="e">
        <f>VLOOKUP('Walkscore Combined with Price'!I2204,'Separated Data'!G:K,3,FALSE)</f>
        <v>#N/A</v>
      </c>
      <c r="M2204" s="1" t="e">
        <f t="shared" si="34"/>
        <v>#N/A</v>
      </c>
    </row>
    <row r="2205" spans="1:13" x14ac:dyDescent="0.25">
      <c r="A2205" t="s">
        <v>2557</v>
      </c>
      <c r="B2205" t="s">
        <v>2595</v>
      </c>
      <c r="D2205">
        <v>77573</v>
      </c>
      <c r="E2205">
        <v>24</v>
      </c>
      <c r="F2205" t="s">
        <v>597</v>
      </c>
      <c r="G2205">
        <v>34</v>
      </c>
      <c r="H2205" s="1">
        <v>83560</v>
      </c>
      <c r="I2205" t="str">
        <f>A2205&amp;", "&amp;B2205</f>
        <v>League City, TX</v>
      </c>
      <c r="J2205">
        <f>VLOOKUP('Walkscore Combined with Price'!I2205,'Separated Data'!A:E,5,FALSE)</f>
        <v>1797</v>
      </c>
      <c r="K2205">
        <f>VLOOKUP('Walkscore Combined with Price'!I2205,'Separated Data'!G:K,5,FALSE)</f>
        <v>1390</v>
      </c>
      <c r="L2205">
        <f>VLOOKUP('Walkscore Combined with Price'!I2205,'Separated Data'!G:K,3,FALSE)</f>
        <v>103310</v>
      </c>
      <c r="M2205" s="1">
        <f t="shared" si="34"/>
        <v>19750</v>
      </c>
    </row>
    <row r="2206" spans="1:13" x14ac:dyDescent="0.25">
      <c r="A2206" t="s">
        <v>2558</v>
      </c>
      <c r="B2206" t="s">
        <v>2595</v>
      </c>
      <c r="D2206">
        <v>77346</v>
      </c>
      <c r="E2206">
        <v>24</v>
      </c>
      <c r="F2206" t="s">
        <v>597</v>
      </c>
      <c r="G2206">
        <v>34</v>
      </c>
      <c r="H2206" s="1">
        <v>65844</v>
      </c>
      <c r="I2206" t="str">
        <f>A2206&amp;", "&amp;B2206</f>
        <v>Atascocita, TX</v>
      </c>
      <c r="J2206" t="e">
        <f>VLOOKUP('Walkscore Combined with Price'!I2206,'Separated Data'!A:E,5,FALSE)</f>
        <v>#N/A</v>
      </c>
      <c r="K2206" t="e">
        <f>VLOOKUP('Walkscore Combined with Price'!I2206,'Separated Data'!G:K,5,FALSE)</f>
        <v>#N/A</v>
      </c>
      <c r="L2206" t="e">
        <f>VLOOKUP('Walkscore Combined with Price'!I2206,'Separated Data'!G:K,3,FALSE)</f>
        <v>#N/A</v>
      </c>
      <c r="M2206" s="1" t="e">
        <f t="shared" si="34"/>
        <v>#N/A</v>
      </c>
    </row>
    <row r="2207" spans="1:13" x14ac:dyDescent="0.25">
      <c r="A2207" t="s">
        <v>2559</v>
      </c>
      <c r="B2207" t="s">
        <v>2595</v>
      </c>
      <c r="D2207">
        <v>77301</v>
      </c>
      <c r="E2207">
        <v>24</v>
      </c>
      <c r="F2207" t="s">
        <v>597</v>
      </c>
      <c r="G2207">
        <v>38</v>
      </c>
      <c r="H2207" s="1">
        <v>56207</v>
      </c>
      <c r="I2207" t="str">
        <f>A2207&amp;", "&amp;B2207</f>
        <v>Conroe, TX</v>
      </c>
      <c r="J2207">
        <f>VLOOKUP('Walkscore Combined with Price'!I2207,'Separated Data'!A:E,5,FALSE)</f>
        <v>1335</v>
      </c>
      <c r="K2207">
        <f>VLOOKUP('Walkscore Combined with Price'!I2207,'Separated Data'!G:K,5,FALSE)</f>
        <v>1242</v>
      </c>
      <c r="L2207">
        <f>VLOOKUP('Walkscore Combined with Price'!I2207,'Separated Data'!G:K,3,FALSE)</f>
        <v>84358</v>
      </c>
      <c r="M2207" s="1">
        <f t="shared" si="34"/>
        <v>28151</v>
      </c>
    </row>
    <row r="2208" spans="1:13" x14ac:dyDescent="0.25">
      <c r="A2208" t="s">
        <v>2560</v>
      </c>
      <c r="B2208" t="s">
        <v>2595</v>
      </c>
      <c r="D2208">
        <v>77530</v>
      </c>
      <c r="E2208">
        <v>24</v>
      </c>
      <c r="F2208" t="s">
        <v>597</v>
      </c>
      <c r="G2208">
        <v>33</v>
      </c>
      <c r="H2208" s="1">
        <v>38289</v>
      </c>
      <c r="I2208" t="str">
        <f>A2208&amp;", "&amp;B2208</f>
        <v>Channelview, TX</v>
      </c>
      <c r="J2208" t="e">
        <f>VLOOKUP('Walkscore Combined with Price'!I2208,'Separated Data'!A:E,5,FALSE)</f>
        <v>#N/A</v>
      </c>
      <c r="K2208" t="e">
        <f>VLOOKUP('Walkscore Combined with Price'!I2208,'Separated Data'!G:K,5,FALSE)</f>
        <v>#N/A</v>
      </c>
      <c r="L2208" t="e">
        <f>VLOOKUP('Walkscore Combined with Price'!I2208,'Separated Data'!G:K,3,FALSE)</f>
        <v>#N/A</v>
      </c>
      <c r="M2208" s="1" t="e">
        <f t="shared" si="34"/>
        <v>#N/A</v>
      </c>
    </row>
    <row r="2209" spans="1:13" x14ac:dyDescent="0.25">
      <c r="A2209" t="s">
        <v>2561</v>
      </c>
      <c r="B2209" t="s">
        <v>2595</v>
      </c>
      <c r="E2209">
        <v>24</v>
      </c>
      <c r="F2209" t="s">
        <v>597</v>
      </c>
      <c r="G2209">
        <v>28</v>
      </c>
      <c r="H2209" s="1">
        <v>37490</v>
      </c>
      <c r="I2209" t="str">
        <f>A2209&amp;", "&amp;B2209</f>
        <v>Rockwall, TX</v>
      </c>
      <c r="J2209">
        <f>VLOOKUP('Walkscore Combined with Price'!I2209,'Separated Data'!A:E,5,FALSE)</f>
        <v>1705</v>
      </c>
      <c r="K2209">
        <f>VLOOKUP('Walkscore Combined with Price'!I2209,'Separated Data'!G:K,5,FALSE)</f>
        <v>1458</v>
      </c>
      <c r="L2209">
        <f>VLOOKUP('Walkscore Combined with Price'!I2209,'Separated Data'!G:K,3,FALSE)</f>
        <v>44101</v>
      </c>
      <c r="M2209" s="1">
        <f t="shared" si="34"/>
        <v>6611</v>
      </c>
    </row>
    <row r="2210" spans="1:13" x14ac:dyDescent="0.25">
      <c r="A2210" t="s">
        <v>2562</v>
      </c>
      <c r="B2210" t="s">
        <v>2595</v>
      </c>
      <c r="E2210">
        <v>24</v>
      </c>
      <c r="F2210">
        <v>13</v>
      </c>
      <c r="G2210">
        <v>34</v>
      </c>
      <c r="H2210" s="1">
        <v>36501</v>
      </c>
      <c r="I2210" t="str">
        <f>A2210&amp;", "&amp;B2210</f>
        <v>Mission Bend, TX</v>
      </c>
      <c r="J2210" t="e">
        <f>VLOOKUP('Walkscore Combined with Price'!I2210,'Separated Data'!A:E,5,FALSE)</f>
        <v>#N/A</v>
      </c>
      <c r="K2210" t="e">
        <f>VLOOKUP('Walkscore Combined with Price'!I2210,'Separated Data'!G:K,5,FALSE)</f>
        <v>#N/A</v>
      </c>
      <c r="L2210" t="e">
        <f>VLOOKUP('Walkscore Combined with Price'!I2210,'Separated Data'!G:K,3,FALSE)</f>
        <v>#N/A</v>
      </c>
      <c r="M2210" s="1" t="e">
        <f t="shared" si="34"/>
        <v>#N/A</v>
      </c>
    </row>
    <row r="2211" spans="1:13" x14ac:dyDescent="0.25">
      <c r="A2211" t="s">
        <v>2563</v>
      </c>
      <c r="B2211" t="s">
        <v>2595</v>
      </c>
      <c r="E2211">
        <v>24</v>
      </c>
      <c r="F2211" t="s">
        <v>597</v>
      </c>
      <c r="G2211">
        <v>36</v>
      </c>
      <c r="H2211" s="1">
        <v>26849</v>
      </c>
      <c r="I2211" t="str">
        <f>A2211&amp;", "&amp;B2211</f>
        <v>Lake Jackson, TX</v>
      </c>
      <c r="J2211">
        <f>VLOOKUP('Walkscore Combined with Price'!I2211,'Separated Data'!A:E,5,FALSE)</f>
        <v>1204</v>
      </c>
      <c r="K2211" t="str">
        <f>VLOOKUP('Walkscore Combined with Price'!I2211,'Separated Data'!G:K,5,FALSE)</f>
        <v xml:space="preserve">     NA</v>
      </c>
      <c r="L2211">
        <f>VLOOKUP('Walkscore Combined with Price'!I2211,'Separated Data'!G:K,3,FALSE)</f>
        <v>27295</v>
      </c>
      <c r="M2211" s="1">
        <f t="shared" si="34"/>
        <v>446</v>
      </c>
    </row>
    <row r="2212" spans="1:13" x14ac:dyDescent="0.25">
      <c r="A2212" t="s">
        <v>2564</v>
      </c>
      <c r="B2212" t="s">
        <v>2595</v>
      </c>
      <c r="E2212">
        <v>24</v>
      </c>
      <c r="F2212" t="s">
        <v>597</v>
      </c>
      <c r="G2212">
        <v>32</v>
      </c>
      <c r="H2212" s="1">
        <v>25898</v>
      </c>
      <c r="I2212" t="str">
        <f>A2212&amp;", "&amp;B2212</f>
        <v>Little Elm, TX</v>
      </c>
      <c r="J2212" t="e">
        <f>VLOOKUP('Walkscore Combined with Price'!I2212,'Separated Data'!A:E,5,FALSE)</f>
        <v>#N/A</v>
      </c>
      <c r="K2212" t="e">
        <f>VLOOKUP('Walkscore Combined with Price'!I2212,'Separated Data'!G:K,5,FALSE)</f>
        <v>#N/A</v>
      </c>
      <c r="L2212" t="e">
        <f>VLOOKUP('Walkscore Combined with Price'!I2212,'Separated Data'!G:K,3,FALSE)</f>
        <v>#N/A</v>
      </c>
      <c r="M2212" s="1" t="e">
        <f t="shared" si="34"/>
        <v>#N/A</v>
      </c>
    </row>
    <row r="2213" spans="1:13" x14ac:dyDescent="0.25">
      <c r="A2213" t="s">
        <v>2565</v>
      </c>
      <c r="B2213" t="s">
        <v>2595</v>
      </c>
      <c r="E2213">
        <v>24</v>
      </c>
      <c r="F2213" t="s">
        <v>597</v>
      </c>
      <c r="G2213">
        <v>38</v>
      </c>
      <c r="H2213" s="1">
        <v>21234</v>
      </c>
      <c r="I2213" t="str">
        <f>A2213&amp;", "&amp;B2213</f>
        <v>Benbrook, TX</v>
      </c>
      <c r="J2213" t="e">
        <f>VLOOKUP('Walkscore Combined with Price'!I2213,'Separated Data'!A:E,5,FALSE)</f>
        <v>#N/A</v>
      </c>
      <c r="K2213" t="e">
        <f>VLOOKUP('Walkscore Combined with Price'!I2213,'Separated Data'!G:K,5,FALSE)</f>
        <v>#N/A</v>
      </c>
      <c r="L2213" t="e">
        <f>VLOOKUP('Walkscore Combined with Price'!I2213,'Separated Data'!G:K,3,FALSE)</f>
        <v>#N/A</v>
      </c>
      <c r="M2213" s="1" t="e">
        <f t="shared" si="34"/>
        <v>#N/A</v>
      </c>
    </row>
    <row r="2214" spans="1:13" x14ac:dyDescent="0.25">
      <c r="A2214" t="s">
        <v>837</v>
      </c>
      <c r="B2214" t="s">
        <v>2595</v>
      </c>
      <c r="E2214">
        <v>24</v>
      </c>
      <c r="F2214" t="s">
        <v>597</v>
      </c>
      <c r="G2214">
        <v>35</v>
      </c>
      <c r="H2214" s="1">
        <v>18595</v>
      </c>
      <c r="I2214" t="str">
        <f>A2214&amp;", "&amp;B2214</f>
        <v>Orange, TX</v>
      </c>
      <c r="J2214" t="e">
        <f>VLOOKUP('Walkscore Combined with Price'!I2214,'Separated Data'!A:E,5,FALSE)</f>
        <v>#N/A</v>
      </c>
      <c r="K2214" t="e">
        <f>VLOOKUP('Walkscore Combined with Price'!I2214,'Separated Data'!G:K,5,FALSE)</f>
        <v>#N/A</v>
      </c>
      <c r="L2214" t="e">
        <f>VLOOKUP('Walkscore Combined with Price'!I2214,'Separated Data'!G:K,3,FALSE)</f>
        <v>#N/A</v>
      </c>
      <c r="M2214" s="1" t="e">
        <f t="shared" si="34"/>
        <v>#N/A</v>
      </c>
    </row>
    <row r="2215" spans="1:13" x14ac:dyDescent="0.25">
      <c r="A2215" t="s">
        <v>2566</v>
      </c>
      <c r="B2215" t="s">
        <v>2595</v>
      </c>
      <c r="E2215">
        <v>24</v>
      </c>
      <c r="F2215">
        <v>20</v>
      </c>
      <c r="G2215">
        <v>31</v>
      </c>
      <c r="H2215" s="1">
        <v>18198</v>
      </c>
      <c r="I2215" t="str">
        <f>A2215&amp;", "&amp;B2215</f>
        <v>Converse, TX</v>
      </c>
      <c r="J2215" t="e">
        <f>VLOOKUP('Walkscore Combined with Price'!I2215,'Separated Data'!A:E,5,FALSE)</f>
        <v>#N/A</v>
      </c>
      <c r="K2215" t="e">
        <f>VLOOKUP('Walkscore Combined with Price'!I2215,'Separated Data'!G:K,5,FALSE)</f>
        <v>#N/A</v>
      </c>
      <c r="L2215" t="e">
        <f>VLOOKUP('Walkscore Combined with Price'!I2215,'Separated Data'!G:K,3,FALSE)</f>
        <v>#N/A</v>
      </c>
      <c r="M2215" s="1" t="e">
        <f t="shared" si="34"/>
        <v>#N/A</v>
      </c>
    </row>
    <row r="2216" spans="1:13" x14ac:dyDescent="0.25">
      <c r="A2216" t="s">
        <v>2567</v>
      </c>
      <c r="B2216" t="s">
        <v>2595</v>
      </c>
      <c r="E2216">
        <v>24</v>
      </c>
      <c r="F2216" t="s">
        <v>597</v>
      </c>
      <c r="G2216">
        <v>33</v>
      </c>
      <c r="H2216" s="1">
        <v>16735</v>
      </c>
      <c r="I2216" t="str">
        <f>A2216&amp;", "&amp;B2216</f>
        <v>Horizon City, TX</v>
      </c>
      <c r="J2216" t="e">
        <f>VLOOKUP('Walkscore Combined with Price'!I2216,'Separated Data'!A:E,5,FALSE)</f>
        <v>#N/A</v>
      </c>
      <c r="K2216" t="e">
        <f>VLOOKUP('Walkscore Combined with Price'!I2216,'Separated Data'!G:K,5,FALSE)</f>
        <v>#N/A</v>
      </c>
      <c r="L2216" t="e">
        <f>VLOOKUP('Walkscore Combined with Price'!I2216,'Separated Data'!G:K,3,FALSE)</f>
        <v>#N/A</v>
      </c>
      <c r="M2216" s="1" t="e">
        <f t="shared" si="34"/>
        <v>#N/A</v>
      </c>
    </row>
    <row r="2217" spans="1:13" x14ac:dyDescent="0.25">
      <c r="A2217" t="s">
        <v>2568</v>
      </c>
      <c r="B2217" t="s">
        <v>2595</v>
      </c>
      <c r="D2217">
        <v>75115</v>
      </c>
      <c r="E2217">
        <v>23</v>
      </c>
      <c r="F2217" t="s">
        <v>597</v>
      </c>
      <c r="G2217">
        <v>29</v>
      </c>
      <c r="H2217" s="1">
        <v>49047</v>
      </c>
      <c r="I2217" t="str">
        <f>A2217&amp;", "&amp;B2217</f>
        <v>DeSoto, TX</v>
      </c>
      <c r="J2217" t="e">
        <f>VLOOKUP('Walkscore Combined with Price'!I2217,'Separated Data'!A:E,5,FALSE)</f>
        <v>#N/A</v>
      </c>
      <c r="K2217" t="e">
        <f>VLOOKUP('Walkscore Combined with Price'!I2217,'Separated Data'!G:K,5,FALSE)</f>
        <v>#N/A</v>
      </c>
      <c r="L2217" t="e">
        <f>VLOOKUP('Walkscore Combined with Price'!I2217,'Separated Data'!G:K,3,FALSE)</f>
        <v>#N/A</v>
      </c>
      <c r="M2217" s="1" t="e">
        <f t="shared" si="34"/>
        <v>#N/A</v>
      </c>
    </row>
    <row r="2218" spans="1:13" x14ac:dyDescent="0.25">
      <c r="A2218" t="s">
        <v>1660</v>
      </c>
      <c r="B2218" t="s">
        <v>2595</v>
      </c>
      <c r="E2218">
        <v>23</v>
      </c>
      <c r="F2218" t="s">
        <v>597</v>
      </c>
      <c r="G2218">
        <v>35</v>
      </c>
      <c r="H2218" s="1">
        <v>47400</v>
      </c>
      <c r="I2218" t="str">
        <f>A2218&amp;", "&amp;B2218</f>
        <v>Georgetown, TX</v>
      </c>
      <c r="J2218">
        <f>VLOOKUP('Walkscore Combined with Price'!I2218,'Separated Data'!A:E,5,FALSE)</f>
        <v>1552</v>
      </c>
      <c r="K2218">
        <f>VLOOKUP('Walkscore Combined with Price'!I2218,'Separated Data'!G:K,5,FALSE)</f>
        <v>1312</v>
      </c>
      <c r="L2218">
        <f>VLOOKUP('Walkscore Combined with Price'!I2218,'Separated Data'!G:K,3,FALSE)</f>
        <v>71004</v>
      </c>
      <c r="M2218" s="1">
        <f t="shared" si="34"/>
        <v>23604</v>
      </c>
    </row>
    <row r="2219" spans="1:13" x14ac:dyDescent="0.25">
      <c r="A2219" t="s">
        <v>2569</v>
      </c>
      <c r="B2219" t="s">
        <v>2595</v>
      </c>
      <c r="E2219">
        <v>23</v>
      </c>
      <c r="F2219" t="s">
        <v>597</v>
      </c>
      <c r="G2219">
        <v>39</v>
      </c>
      <c r="H2219" s="1">
        <v>46936</v>
      </c>
      <c r="I2219" t="str">
        <f>A2219&amp;", "&amp;B2219</f>
        <v>Pflugerville, TX</v>
      </c>
      <c r="J2219">
        <f>VLOOKUP('Walkscore Combined with Price'!I2219,'Separated Data'!A:E,5,FALSE)</f>
        <v>1821</v>
      </c>
      <c r="K2219">
        <f>VLOOKUP('Walkscore Combined with Price'!I2219,'Separated Data'!G:K,5,FALSE)</f>
        <v>1645</v>
      </c>
      <c r="L2219">
        <f>VLOOKUP('Walkscore Combined with Price'!I2219,'Separated Data'!G:K,3,FALSE)</f>
        <v>61737</v>
      </c>
      <c r="M2219" s="1">
        <f t="shared" si="34"/>
        <v>14801</v>
      </c>
    </row>
    <row r="2220" spans="1:13" x14ac:dyDescent="0.25">
      <c r="A2220" t="s">
        <v>2570</v>
      </c>
      <c r="B2220" t="s">
        <v>2595</v>
      </c>
      <c r="E2220">
        <v>23</v>
      </c>
      <c r="F2220" t="s">
        <v>597</v>
      </c>
      <c r="G2220">
        <v>34</v>
      </c>
      <c r="H2220" s="1">
        <v>39627</v>
      </c>
      <c r="I2220" t="str">
        <f>A2220&amp;", "&amp;B2220</f>
        <v>Keller, TX</v>
      </c>
      <c r="J2220">
        <f>VLOOKUP('Walkscore Combined with Price'!I2220,'Separated Data'!A:E,5,FALSE)</f>
        <v>1610</v>
      </c>
      <c r="K2220" t="str">
        <f>VLOOKUP('Walkscore Combined with Price'!I2220,'Separated Data'!G:K,5,FALSE)</f>
        <v xml:space="preserve">     NA</v>
      </c>
      <c r="L2220">
        <f>VLOOKUP('Walkscore Combined with Price'!I2220,'Separated Data'!G:K,3,FALSE)</f>
        <v>46813</v>
      </c>
      <c r="M2220" s="1">
        <f t="shared" si="34"/>
        <v>7186</v>
      </c>
    </row>
    <row r="2221" spans="1:13" x14ac:dyDescent="0.25">
      <c r="A2221" t="s">
        <v>2571</v>
      </c>
      <c r="B2221" t="s">
        <v>2595</v>
      </c>
      <c r="E2221">
        <v>23</v>
      </c>
      <c r="F2221" t="s">
        <v>597</v>
      </c>
      <c r="G2221">
        <v>33</v>
      </c>
      <c r="H2221" s="1">
        <v>35805</v>
      </c>
      <c r="I2221" t="str">
        <f>A2221&amp;", "&amp;B2221</f>
        <v>Friendswood, TX</v>
      </c>
      <c r="J2221" t="e">
        <f>VLOOKUP('Walkscore Combined with Price'!I2221,'Separated Data'!A:E,5,FALSE)</f>
        <v>#N/A</v>
      </c>
      <c r="K2221" t="e">
        <f>VLOOKUP('Walkscore Combined with Price'!I2221,'Separated Data'!G:K,5,FALSE)</f>
        <v>#N/A</v>
      </c>
      <c r="L2221" t="e">
        <f>VLOOKUP('Walkscore Combined with Price'!I2221,'Separated Data'!G:K,3,FALSE)</f>
        <v>#N/A</v>
      </c>
      <c r="M2221" s="1" t="e">
        <f t="shared" si="34"/>
        <v>#N/A</v>
      </c>
    </row>
    <row r="2222" spans="1:13" x14ac:dyDescent="0.25">
      <c r="A2222" t="s">
        <v>2572</v>
      </c>
      <c r="B2222" t="s">
        <v>2595</v>
      </c>
      <c r="E2222">
        <v>23</v>
      </c>
      <c r="F2222" t="s">
        <v>597</v>
      </c>
      <c r="G2222">
        <v>30</v>
      </c>
      <c r="H2222" s="1">
        <v>23523</v>
      </c>
      <c r="I2222" t="str">
        <f>A2222&amp;", "&amp;B2222</f>
        <v>Marshall, TX</v>
      </c>
      <c r="J2222" t="e">
        <f>VLOOKUP('Walkscore Combined with Price'!I2222,'Separated Data'!A:E,5,FALSE)</f>
        <v>#N/A</v>
      </c>
      <c r="K2222" t="e">
        <f>VLOOKUP('Walkscore Combined with Price'!I2222,'Separated Data'!G:K,5,FALSE)</f>
        <v>#N/A</v>
      </c>
      <c r="L2222" t="e">
        <f>VLOOKUP('Walkscore Combined with Price'!I2222,'Separated Data'!G:K,3,FALSE)</f>
        <v>#N/A</v>
      </c>
      <c r="M2222" s="1" t="e">
        <f t="shared" si="34"/>
        <v>#N/A</v>
      </c>
    </row>
    <row r="2223" spans="1:13" x14ac:dyDescent="0.25">
      <c r="A2223" t="s">
        <v>2573</v>
      </c>
      <c r="B2223" t="s">
        <v>2595</v>
      </c>
      <c r="E2223">
        <v>23</v>
      </c>
      <c r="F2223" t="s">
        <v>597</v>
      </c>
      <c r="G2223">
        <v>35</v>
      </c>
      <c r="H2223" s="1">
        <v>18712</v>
      </c>
      <c r="I2223" t="str">
        <f>A2223&amp;", "&amp;B2223</f>
        <v>Palestine, TX</v>
      </c>
      <c r="J2223" t="e">
        <f>VLOOKUP('Walkscore Combined with Price'!I2223,'Separated Data'!A:E,5,FALSE)</f>
        <v>#N/A</v>
      </c>
      <c r="K2223" t="e">
        <f>VLOOKUP('Walkscore Combined with Price'!I2223,'Separated Data'!G:K,5,FALSE)</f>
        <v>#N/A</v>
      </c>
      <c r="L2223" t="e">
        <f>VLOOKUP('Walkscore Combined with Price'!I2223,'Separated Data'!G:K,3,FALSE)</f>
        <v>#N/A</v>
      </c>
      <c r="M2223" s="1" t="e">
        <f t="shared" si="34"/>
        <v>#N/A</v>
      </c>
    </row>
    <row r="2224" spans="1:13" x14ac:dyDescent="0.25">
      <c r="A2224" t="s">
        <v>1005</v>
      </c>
      <c r="B2224" t="s">
        <v>2595</v>
      </c>
      <c r="D2224">
        <v>75134</v>
      </c>
      <c r="E2224">
        <v>22</v>
      </c>
      <c r="F2224" t="s">
        <v>597</v>
      </c>
      <c r="G2224">
        <v>35</v>
      </c>
      <c r="H2224" s="1">
        <v>36361</v>
      </c>
      <c r="I2224" t="str">
        <f>A2224&amp;", "&amp;B2224</f>
        <v>Lancaster, TX</v>
      </c>
      <c r="J2224" t="e">
        <f>VLOOKUP('Walkscore Combined with Price'!I2224,'Separated Data'!A:E,5,FALSE)</f>
        <v>#N/A</v>
      </c>
      <c r="K2224" t="e">
        <f>VLOOKUP('Walkscore Combined with Price'!I2224,'Separated Data'!G:K,5,FALSE)</f>
        <v>#N/A</v>
      </c>
      <c r="L2224" t="e">
        <f>VLOOKUP('Walkscore Combined with Price'!I2224,'Separated Data'!G:K,3,FALSE)</f>
        <v>#N/A</v>
      </c>
      <c r="M2224" s="1" t="e">
        <f t="shared" si="34"/>
        <v>#N/A</v>
      </c>
    </row>
    <row r="2225" spans="1:13" x14ac:dyDescent="0.25">
      <c r="A2225" t="s">
        <v>2574</v>
      </c>
      <c r="B2225" t="s">
        <v>2595</v>
      </c>
      <c r="E2225">
        <v>22</v>
      </c>
      <c r="F2225" t="s">
        <v>597</v>
      </c>
      <c r="G2225">
        <v>30</v>
      </c>
      <c r="H2225" s="1">
        <v>31465</v>
      </c>
      <c r="I2225" t="str">
        <f>A2225&amp;", "&amp;B2225</f>
        <v>Schertz, TX</v>
      </c>
      <c r="J2225" t="e">
        <f>VLOOKUP('Walkscore Combined with Price'!I2225,'Separated Data'!A:E,5,FALSE)</f>
        <v>#N/A</v>
      </c>
      <c r="K2225" t="e">
        <f>VLOOKUP('Walkscore Combined with Price'!I2225,'Separated Data'!G:K,5,FALSE)</f>
        <v>#N/A</v>
      </c>
      <c r="L2225" t="e">
        <f>VLOOKUP('Walkscore Combined with Price'!I2225,'Separated Data'!G:K,3,FALSE)</f>
        <v>#N/A</v>
      </c>
      <c r="M2225" s="1" t="e">
        <f t="shared" si="34"/>
        <v>#N/A</v>
      </c>
    </row>
    <row r="2226" spans="1:13" x14ac:dyDescent="0.25">
      <c r="A2226" t="s">
        <v>2575</v>
      </c>
      <c r="B2226" t="s">
        <v>2595</v>
      </c>
      <c r="D2226">
        <v>77581</v>
      </c>
      <c r="E2226">
        <v>21</v>
      </c>
      <c r="F2226" t="s">
        <v>597</v>
      </c>
      <c r="G2226">
        <v>36</v>
      </c>
      <c r="H2226" s="1">
        <v>91252</v>
      </c>
      <c r="I2226" t="str">
        <f>A2226&amp;", "&amp;B2226</f>
        <v>Pearland, TX</v>
      </c>
      <c r="J2226">
        <f>VLOOKUP('Walkscore Combined with Price'!I2226,'Separated Data'!A:E,5,FALSE)</f>
        <v>1867</v>
      </c>
      <c r="K2226">
        <f>VLOOKUP('Walkscore Combined with Price'!I2226,'Separated Data'!G:K,5,FALSE)</f>
        <v>1573</v>
      </c>
      <c r="L2226">
        <f>VLOOKUP('Walkscore Combined with Price'!I2226,'Separated Data'!G:K,3,FALSE)</f>
        <v>122078</v>
      </c>
      <c r="M2226" s="1">
        <f t="shared" si="34"/>
        <v>30826</v>
      </c>
    </row>
    <row r="2227" spans="1:13" x14ac:dyDescent="0.25">
      <c r="A2227" t="s">
        <v>2576</v>
      </c>
      <c r="B2227" t="s">
        <v>2595</v>
      </c>
      <c r="E2227">
        <v>21</v>
      </c>
      <c r="F2227" t="s">
        <v>597</v>
      </c>
      <c r="G2227">
        <v>33</v>
      </c>
      <c r="H2227" s="1">
        <v>27282</v>
      </c>
      <c r="I2227" t="str">
        <f>A2227&amp;", "&amp;B2227</f>
        <v>Big Spring, TX</v>
      </c>
      <c r="J2227" t="e">
        <f>VLOOKUP('Walkscore Combined with Price'!I2227,'Separated Data'!A:E,5,FALSE)</f>
        <v>#N/A</v>
      </c>
      <c r="K2227" t="e">
        <f>VLOOKUP('Walkscore Combined with Price'!I2227,'Separated Data'!G:K,5,FALSE)</f>
        <v>#N/A</v>
      </c>
      <c r="L2227" t="e">
        <f>VLOOKUP('Walkscore Combined with Price'!I2227,'Separated Data'!G:K,3,FALSE)</f>
        <v>#N/A</v>
      </c>
      <c r="M2227" s="1" t="e">
        <f t="shared" si="34"/>
        <v>#N/A</v>
      </c>
    </row>
    <row r="2228" spans="1:13" x14ac:dyDescent="0.25">
      <c r="A2228" t="s">
        <v>2577</v>
      </c>
      <c r="B2228" t="s">
        <v>2595</v>
      </c>
      <c r="E2228">
        <v>21</v>
      </c>
      <c r="F2228" t="s">
        <v>597</v>
      </c>
      <c r="G2228">
        <v>39</v>
      </c>
      <c r="H2228" s="1">
        <v>16788</v>
      </c>
      <c r="I2228" t="str">
        <f>A2228&amp;", "&amp;B2228</f>
        <v>Mineral Wells, TX</v>
      </c>
      <c r="J2228" t="e">
        <f>VLOOKUP('Walkscore Combined with Price'!I2228,'Separated Data'!A:E,5,FALSE)</f>
        <v>#N/A</v>
      </c>
      <c r="K2228" t="e">
        <f>VLOOKUP('Walkscore Combined with Price'!I2228,'Separated Data'!G:K,5,FALSE)</f>
        <v>#N/A</v>
      </c>
      <c r="L2228" t="e">
        <f>VLOOKUP('Walkscore Combined with Price'!I2228,'Separated Data'!G:K,3,FALSE)</f>
        <v>#N/A</v>
      </c>
      <c r="M2228" s="1" t="e">
        <f t="shared" si="34"/>
        <v>#N/A</v>
      </c>
    </row>
    <row r="2229" spans="1:13" x14ac:dyDescent="0.25">
      <c r="A2229" t="s">
        <v>2578</v>
      </c>
      <c r="B2229" t="s">
        <v>2595</v>
      </c>
      <c r="E2229">
        <v>20</v>
      </c>
      <c r="F2229" t="s">
        <v>597</v>
      </c>
      <c r="G2229">
        <v>33</v>
      </c>
      <c r="H2229" s="1">
        <v>32013</v>
      </c>
      <c r="I2229" t="str">
        <f>A2229&amp;", "&amp;B2229</f>
        <v>Socorro, TX</v>
      </c>
      <c r="J2229" t="e">
        <f>VLOOKUP('Walkscore Combined with Price'!I2229,'Separated Data'!A:E,5,FALSE)</f>
        <v>#N/A</v>
      </c>
      <c r="K2229" t="e">
        <f>VLOOKUP('Walkscore Combined with Price'!I2229,'Separated Data'!G:K,5,FALSE)</f>
        <v>#N/A</v>
      </c>
      <c r="L2229" t="e">
        <f>VLOOKUP('Walkscore Combined with Price'!I2229,'Separated Data'!G:K,3,FALSE)</f>
        <v>#N/A</v>
      </c>
      <c r="M2229" s="1" t="e">
        <f t="shared" si="34"/>
        <v>#N/A</v>
      </c>
    </row>
    <row r="2230" spans="1:13" x14ac:dyDescent="0.25">
      <c r="A2230" t="s">
        <v>2579</v>
      </c>
      <c r="B2230" t="s">
        <v>2595</v>
      </c>
      <c r="D2230">
        <v>75089</v>
      </c>
      <c r="E2230">
        <v>19</v>
      </c>
      <c r="F2230">
        <v>2</v>
      </c>
      <c r="G2230">
        <v>30</v>
      </c>
      <c r="H2230" s="1">
        <v>56199</v>
      </c>
      <c r="I2230" t="str">
        <f>A2230&amp;", "&amp;B2230</f>
        <v>Rowlett, TX</v>
      </c>
      <c r="J2230" t="str">
        <f>VLOOKUP('Walkscore Combined with Price'!I2230,'Separated Data'!A:E,5,FALSE)</f>
        <v xml:space="preserve">     NA</v>
      </c>
      <c r="K2230" t="str">
        <f>VLOOKUP('Walkscore Combined with Price'!I2230,'Separated Data'!G:K,5,FALSE)</f>
        <v xml:space="preserve">     NA</v>
      </c>
      <c r="L2230">
        <f>VLOOKUP('Walkscore Combined with Price'!I2230,'Separated Data'!G:K,3,FALSE)</f>
        <v>63793</v>
      </c>
      <c r="M2230" s="1">
        <f t="shared" si="34"/>
        <v>7594</v>
      </c>
    </row>
    <row r="2231" spans="1:13" x14ac:dyDescent="0.25">
      <c r="A2231" t="s">
        <v>2580</v>
      </c>
      <c r="B2231" t="s">
        <v>2595</v>
      </c>
      <c r="D2231">
        <v>77373</v>
      </c>
      <c r="E2231">
        <v>19</v>
      </c>
      <c r="F2231" t="s">
        <v>597</v>
      </c>
      <c r="G2231">
        <v>34</v>
      </c>
      <c r="H2231" s="1">
        <v>54298</v>
      </c>
      <c r="I2231" t="str">
        <f>A2231&amp;", "&amp;B2231</f>
        <v>Spring, TX</v>
      </c>
      <c r="J2231">
        <f>VLOOKUP('Walkscore Combined with Price'!I2231,'Separated Data'!A:E,5,FALSE)</f>
        <v>1501</v>
      </c>
      <c r="K2231">
        <f>VLOOKUP('Walkscore Combined with Price'!I2231,'Separated Data'!G:K,5,FALSE)</f>
        <v>1381</v>
      </c>
      <c r="L2231">
        <f>VLOOKUP('Walkscore Combined with Price'!I2231,'Separated Data'!G:K,3,FALSE)</f>
        <v>60976</v>
      </c>
      <c r="M2231" s="1">
        <f t="shared" si="34"/>
        <v>6678</v>
      </c>
    </row>
    <row r="2232" spans="1:13" x14ac:dyDescent="0.25">
      <c r="A2232" t="s">
        <v>2581</v>
      </c>
      <c r="B2232" t="s">
        <v>2595</v>
      </c>
      <c r="D2232">
        <v>75104</v>
      </c>
      <c r="E2232">
        <v>19</v>
      </c>
      <c r="F2232" t="s">
        <v>597</v>
      </c>
      <c r="G2232">
        <v>31</v>
      </c>
      <c r="H2232" s="1">
        <v>45028</v>
      </c>
      <c r="I2232" t="str">
        <f>A2232&amp;", "&amp;B2232</f>
        <v>Cedar Hill, TX</v>
      </c>
      <c r="J2232" t="e">
        <f>VLOOKUP('Walkscore Combined with Price'!I2232,'Separated Data'!A:E,5,FALSE)</f>
        <v>#N/A</v>
      </c>
      <c r="K2232" t="e">
        <f>VLOOKUP('Walkscore Combined with Price'!I2232,'Separated Data'!G:K,5,FALSE)</f>
        <v>#N/A</v>
      </c>
      <c r="L2232" t="e">
        <f>VLOOKUP('Walkscore Combined with Price'!I2232,'Separated Data'!G:K,3,FALSE)</f>
        <v>#N/A</v>
      </c>
      <c r="M2232" s="1" t="e">
        <f t="shared" si="34"/>
        <v>#N/A</v>
      </c>
    </row>
    <row r="2233" spans="1:13" x14ac:dyDescent="0.25">
      <c r="A2233" t="s">
        <v>2582</v>
      </c>
      <c r="B2233" t="s">
        <v>2595</v>
      </c>
      <c r="D2233">
        <v>77381</v>
      </c>
      <c r="E2233">
        <v>18</v>
      </c>
      <c r="F2233" t="s">
        <v>597</v>
      </c>
      <c r="G2233">
        <v>45</v>
      </c>
      <c r="H2233" s="1">
        <v>93847</v>
      </c>
      <c r="I2233" t="str">
        <f>A2233&amp;", "&amp;B2233</f>
        <v>The Woodlands, TX</v>
      </c>
      <c r="J2233">
        <f>VLOOKUP('Walkscore Combined with Price'!I2233,'Separated Data'!A:E,5,FALSE)</f>
        <v>1604</v>
      </c>
      <c r="K2233">
        <f>VLOOKUP('Walkscore Combined with Price'!I2233,'Separated Data'!G:K,5,FALSE)</f>
        <v>1221</v>
      </c>
      <c r="L2233">
        <f>VLOOKUP('Walkscore Combined with Price'!I2233,'Separated Data'!G:K,3,FALSE)</f>
        <v>113819</v>
      </c>
      <c r="M2233" s="1">
        <f t="shared" si="34"/>
        <v>19972</v>
      </c>
    </row>
    <row r="2234" spans="1:13" x14ac:dyDescent="0.25">
      <c r="A2234" t="s">
        <v>2583</v>
      </c>
      <c r="B2234" t="s">
        <v>2595</v>
      </c>
      <c r="E2234">
        <v>18</v>
      </c>
      <c r="F2234" t="s">
        <v>597</v>
      </c>
      <c r="G2234">
        <v>34</v>
      </c>
      <c r="H2234" s="1">
        <v>29589</v>
      </c>
      <c r="I2234" t="str">
        <f>A2234&amp;", "&amp;B2234</f>
        <v>Fort Hood, TX</v>
      </c>
      <c r="J2234" t="e">
        <f>VLOOKUP('Walkscore Combined with Price'!I2234,'Separated Data'!A:E,5,FALSE)</f>
        <v>#N/A</v>
      </c>
      <c r="K2234" t="e">
        <f>VLOOKUP('Walkscore Combined with Price'!I2234,'Separated Data'!G:K,5,FALSE)</f>
        <v>#N/A</v>
      </c>
      <c r="L2234" t="e">
        <f>VLOOKUP('Walkscore Combined with Price'!I2234,'Separated Data'!G:K,3,FALSE)</f>
        <v>#N/A</v>
      </c>
      <c r="M2234" s="1" t="e">
        <f t="shared" si="34"/>
        <v>#N/A</v>
      </c>
    </row>
    <row r="2235" spans="1:13" x14ac:dyDescent="0.25">
      <c r="A2235" t="s">
        <v>2584</v>
      </c>
      <c r="B2235" t="s">
        <v>2595</v>
      </c>
      <c r="D2235">
        <v>75048</v>
      </c>
      <c r="E2235">
        <v>18</v>
      </c>
      <c r="F2235" t="s">
        <v>597</v>
      </c>
      <c r="G2235">
        <v>30</v>
      </c>
      <c r="H2235" s="1">
        <v>20329</v>
      </c>
      <c r="I2235" t="str">
        <f>A2235&amp;", "&amp;B2235</f>
        <v>Sachse, TX</v>
      </c>
      <c r="J2235" t="e">
        <f>VLOOKUP('Walkscore Combined with Price'!I2235,'Separated Data'!A:E,5,FALSE)</f>
        <v>#N/A</v>
      </c>
      <c r="K2235" t="e">
        <f>VLOOKUP('Walkscore Combined with Price'!I2235,'Separated Data'!G:K,5,FALSE)</f>
        <v>#N/A</v>
      </c>
      <c r="L2235" t="e">
        <f>VLOOKUP('Walkscore Combined with Price'!I2235,'Separated Data'!G:K,3,FALSE)</f>
        <v>#N/A</v>
      </c>
      <c r="M2235" s="1" t="e">
        <f t="shared" si="34"/>
        <v>#N/A</v>
      </c>
    </row>
    <row r="2236" spans="1:13" x14ac:dyDescent="0.25">
      <c r="A2236" t="s">
        <v>2585</v>
      </c>
      <c r="B2236" t="s">
        <v>2595</v>
      </c>
      <c r="E2236">
        <v>17</v>
      </c>
      <c r="F2236" t="s">
        <v>597</v>
      </c>
      <c r="G2236">
        <v>33</v>
      </c>
      <c r="H2236" s="1">
        <v>41427</v>
      </c>
      <c r="I2236" t="str">
        <f>A2236&amp;", "&amp;B2236</f>
        <v>Wylie, TX</v>
      </c>
      <c r="J2236" t="e">
        <f>VLOOKUP('Walkscore Combined with Price'!I2236,'Separated Data'!A:E,5,FALSE)</f>
        <v>#N/A</v>
      </c>
      <c r="K2236" t="e">
        <f>VLOOKUP('Walkscore Combined with Price'!I2236,'Separated Data'!G:K,5,FALSE)</f>
        <v>#N/A</v>
      </c>
      <c r="L2236" t="e">
        <f>VLOOKUP('Walkscore Combined with Price'!I2236,'Separated Data'!G:K,3,FALSE)</f>
        <v>#N/A</v>
      </c>
      <c r="M2236" s="1" t="e">
        <f t="shared" si="34"/>
        <v>#N/A</v>
      </c>
    </row>
    <row r="2237" spans="1:13" x14ac:dyDescent="0.25">
      <c r="A2237" t="s">
        <v>2586</v>
      </c>
      <c r="B2237" t="s">
        <v>2595</v>
      </c>
      <c r="E2237">
        <v>17</v>
      </c>
      <c r="F2237" t="s">
        <v>597</v>
      </c>
      <c r="G2237">
        <v>28</v>
      </c>
      <c r="H2237" s="1">
        <v>28016</v>
      </c>
      <c r="I2237" t="str">
        <f>A2237&amp;", "&amp;B2237</f>
        <v>Kyle, TX</v>
      </c>
      <c r="J2237" t="str">
        <f>VLOOKUP('Walkscore Combined with Price'!I2237,'Separated Data'!A:E,5,FALSE)</f>
        <v xml:space="preserve">     NA</v>
      </c>
      <c r="K2237">
        <f>VLOOKUP('Walkscore Combined with Price'!I2237,'Separated Data'!G:K,5,FALSE)</f>
        <v>1398</v>
      </c>
      <c r="L2237">
        <f>VLOOKUP('Walkscore Combined with Price'!I2237,'Separated Data'!G:K,3,FALSE)</f>
        <v>42706</v>
      </c>
      <c r="M2237" s="1">
        <f t="shared" si="34"/>
        <v>14690</v>
      </c>
    </row>
    <row r="2238" spans="1:13" x14ac:dyDescent="0.25">
      <c r="A2238" t="s">
        <v>2587</v>
      </c>
      <c r="B2238" t="s">
        <v>2595</v>
      </c>
      <c r="D2238">
        <v>76034</v>
      </c>
      <c r="E2238">
        <v>17</v>
      </c>
      <c r="F2238" t="s">
        <v>597</v>
      </c>
      <c r="G2238">
        <v>31</v>
      </c>
      <c r="H2238" s="1">
        <v>22807</v>
      </c>
      <c r="I2238" t="str">
        <f>A2238&amp;", "&amp;B2238</f>
        <v>Colleyville, TX</v>
      </c>
      <c r="J2238" t="e">
        <f>VLOOKUP('Walkscore Combined with Price'!I2238,'Separated Data'!A:E,5,FALSE)</f>
        <v>#N/A</v>
      </c>
      <c r="K2238" t="e">
        <f>VLOOKUP('Walkscore Combined with Price'!I2238,'Separated Data'!G:K,5,FALSE)</f>
        <v>#N/A</v>
      </c>
      <c r="L2238" t="e">
        <f>VLOOKUP('Walkscore Combined with Price'!I2238,'Separated Data'!G:K,3,FALSE)</f>
        <v>#N/A</v>
      </c>
      <c r="M2238" s="1" t="e">
        <f t="shared" si="34"/>
        <v>#N/A</v>
      </c>
    </row>
    <row r="2239" spans="1:13" x14ac:dyDescent="0.25">
      <c r="A2239" t="s">
        <v>2588</v>
      </c>
      <c r="B2239" t="s">
        <v>2595</v>
      </c>
      <c r="D2239">
        <v>76092</v>
      </c>
      <c r="E2239">
        <v>15</v>
      </c>
      <c r="F2239" t="s">
        <v>597</v>
      </c>
      <c r="G2239">
        <v>28</v>
      </c>
      <c r="H2239" s="1">
        <v>26575</v>
      </c>
      <c r="I2239" t="str">
        <f>A2239&amp;", "&amp;B2239</f>
        <v>Southlake, TX</v>
      </c>
      <c r="J2239" t="e">
        <f>VLOOKUP('Walkscore Combined with Price'!I2239,'Separated Data'!A:E,5,FALSE)</f>
        <v>#N/A</v>
      </c>
      <c r="K2239" t="e">
        <f>VLOOKUP('Walkscore Combined with Price'!I2239,'Separated Data'!G:K,5,FALSE)</f>
        <v>#N/A</v>
      </c>
      <c r="L2239" t="e">
        <f>VLOOKUP('Walkscore Combined with Price'!I2239,'Separated Data'!G:K,3,FALSE)</f>
        <v>#N/A</v>
      </c>
      <c r="M2239" s="1" t="e">
        <f t="shared" si="34"/>
        <v>#N/A</v>
      </c>
    </row>
    <row r="2240" spans="1:13" x14ac:dyDescent="0.25">
      <c r="A2240" t="s">
        <v>2589</v>
      </c>
      <c r="B2240" t="s">
        <v>2595</v>
      </c>
      <c r="E2240">
        <v>15</v>
      </c>
      <c r="F2240" t="s">
        <v>597</v>
      </c>
      <c r="G2240">
        <v>29</v>
      </c>
      <c r="H2240" s="1">
        <v>21764</v>
      </c>
      <c r="I2240" t="str">
        <f>A2240&amp;", "&amp;B2240</f>
        <v>Brushy Creek, TX</v>
      </c>
      <c r="J2240" t="e">
        <f>VLOOKUP('Walkscore Combined with Price'!I2240,'Separated Data'!A:E,5,FALSE)</f>
        <v>#N/A</v>
      </c>
      <c r="K2240" t="e">
        <f>VLOOKUP('Walkscore Combined with Price'!I2240,'Separated Data'!G:K,5,FALSE)</f>
        <v>#N/A</v>
      </c>
      <c r="L2240" t="e">
        <f>VLOOKUP('Walkscore Combined with Price'!I2240,'Separated Data'!G:K,3,FALSE)</f>
        <v>#N/A</v>
      </c>
      <c r="M2240" s="1" t="e">
        <f t="shared" si="34"/>
        <v>#N/A</v>
      </c>
    </row>
    <row r="2241" spans="1:13" x14ac:dyDescent="0.25">
      <c r="A2241" t="s">
        <v>2590</v>
      </c>
      <c r="B2241" t="s">
        <v>2595</v>
      </c>
      <c r="E2241">
        <v>13</v>
      </c>
      <c r="F2241" t="s">
        <v>597</v>
      </c>
      <c r="G2241">
        <v>27</v>
      </c>
      <c r="H2241" s="1">
        <v>18037</v>
      </c>
      <c r="I2241" t="str">
        <f>A2241&amp;", "&amp;B2241</f>
        <v>Midlothian, TX</v>
      </c>
      <c r="J2241" t="e">
        <f>VLOOKUP('Walkscore Combined with Price'!I2241,'Separated Data'!A:E,5,FALSE)</f>
        <v>#N/A</v>
      </c>
      <c r="K2241" t="e">
        <f>VLOOKUP('Walkscore Combined with Price'!I2241,'Separated Data'!G:K,5,FALSE)</f>
        <v>#N/A</v>
      </c>
      <c r="L2241" t="e">
        <f>VLOOKUP('Walkscore Combined with Price'!I2241,'Separated Data'!G:K,3,FALSE)</f>
        <v>#N/A</v>
      </c>
      <c r="M2241" s="1" t="e">
        <f t="shared" si="34"/>
        <v>#N/A</v>
      </c>
    </row>
    <row r="2242" spans="1:13" x14ac:dyDescent="0.25">
      <c r="A2242" t="s">
        <v>2591</v>
      </c>
      <c r="B2242" t="s">
        <v>2595</v>
      </c>
      <c r="D2242">
        <v>75094</v>
      </c>
      <c r="E2242">
        <v>13</v>
      </c>
      <c r="F2242" t="s">
        <v>597</v>
      </c>
      <c r="G2242">
        <v>32</v>
      </c>
      <c r="H2242" s="1">
        <v>17708</v>
      </c>
      <c r="I2242" t="str">
        <f>A2242&amp;", "&amp;B2242</f>
        <v>Murphy, TX</v>
      </c>
      <c r="J2242" t="e">
        <f>VLOOKUP('Walkscore Combined with Price'!I2242,'Separated Data'!A:E,5,FALSE)</f>
        <v>#N/A</v>
      </c>
      <c r="K2242" t="e">
        <f>VLOOKUP('Walkscore Combined with Price'!I2242,'Separated Data'!G:K,5,FALSE)</f>
        <v>#N/A</v>
      </c>
      <c r="L2242" t="e">
        <f>VLOOKUP('Walkscore Combined with Price'!I2242,'Separated Data'!G:K,3,FALSE)</f>
        <v>#N/A</v>
      </c>
      <c r="M2242" s="1" t="e">
        <f t="shared" si="34"/>
        <v>#N/A</v>
      </c>
    </row>
    <row r="2243" spans="1:13" x14ac:dyDescent="0.25">
      <c r="A2243" t="s">
        <v>2592</v>
      </c>
      <c r="B2243" t="s">
        <v>2595</v>
      </c>
      <c r="E2243">
        <v>11</v>
      </c>
      <c r="F2243" t="s">
        <v>597</v>
      </c>
      <c r="G2243">
        <v>30</v>
      </c>
      <c r="H2243" s="1">
        <v>19935</v>
      </c>
      <c r="I2243" t="str">
        <f>A2243&amp;", "&amp;B2243</f>
        <v>Corinth, TX</v>
      </c>
      <c r="J2243" t="e">
        <f>VLOOKUP('Walkscore Combined with Price'!I2243,'Separated Data'!A:E,5,FALSE)</f>
        <v>#N/A</v>
      </c>
      <c r="K2243" t="e">
        <f>VLOOKUP('Walkscore Combined with Price'!I2243,'Separated Data'!G:K,5,FALSE)</f>
        <v>#N/A</v>
      </c>
      <c r="L2243" t="e">
        <f>VLOOKUP('Walkscore Combined with Price'!I2243,'Separated Data'!G:K,3,FALSE)</f>
        <v>#N/A</v>
      </c>
      <c r="M2243" s="1" t="e">
        <f t="shared" ref="M2243:M2306" si="35">L2243-H2243</f>
        <v>#N/A</v>
      </c>
    </row>
    <row r="2244" spans="1:13" x14ac:dyDescent="0.25">
      <c r="A2244" t="s">
        <v>862</v>
      </c>
      <c r="B2244" t="s">
        <v>2595</v>
      </c>
      <c r="D2244">
        <v>77545</v>
      </c>
      <c r="E2244">
        <v>9</v>
      </c>
      <c r="F2244" t="s">
        <v>597</v>
      </c>
      <c r="G2244">
        <v>29</v>
      </c>
      <c r="H2244" s="1">
        <v>19069</v>
      </c>
      <c r="I2244" t="str">
        <f>A2244&amp;", "&amp;B2244</f>
        <v>Fresno, TX</v>
      </c>
      <c r="J2244" t="e">
        <f>VLOOKUP('Walkscore Combined with Price'!I2244,'Separated Data'!A:E,5,FALSE)</f>
        <v>#N/A</v>
      </c>
      <c r="K2244" t="e">
        <f>VLOOKUP('Walkscore Combined with Price'!I2244,'Separated Data'!G:K,5,FALSE)</f>
        <v>#N/A</v>
      </c>
      <c r="L2244" t="e">
        <f>VLOOKUP('Walkscore Combined with Price'!I2244,'Separated Data'!G:K,3,FALSE)</f>
        <v>#N/A</v>
      </c>
      <c r="M2244" s="1" t="e">
        <f t="shared" si="35"/>
        <v>#N/A</v>
      </c>
    </row>
    <row r="2245" spans="1:13" x14ac:dyDescent="0.25">
      <c r="A2245" t="s">
        <v>2593</v>
      </c>
      <c r="B2245" t="s">
        <v>2595</v>
      </c>
      <c r="E2245">
        <v>7</v>
      </c>
      <c r="F2245" t="s">
        <v>597</v>
      </c>
      <c r="G2245">
        <v>27</v>
      </c>
      <c r="H2245" s="1">
        <v>22707</v>
      </c>
      <c r="I2245" t="str">
        <f>A2245&amp;", "&amp;B2245</f>
        <v>West Odessa, TX</v>
      </c>
      <c r="J2245" t="e">
        <f>VLOOKUP('Walkscore Combined with Price'!I2245,'Separated Data'!A:E,5,FALSE)</f>
        <v>#N/A</v>
      </c>
      <c r="K2245" t="e">
        <f>VLOOKUP('Walkscore Combined with Price'!I2245,'Separated Data'!G:K,5,FALSE)</f>
        <v>#N/A</v>
      </c>
      <c r="L2245" t="e">
        <f>VLOOKUP('Walkscore Combined with Price'!I2245,'Separated Data'!G:K,3,FALSE)</f>
        <v>#N/A</v>
      </c>
      <c r="M2245" s="1" t="e">
        <f t="shared" si="35"/>
        <v>#N/A</v>
      </c>
    </row>
    <row r="2246" spans="1:13" x14ac:dyDescent="0.25">
      <c r="A2246" t="s">
        <v>2594</v>
      </c>
      <c r="B2246" t="s">
        <v>2595</v>
      </c>
      <c r="D2246">
        <v>78133</v>
      </c>
      <c r="E2246">
        <v>3</v>
      </c>
      <c r="F2246" t="s">
        <v>597</v>
      </c>
      <c r="G2246">
        <v>14</v>
      </c>
      <c r="H2246" s="1">
        <v>21262</v>
      </c>
      <c r="I2246" t="str">
        <f>A2246&amp;", "&amp;B2246</f>
        <v>Canyon Lake, TX</v>
      </c>
      <c r="J2246" t="e">
        <f>VLOOKUP('Walkscore Combined with Price'!I2246,'Separated Data'!A:E,5,FALSE)</f>
        <v>#N/A</v>
      </c>
      <c r="K2246" t="e">
        <f>VLOOKUP('Walkscore Combined with Price'!I2246,'Separated Data'!G:K,5,FALSE)</f>
        <v>#N/A</v>
      </c>
      <c r="L2246" t="e">
        <f>VLOOKUP('Walkscore Combined with Price'!I2246,'Separated Data'!G:K,3,FALSE)</f>
        <v>#N/A</v>
      </c>
      <c r="M2246" s="1" t="e">
        <f t="shared" si="35"/>
        <v>#N/A</v>
      </c>
    </row>
    <row r="2247" spans="1:13" x14ac:dyDescent="0.25">
      <c r="A2247" t="s">
        <v>2829</v>
      </c>
      <c r="B2247" t="s">
        <v>2634</v>
      </c>
      <c r="C2247" t="s">
        <v>2884</v>
      </c>
      <c r="D2247">
        <v>84116</v>
      </c>
      <c r="E2247">
        <v>59</v>
      </c>
      <c r="F2247">
        <v>44</v>
      </c>
      <c r="G2247">
        <v>74</v>
      </c>
      <c r="H2247" s="1">
        <v>186440</v>
      </c>
      <c r="I2247" t="str">
        <f>A2247&amp;", "&amp;B2247</f>
        <v>Salt Lake City, UT</v>
      </c>
      <c r="J2247">
        <f>VLOOKUP('Walkscore Combined with Price'!I2247,'Separated Data'!A:E,5,FALSE)</f>
        <v>1495</v>
      </c>
      <c r="K2247">
        <f>VLOOKUP('Walkscore Combined with Price'!I2247,'Separated Data'!G:K,5,FALSE)</f>
        <v>1160</v>
      </c>
      <c r="L2247">
        <f>VLOOKUP('Walkscore Combined with Price'!I2247,'Separated Data'!G:K,3,FALSE)</f>
        <v>197756</v>
      </c>
      <c r="M2247" s="1">
        <f t="shared" si="35"/>
        <v>11316</v>
      </c>
    </row>
    <row r="2248" spans="1:13" x14ac:dyDescent="0.25">
      <c r="A2248" t="s">
        <v>2596</v>
      </c>
      <c r="B2248" t="s">
        <v>2634</v>
      </c>
      <c r="E2248">
        <v>58</v>
      </c>
      <c r="F2248">
        <v>48</v>
      </c>
      <c r="G2248">
        <v>57</v>
      </c>
      <c r="H2248" s="1">
        <v>23617</v>
      </c>
      <c r="I2248" t="str">
        <f>A2248&amp;", "&amp;B2248</f>
        <v>South Salt Lake, UT</v>
      </c>
      <c r="J2248" t="e">
        <f>VLOOKUP('Walkscore Combined with Price'!I2248,'Separated Data'!A:E,5,FALSE)</f>
        <v>#N/A</v>
      </c>
      <c r="K2248" t="e">
        <f>VLOOKUP('Walkscore Combined with Price'!I2248,'Separated Data'!G:K,5,FALSE)</f>
        <v>#N/A</v>
      </c>
      <c r="L2248" t="e">
        <f>VLOOKUP('Walkscore Combined with Price'!I2248,'Separated Data'!G:K,3,FALSE)</f>
        <v>#N/A</v>
      </c>
      <c r="M2248" s="1" t="e">
        <f t="shared" si="35"/>
        <v>#N/A</v>
      </c>
    </row>
    <row r="2249" spans="1:13" x14ac:dyDescent="0.25">
      <c r="A2249" t="s">
        <v>2597</v>
      </c>
      <c r="B2249" t="s">
        <v>2634</v>
      </c>
      <c r="D2249">
        <v>84047</v>
      </c>
      <c r="E2249">
        <v>53</v>
      </c>
      <c r="F2249">
        <v>43</v>
      </c>
      <c r="G2249">
        <v>47</v>
      </c>
      <c r="H2249" s="1">
        <v>27964</v>
      </c>
      <c r="I2249" t="str">
        <f>A2249&amp;", "&amp;B2249</f>
        <v>Midvale, UT</v>
      </c>
      <c r="J2249">
        <f>VLOOKUP('Walkscore Combined with Price'!I2249,'Separated Data'!A:E,5,FALSE)</f>
        <v>1557</v>
      </c>
      <c r="K2249">
        <f>VLOOKUP('Walkscore Combined with Price'!I2249,'Separated Data'!G:K,5,FALSE)</f>
        <v>1555</v>
      </c>
      <c r="L2249">
        <f>VLOOKUP('Walkscore Combined with Price'!I2249,'Separated Data'!G:K,3,FALSE)</f>
        <v>33318</v>
      </c>
      <c r="M2249" s="1">
        <f t="shared" si="35"/>
        <v>5354</v>
      </c>
    </row>
    <row r="2250" spans="1:13" x14ac:dyDescent="0.25">
      <c r="A2250" t="s">
        <v>2598</v>
      </c>
      <c r="B2250" t="s">
        <v>2634</v>
      </c>
      <c r="E2250">
        <v>46</v>
      </c>
      <c r="F2250">
        <v>38</v>
      </c>
      <c r="G2250">
        <v>46</v>
      </c>
      <c r="H2250" s="1">
        <v>62139</v>
      </c>
      <c r="I2250" t="str">
        <f>A2250&amp;", "&amp;B2250</f>
        <v>Millcreek, UT</v>
      </c>
      <c r="J2250" t="e">
        <f>VLOOKUP('Walkscore Combined with Price'!I2250,'Separated Data'!A:E,5,FALSE)</f>
        <v>#N/A</v>
      </c>
      <c r="K2250" t="e">
        <f>VLOOKUP('Walkscore Combined with Price'!I2250,'Separated Data'!G:K,5,FALSE)</f>
        <v>#N/A</v>
      </c>
      <c r="L2250" t="e">
        <f>VLOOKUP('Walkscore Combined with Price'!I2250,'Separated Data'!G:K,3,FALSE)</f>
        <v>#N/A</v>
      </c>
      <c r="M2250" s="1" t="e">
        <f t="shared" si="35"/>
        <v>#N/A</v>
      </c>
    </row>
    <row r="2251" spans="1:13" x14ac:dyDescent="0.25">
      <c r="A2251" t="s">
        <v>2599</v>
      </c>
      <c r="B2251" t="s">
        <v>2634</v>
      </c>
      <c r="D2251">
        <v>84601</v>
      </c>
      <c r="E2251">
        <v>45</v>
      </c>
      <c r="F2251">
        <v>33</v>
      </c>
      <c r="G2251">
        <v>63</v>
      </c>
      <c r="H2251" s="1">
        <v>112488</v>
      </c>
      <c r="I2251" t="str">
        <f>A2251&amp;", "&amp;B2251</f>
        <v>Provo, UT</v>
      </c>
      <c r="J2251" t="e">
        <f>VLOOKUP('Walkscore Combined with Price'!I2251,'Separated Data'!A:E,5,FALSE)</f>
        <v>#N/A</v>
      </c>
      <c r="K2251" t="e">
        <f>VLOOKUP('Walkscore Combined with Price'!I2251,'Separated Data'!G:K,5,FALSE)</f>
        <v>#N/A</v>
      </c>
      <c r="L2251" t="e">
        <f>VLOOKUP('Walkscore Combined with Price'!I2251,'Separated Data'!G:K,3,FALSE)</f>
        <v>#N/A</v>
      </c>
      <c r="M2251" s="1" t="e">
        <f t="shared" si="35"/>
        <v>#N/A</v>
      </c>
    </row>
    <row r="2252" spans="1:13" x14ac:dyDescent="0.25">
      <c r="A2252" t="s">
        <v>2600</v>
      </c>
      <c r="B2252" t="s">
        <v>2634</v>
      </c>
      <c r="E2252">
        <v>44</v>
      </c>
      <c r="F2252">
        <v>35</v>
      </c>
      <c r="G2252">
        <v>44</v>
      </c>
      <c r="H2252" s="1">
        <v>82825</v>
      </c>
      <c r="I2252" t="str">
        <f>A2252&amp;", "&amp;B2252</f>
        <v>Ogden, UT</v>
      </c>
      <c r="J2252" t="e">
        <f>VLOOKUP('Walkscore Combined with Price'!I2252,'Separated Data'!A:E,5,FALSE)</f>
        <v>#N/A</v>
      </c>
      <c r="K2252" t="e">
        <f>VLOOKUP('Walkscore Combined with Price'!I2252,'Separated Data'!G:K,5,FALSE)</f>
        <v>#N/A</v>
      </c>
      <c r="L2252" t="e">
        <f>VLOOKUP('Walkscore Combined with Price'!I2252,'Separated Data'!G:K,3,FALSE)</f>
        <v>#N/A</v>
      </c>
      <c r="M2252" s="1" t="e">
        <f t="shared" si="35"/>
        <v>#N/A</v>
      </c>
    </row>
    <row r="2253" spans="1:13" x14ac:dyDescent="0.25">
      <c r="A2253" t="s">
        <v>2601</v>
      </c>
      <c r="B2253" t="s">
        <v>2634</v>
      </c>
      <c r="D2253">
        <v>84057</v>
      </c>
      <c r="E2253">
        <v>43</v>
      </c>
      <c r="F2253">
        <v>33</v>
      </c>
      <c r="G2253">
        <v>56</v>
      </c>
      <c r="H2253" s="1">
        <v>88328</v>
      </c>
      <c r="I2253" t="str">
        <f>A2253&amp;", "&amp;B2253</f>
        <v>Orem, UT</v>
      </c>
      <c r="J2253" t="e">
        <f>VLOOKUP('Walkscore Combined with Price'!I2253,'Separated Data'!A:E,5,FALSE)</f>
        <v>#N/A</v>
      </c>
      <c r="K2253" t="e">
        <f>VLOOKUP('Walkscore Combined with Price'!I2253,'Separated Data'!G:K,5,FALSE)</f>
        <v>#N/A</v>
      </c>
      <c r="L2253" t="e">
        <f>VLOOKUP('Walkscore Combined with Price'!I2253,'Separated Data'!G:K,3,FALSE)</f>
        <v>#N/A</v>
      </c>
      <c r="M2253" s="1" t="e">
        <f t="shared" si="35"/>
        <v>#N/A</v>
      </c>
    </row>
    <row r="2254" spans="1:13" x14ac:dyDescent="0.25">
      <c r="A2254" t="s">
        <v>2602</v>
      </c>
      <c r="B2254" t="s">
        <v>2634</v>
      </c>
      <c r="E2254">
        <v>42</v>
      </c>
      <c r="F2254">
        <v>34</v>
      </c>
      <c r="G2254">
        <v>37</v>
      </c>
      <c r="H2254" s="1">
        <v>16532</v>
      </c>
      <c r="I2254" t="str">
        <f>A2254&amp;", "&amp;B2254</f>
        <v>South Ogden, UT</v>
      </c>
      <c r="J2254" t="e">
        <f>VLOOKUP('Walkscore Combined with Price'!I2254,'Separated Data'!A:E,5,FALSE)</f>
        <v>#N/A</v>
      </c>
      <c r="K2254" t="e">
        <f>VLOOKUP('Walkscore Combined with Price'!I2254,'Separated Data'!G:K,5,FALSE)</f>
        <v>#N/A</v>
      </c>
      <c r="L2254" t="e">
        <f>VLOOKUP('Walkscore Combined with Price'!I2254,'Separated Data'!G:K,3,FALSE)</f>
        <v>#N/A</v>
      </c>
      <c r="M2254" s="1" t="e">
        <f t="shared" si="35"/>
        <v>#N/A</v>
      </c>
    </row>
    <row r="2255" spans="1:13" x14ac:dyDescent="0.25">
      <c r="A2255" t="s">
        <v>2603</v>
      </c>
      <c r="B2255" t="s">
        <v>2634</v>
      </c>
      <c r="E2255">
        <v>41</v>
      </c>
      <c r="F2255">
        <v>31</v>
      </c>
      <c r="G2255">
        <v>40</v>
      </c>
      <c r="H2255" s="1">
        <v>33433</v>
      </c>
      <c r="I2255" t="str">
        <f>A2255&amp;", "&amp;B2255</f>
        <v>Cottonwood Heights, UT</v>
      </c>
      <c r="J2255" t="e">
        <f>VLOOKUP('Walkscore Combined with Price'!I2255,'Separated Data'!A:E,5,FALSE)</f>
        <v>#N/A</v>
      </c>
      <c r="K2255" t="e">
        <f>VLOOKUP('Walkscore Combined with Price'!I2255,'Separated Data'!G:K,5,FALSE)</f>
        <v>#N/A</v>
      </c>
      <c r="L2255" t="e">
        <f>VLOOKUP('Walkscore Combined with Price'!I2255,'Separated Data'!G:K,3,FALSE)</f>
        <v>#N/A</v>
      </c>
      <c r="M2255" s="1" t="e">
        <f t="shared" si="35"/>
        <v>#N/A</v>
      </c>
    </row>
    <row r="2256" spans="1:13" x14ac:dyDescent="0.25">
      <c r="A2256" t="s">
        <v>2604</v>
      </c>
      <c r="B2256" t="s">
        <v>2634</v>
      </c>
      <c r="E2256">
        <v>40</v>
      </c>
      <c r="F2256" t="s">
        <v>597</v>
      </c>
      <c r="G2256">
        <v>51</v>
      </c>
      <c r="H2256" s="1">
        <v>48174</v>
      </c>
      <c r="I2256" t="str">
        <f>A2256&amp;", "&amp;B2256</f>
        <v>Logan, UT</v>
      </c>
      <c r="J2256" t="e">
        <f>VLOOKUP('Walkscore Combined with Price'!I2256,'Separated Data'!A:E,5,FALSE)</f>
        <v>#N/A</v>
      </c>
      <c r="K2256" t="e">
        <f>VLOOKUP('Walkscore Combined with Price'!I2256,'Separated Data'!G:K,5,FALSE)</f>
        <v>#N/A</v>
      </c>
      <c r="L2256" t="e">
        <f>VLOOKUP('Walkscore Combined with Price'!I2256,'Separated Data'!G:K,3,FALSE)</f>
        <v>#N/A</v>
      </c>
      <c r="M2256" s="1" t="e">
        <f t="shared" si="35"/>
        <v>#N/A</v>
      </c>
    </row>
    <row r="2257" spans="1:13" x14ac:dyDescent="0.25">
      <c r="A2257" t="s">
        <v>2605</v>
      </c>
      <c r="B2257" t="s">
        <v>2634</v>
      </c>
      <c r="E2257">
        <v>40</v>
      </c>
      <c r="F2257">
        <v>20</v>
      </c>
      <c r="G2257">
        <v>49</v>
      </c>
      <c r="H2257" s="1">
        <v>17899</v>
      </c>
      <c r="I2257" t="str">
        <f>A2257&amp;", "&amp;B2257</f>
        <v>Brigham City, UT</v>
      </c>
      <c r="J2257" t="e">
        <f>VLOOKUP('Walkscore Combined with Price'!I2257,'Separated Data'!A:E,5,FALSE)</f>
        <v>#N/A</v>
      </c>
      <c r="K2257" t="e">
        <f>VLOOKUP('Walkscore Combined with Price'!I2257,'Separated Data'!G:K,5,FALSE)</f>
        <v>#N/A</v>
      </c>
      <c r="L2257" t="e">
        <f>VLOOKUP('Walkscore Combined with Price'!I2257,'Separated Data'!G:K,3,FALSE)</f>
        <v>#N/A</v>
      </c>
      <c r="M2257" s="1" t="e">
        <f t="shared" si="35"/>
        <v>#N/A</v>
      </c>
    </row>
    <row r="2258" spans="1:13" x14ac:dyDescent="0.25">
      <c r="A2258" t="s">
        <v>1654</v>
      </c>
      <c r="B2258" t="s">
        <v>2634</v>
      </c>
      <c r="D2258">
        <v>84107</v>
      </c>
      <c r="E2258">
        <v>39</v>
      </c>
      <c r="F2258">
        <v>37</v>
      </c>
      <c r="G2258">
        <v>51</v>
      </c>
      <c r="H2258" s="1">
        <v>46746</v>
      </c>
      <c r="I2258" t="str">
        <f>A2258&amp;", "&amp;B2258</f>
        <v>Murray, UT</v>
      </c>
      <c r="J2258">
        <f>VLOOKUP('Walkscore Combined with Price'!I2258,'Separated Data'!A:E,5,FALSE)</f>
        <v>1513</v>
      </c>
      <c r="K2258">
        <f>VLOOKUP('Walkscore Combined with Price'!I2258,'Separated Data'!G:K,5,FALSE)</f>
        <v>1437</v>
      </c>
      <c r="L2258">
        <f>VLOOKUP('Walkscore Combined with Price'!I2258,'Separated Data'!G:K,3,FALSE)</f>
        <v>49105</v>
      </c>
      <c r="M2258" s="1">
        <f t="shared" si="35"/>
        <v>2359</v>
      </c>
    </row>
    <row r="2259" spans="1:13" x14ac:dyDescent="0.25">
      <c r="A2259" t="s">
        <v>2606</v>
      </c>
      <c r="B2259" t="s">
        <v>2634</v>
      </c>
      <c r="E2259">
        <v>37</v>
      </c>
      <c r="F2259">
        <v>23</v>
      </c>
      <c r="G2259">
        <v>34</v>
      </c>
      <c r="H2259" s="1">
        <v>42552</v>
      </c>
      <c r="I2259" t="str">
        <f>A2259&amp;", "&amp;B2259</f>
        <v>Bountiful, UT</v>
      </c>
      <c r="J2259" t="e">
        <f>VLOOKUP('Walkscore Combined with Price'!I2259,'Separated Data'!A:E,5,FALSE)</f>
        <v>#N/A</v>
      </c>
      <c r="K2259" t="e">
        <f>VLOOKUP('Walkscore Combined with Price'!I2259,'Separated Data'!G:K,5,FALSE)</f>
        <v>#N/A</v>
      </c>
      <c r="L2259" t="e">
        <f>VLOOKUP('Walkscore Combined with Price'!I2259,'Separated Data'!G:K,3,FALSE)</f>
        <v>#N/A</v>
      </c>
      <c r="M2259" s="1" t="e">
        <f t="shared" si="35"/>
        <v>#N/A</v>
      </c>
    </row>
    <row r="2260" spans="1:13" x14ac:dyDescent="0.25">
      <c r="A2260" t="s">
        <v>2607</v>
      </c>
      <c r="B2260" t="s">
        <v>2634</v>
      </c>
      <c r="D2260">
        <v>84120</v>
      </c>
      <c r="E2260">
        <v>36</v>
      </c>
      <c r="F2260">
        <v>35</v>
      </c>
      <c r="G2260">
        <v>39</v>
      </c>
      <c r="H2260" s="1">
        <v>129480</v>
      </c>
      <c r="I2260" t="str">
        <f>A2260&amp;", "&amp;B2260</f>
        <v>West Valley City, UT</v>
      </c>
      <c r="J2260">
        <f>VLOOKUP('Walkscore Combined with Price'!I2260,'Separated Data'!A:E,5,FALSE)</f>
        <v>1495</v>
      </c>
      <c r="K2260">
        <f>VLOOKUP('Walkscore Combined with Price'!I2260,'Separated Data'!G:K,5,FALSE)</f>
        <v>1290</v>
      </c>
      <c r="L2260">
        <f>VLOOKUP('Walkscore Combined with Price'!I2260,'Separated Data'!G:K,3,FALSE)</f>
        <v>136009</v>
      </c>
      <c r="M2260" s="1">
        <f t="shared" si="35"/>
        <v>6529</v>
      </c>
    </row>
    <row r="2261" spans="1:13" x14ac:dyDescent="0.25">
      <c r="A2261" t="s">
        <v>2608</v>
      </c>
      <c r="B2261" t="s">
        <v>2634</v>
      </c>
      <c r="E2261">
        <v>36</v>
      </c>
      <c r="F2261">
        <v>30</v>
      </c>
      <c r="G2261">
        <v>44</v>
      </c>
      <c r="H2261" s="1">
        <v>26472</v>
      </c>
      <c r="I2261" t="str">
        <f>A2261&amp;", "&amp;B2261</f>
        <v>Holladay, UT</v>
      </c>
      <c r="J2261" t="e">
        <f>VLOOKUP('Walkscore Combined with Price'!I2261,'Separated Data'!A:E,5,FALSE)</f>
        <v>#N/A</v>
      </c>
      <c r="K2261" t="e">
        <f>VLOOKUP('Walkscore Combined with Price'!I2261,'Separated Data'!G:K,5,FALSE)</f>
        <v>#N/A</v>
      </c>
      <c r="L2261" t="e">
        <f>VLOOKUP('Walkscore Combined with Price'!I2261,'Separated Data'!G:K,3,FALSE)</f>
        <v>#N/A</v>
      </c>
      <c r="M2261" s="1" t="e">
        <f t="shared" si="35"/>
        <v>#N/A</v>
      </c>
    </row>
    <row r="2262" spans="1:13" x14ac:dyDescent="0.25">
      <c r="A2262" t="s">
        <v>2609</v>
      </c>
      <c r="B2262" t="s">
        <v>2634</v>
      </c>
      <c r="E2262">
        <v>36</v>
      </c>
      <c r="F2262">
        <v>21</v>
      </c>
      <c r="G2262">
        <v>37</v>
      </c>
      <c r="H2262" s="1">
        <v>18294</v>
      </c>
      <c r="I2262" t="str">
        <f>A2262&amp;", "&amp;B2262</f>
        <v>Payson, UT</v>
      </c>
      <c r="J2262" t="e">
        <f>VLOOKUP('Walkscore Combined with Price'!I2262,'Separated Data'!A:E,5,FALSE)</f>
        <v>#N/A</v>
      </c>
      <c r="K2262" t="e">
        <f>VLOOKUP('Walkscore Combined with Price'!I2262,'Separated Data'!G:K,5,FALSE)</f>
        <v>#N/A</v>
      </c>
      <c r="L2262" t="e">
        <f>VLOOKUP('Walkscore Combined with Price'!I2262,'Separated Data'!G:K,3,FALSE)</f>
        <v>#N/A</v>
      </c>
      <c r="M2262" s="1" t="e">
        <f t="shared" si="35"/>
        <v>#N/A</v>
      </c>
    </row>
    <row r="2263" spans="1:13" x14ac:dyDescent="0.25">
      <c r="A2263" t="s">
        <v>2610</v>
      </c>
      <c r="B2263" t="s">
        <v>2634</v>
      </c>
      <c r="D2263">
        <v>84094</v>
      </c>
      <c r="E2263">
        <v>35</v>
      </c>
      <c r="F2263">
        <v>25</v>
      </c>
      <c r="G2263">
        <v>37</v>
      </c>
      <c r="H2263" s="1">
        <v>87461</v>
      </c>
      <c r="I2263" t="str">
        <f>A2263&amp;", "&amp;B2263</f>
        <v>Sandy, UT</v>
      </c>
      <c r="J2263">
        <f>VLOOKUP('Walkscore Combined with Price'!I2263,'Separated Data'!A:E,5,FALSE)</f>
        <v>1521</v>
      </c>
      <c r="K2263">
        <f>VLOOKUP('Walkscore Combined with Price'!I2263,'Separated Data'!G:K,5,FALSE)</f>
        <v>1476</v>
      </c>
      <c r="L2263">
        <f>VLOOKUP('Walkscore Combined with Price'!I2263,'Separated Data'!G:K,3,FALSE)</f>
        <v>96127</v>
      </c>
      <c r="M2263" s="1">
        <f t="shared" si="35"/>
        <v>8666</v>
      </c>
    </row>
    <row r="2264" spans="1:13" x14ac:dyDescent="0.25">
      <c r="A2264" t="s">
        <v>2611</v>
      </c>
      <c r="B2264" t="s">
        <v>2634</v>
      </c>
      <c r="E2264">
        <v>35</v>
      </c>
      <c r="F2264">
        <v>35</v>
      </c>
      <c r="G2264">
        <v>42</v>
      </c>
      <c r="H2264" s="1">
        <v>58652</v>
      </c>
      <c r="I2264" t="str">
        <f>A2264&amp;", "&amp;B2264</f>
        <v>Taylorsville, UT</v>
      </c>
      <c r="J2264" t="e">
        <f>VLOOKUP('Walkscore Combined with Price'!I2264,'Separated Data'!A:E,5,FALSE)</f>
        <v>#N/A</v>
      </c>
      <c r="K2264" t="e">
        <f>VLOOKUP('Walkscore Combined with Price'!I2264,'Separated Data'!G:K,5,FALSE)</f>
        <v>#N/A</v>
      </c>
      <c r="L2264" t="e">
        <f>VLOOKUP('Walkscore Combined with Price'!I2264,'Separated Data'!G:K,3,FALSE)</f>
        <v>#N/A</v>
      </c>
      <c r="M2264" s="1" t="e">
        <f t="shared" si="35"/>
        <v>#N/A</v>
      </c>
    </row>
    <row r="2265" spans="1:13" x14ac:dyDescent="0.25">
      <c r="A2265" t="s">
        <v>2612</v>
      </c>
      <c r="B2265" t="s">
        <v>2634</v>
      </c>
      <c r="E2265">
        <v>35</v>
      </c>
      <c r="F2265">
        <v>28</v>
      </c>
      <c r="G2265">
        <v>48</v>
      </c>
      <c r="H2265" s="1">
        <v>30112</v>
      </c>
      <c r="I2265" t="str">
        <f>A2265&amp;", "&amp;B2265</f>
        <v>Clearfield, UT</v>
      </c>
      <c r="J2265" t="e">
        <f>VLOOKUP('Walkscore Combined with Price'!I2265,'Separated Data'!A:E,5,FALSE)</f>
        <v>#N/A</v>
      </c>
      <c r="K2265" t="e">
        <f>VLOOKUP('Walkscore Combined with Price'!I2265,'Separated Data'!G:K,5,FALSE)</f>
        <v>#N/A</v>
      </c>
      <c r="L2265" t="e">
        <f>VLOOKUP('Walkscore Combined with Price'!I2265,'Separated Data'!G:K,3,FALSE)</f>
        <v>#N/A</v>
      </c>
      <c r="M2265" s="1" t="e">
        <f t="shared" si="35"/>
        <v>#N/A</v>
      </c>
    </row>
    <row r="2266" spans="1:13" x14ac:dyDescent="0.25">
      <c r="A2266" t="s">
        <v>2613</v>
      </c>
      <c r="B2266" t="s">
        <v>2634</v>
      </c>
      <c r="E2266">
        <v>35</v>
      </c>
      <c r="F2266">
        <v>29</v>
      </c>
      <c r="G2266">
        <v>33</v>
      </c>
      <c r="H2266" s="1">
        <v>26505</v>
      </c>
      <c r="I2266" t="str">
        <f>A2266&amp;", "&amp;B2266</f>
        <v>Magna, UT</v>
      </c>
      <c r="J2266" t="e">
        <f>VLOOKUP('Walkscore Combined with Price'!I2266,'Separated Data'!A:E,5,FALSE)</f>
        <v>#N/A</v>
      </c>
      <c r="K2266" t="e">
        <f>VLOOKUP('Walkscore Combined with Price'!I2266,'Separated Data'!G:K,5,FALSE)</f>
        <v>#N/A</v>
      </c>
      <c r="L2266" t="e">
        <f>VLOOKUP('Walkscore Combined with Price'!I2266,'Separated Data'!G:K,3,FALSE)</f>
        <v>#N/A</v>
      </c>
      <c r="M2266" s="1" t="e">
        <f t="shared" si="35"/>
        <v>#N/A</v>
      </c>
    </row>
    <row r="2267" spans="1:13" x14ac:dyDescent="0.25">
      <c r="A2267" t="s">
        <v>2614</v>
      </c>
      <c r="B2267" t="s">
        <v>2634</v>
      </c>
      <c r="E2267">
        <v>34</v>
      </c>
      <c r="F2267">
        <v>33</v>
      </c>
      <c r="G2267">
        <v>36</v>
      </c>
      <c r="H2267" s="1">
        <v>35731</v>
      </c>
      <c r="I2267" t="str">
        <f>A2267&amp;", "&amp;B2267</f>
        <v>Kearns, UT</v>
      </c>
      <c r="J2267" t="e">
        <f>VLOOKUP('Walkscore Combined with Price'!I2267,'Separated Data'!A:E,5,FALSE)</f>
        <v>#N/A</v>
      </c>
      <c r="K2267" t="e">
        <f>VLOOKUP('Walkscore Combined with Price'!I2267,'Separated Data'!G:K,5,FALSE)</f>
        <v>#N/A</v>
      </c>
      <c r="L2267" t="e">
        <f>VLOOKUP('Walkscore Combined with Price'!I2267,'Separated Data'!G:K,3,FALSE)</f>
        <v>#N/A</v>
      </c>
      <c r="M2267" s="1" t="e">
        <f t="shared" si="35"/>
        <v>#N/A</v>
      </c>
    </row>
    <row r="2268" spans="1:13" x14ac:dyDescent="0.25">
      <c r="A2268" t="s">
        <v>2615</v>
      </c>
      <c r="B2268" t="s">
        <v>2634</v>
      </c>
      <c r="E2268">
        <v>32</v>
      </c>
      <c r="F2268">
        <v>19</v>
      </c>
      <c r="G2268">
        <v>44</v>
      </c>
      <c r="H2268" s="1">
        <v>26263</v>
      </c>
      <c r="I2268" t="str">
        <f>A2268&amp;", "&amp;B2268</f>
        <v>American Fork, UT</v>
      </c>
      <c r="J2268" t="e">
        <f>VLOOKUP('Walkscore Combined with Price'!I2268,'Separated Data'!A:E,5,FALSE)</f>
        <v>#N/A</v>
      </c>
      <c r="K2268" t="e">
        <f>VLOOKUP('Walkscore Combined with Price'!I2268,'Separated Data'!G:K,5,FALSE)</f>
        <v>#N/A</v>
      </c>
      <c r="L2268" t="e">
        <f>VLOOKUP('Walkscore Combined with Price'!I2268,'Separated Data'!G:K,3,FALSE)</f>
        <v>#N/A</v>
      </c>
      <c r="M2268" s="1" t="e">
        <f t="shared" si="35"/>
        <v>#N/A</v>
      </c>
    </row>
    <row r="2269" spans="1:13" x14ac:dyDescent="0.25">
      <c r="A2269" t="s">
        <v>2616</v>
      </c>
      <c r="B2269" t="s">
        <v>2634</v>
      </c>
      <c r="D2269">
        <v>84067</v>
      </c>
      <c r="E2269">
        <v>31</v>
      </c>
      <c r="F2269">
        <v>25</v>
      </c>
      <c r="G2269">
        <v>46</v>
      </c>
      <c r="H2269" s="1">
        <v>36884</v>
      </c>
      <c r="I2269" t="str">
        <f>A2269&amp;", "&amp;B2269</f>
        <v>Roy, UT</v>
      </c>
      <c r="J2269" t="e">
        <f>VLOOKUP('Walkscore Combined with Price'!I2269,'Separated Data'!A:E,5,FALSE)</f>
        <v>#N/A</v>
      </c>
      <c r="K2269" t="e">
        <f>VLOOKUP('Walkscore Combined with Price'!I2269,'Separated Data'!G:K,5,FALSE)</f>
        <v>#N/A</v>
      </c>
      <c r="L2269" t="e">
        <f>VLOOKUP('Walkscore Combined with Price'!I2269,'Separated Data'!G:K,3,FALSE)</f>
        <v>#N/A</v>
      </c>
      <c r="M2269" s="1" t="e">
        <f t="shared" si="35"/>
        <v>#N/A</v>
      </c>
    </row>
    <row r="2270" spans="1:13" x14ac:dyDescent="0.25">
      <c r="A2270" t="s">
        <v>2617</v>
      </c>
      <c r="B2270" t="s">
        <v>2634</v>
      </c>
      <c r="D2270">
        <v>84041</v>
      </c>
      <c r="E2270">
        <v>30</v>
      </c>
      <c r="F2270">
        <v>18</v>
      </c>
      <c r="G2270">
        <v>38</v>
      </c>
      <c r="H2270" s="1">
        <v>67311</v>
      </c>
      <c r="I2270" t="str">
        <f>A2270&amp;", "&amp;B2270</f>
        <v>Layton, UT</v>
      </c>
      <c r="J2270" t="e">
        <f>VLOOKUP('Walkscore Combined with Price'!I2270,'Separated Data'!A:E,5,FALSE)</f>
        <v>#N/A</v>
      </c>
      <c r="K2270" t="e">
        <f>VLOOKUP('Walkscore Combined with Price'!I2270,'Separated Data'!G:K,5,FALSE)</f>
        <v>#N/A</v>
      </c>
      <c r="L2270" t="e">
        <f>VLOOKUP('Walkscore Combined with Price'!I2270,'Separated Data'!G:K,3,FALSE)</f>
        <v>#N/A</v>
      </c>
      <c r="M2270" s="1" t="e">
        <f t="shared" si="35"/>
        <v>#N/A</v>
      </c>
    </row>
    <row r="2271" spans="1:13" x14ac:dyDescent="0.25">
      <c r="A2271" t="s">
        <v>2618</v>
      </c>
      <c r="B2271" t="s">
        <v>2634</v>
      </c>
      <c r="E2271">
        <v>30</v>
      </c>
      <c r="F2271">
        <v>13</v>
      </c>
      <c r="G2271">
        <v>44</v>
      </c>
      <c r="H2271" s="1">
        <v>34691</v>
      </c>
      <c r="I2271" t="str">
        <f>A2271&amp;", "&amp;B2271</f>
        <v>Spanish Fork, UT</v>
      </c>
      <c r="J2271" t="e">
        <f>VLOOKUP('Walkscore Combined with Price'!I2271,'Separated Data'!A:E,5,FALSE)</f>
        <v>#N/A</v>
      </c>
      <c r="K2271" t="e">
        <f>VLOOKUP('Walkscore Combined with Price'!I2271,'Separated Data'!G:K,5,FALSE)</f>
        <v>#N/A</v>
      </c>
      <c r="L2271" t="e">
        <f>VLOOKUP('Walkscore Combined with Price'!I2271,'Separated Data'!G:K,3,FALSE)</f>
        <v>#N/A</v>
      </c>
      <c r="M2271" s="1" t="e">
        <f t="shared" si="35"/>
        <v>#N/A</v>
      </c>
    </row>
    <row r="2272" spans="1:13" x14ac:dyDescent="0.25">
      <c r="A2272" t="s">
        <v>2619</v>
      </c>
      <c r="B2272" t="s">
        <v>2634</v>
      </c>
      <c r="E2272">
        <v>29</v>
      </c>
      <c r="F2272" t="s">
        <v>597</v>
      </c>
      <c r="G2272">
        <v>40</v>
      </c>
      <c r="H2272" s="1">
        <v>28857</v>
      </c>
      <c r="I2272" t="str">
        <f>A2272&amp;", "&amp;B2272</f>
        <v>Cedar City, UT</v>
      </c>
      <c r="J2272" t="e">
        <f>VLOOKUP('Walkscore Combined with Price'!I2272,'Separated Data'!A:E,5,FALSE)</f>
        <v>#N/A</v>
      </c>
      <c r="K2272" t="e">
        <f>VLOOKUP('Walkscore Combined with Price'!I2272,'Separated Data'!G:K,5,FALSE)</f>
        <v>#N/A</v>
      </c>
      <c r="L2272" t="e">
        <f>VLOOKUP('Walkscore Combined with Price'!I2272,'Separated Data'!G:K,3,FALSE)</f>
        <v>#N/A</v>
      </c>
      <c r="M2272" s="1" t="e">
        <f t="shared" si="35"/>
        <v>#N/A</v>
      </c>
    </row>
    <row r="2273" spans="1:13" x14ac:dyDescent="0.25">
      <c r="A2273" t="s">
        <v>2620</v>
      </c>
      <c r="B2273" t="s">
        <v>2634</v>
      </c>
      <c r="D2273">
        <v>84088</v>
      </c>
      <c r="E2273">
        <v>28</v>
      </c>
      <c r="F2273">
        <v>31</v>
      </c>
      <c r="G2273">
        <v>40</v>
      </c>
      <c r="H2273" s="1">
        <v>103712</v>
      </c>
      <c r="I2273" t="str">
        <f>A2273&amp;", "&amp;B2273</f>
        <v>West Jordan, UT</v>
      </c>
      <c r="J2273">
        <f>VLOOKUP('Walkscore Combined with Price'!I2273,'Separated Data'!A:E,5,FALSE)</f>
        <v>1769</v>
      </c>
      <c r="K2273">
        <f>VLOOKUP('Walkscore Combined with Price'!I2273,'Separated Data'!G:K,5,FALSE)</f>
        <v>1500</v>
      </c>
      <c r="L2273">
        <f>VLOOKUP('Walkscore Combined with Price'!I2273,'Separated Data'!G:K,3,FALSE)</f>
        <v>114138</v>
      </c>
      <c r="M2273" s="1">
        <f t="shared" si="35"/>
        <v>10426</v>
      </c>
    </row>
    <row r="2274" spans="1:13" x14ac:dyDescent="0.25">
      <c r="A2274" t="s">
        <v>2621</v>
      </c>
      <c r="B2274" t="s">
        <v>2634</v>
      </c>
      <c r="E2274">
        <v>28</v>
      </c>
      <c r="F2274">
        <v>19</v>
      </c>
      <c r="G2274">
        <v>42</v>
      </c>
      <c r="H2274" s="1">
        <v>33509</v>
      </c>
      <c r="I2274" t="str">
        <f>A2274&amp;", "&amp;B2274</f>
        <v>Pleasant Grove, UT</v>
      </c>
      <c r="J2274" t="e">
        <f>VLOOKUP('Walkscore Combined with Price'!I2274,'Separated Data'!A:E,5,FALSE)</f>
        <v>#N/A</v>
      </c>
      <c r="K2274" t="e">
        <f>VLOOKUP('Walkscore Combined with Price'!I2274,'Separated Data'!G:K,5,FALSE)</f>
        <v>#N/A</v>
      </c>
      <c r="L2274" t="e">
        <f>VLOOKUP('Walkscore Combined with Price'!I2274,'Separated Data'!G:K,3,FALSE)</f>
        <v>#N/A</v>
      </c>
      <c r="M2274" s="1" t="e">
        <f t="shared" si="35"/>
        <v>#N/A</v>
      </c>
    </row>
    <row r="2275" spans="1:13" x14ac:dyDescent="0.25">
      <c r="A2275" t="s">
        <v>2622</v>
      </c>
      <c r="B2275" t="s">
        <v>2634</v>
      </c>
      <c r="E2275">
        <v>28</v>
      </c>
      <c r="F2275">
        <v>16</v>
      </c>
      <c r="G2275">
        <v>37</v>
      </c>
      <c r="H2275" s="1">
        <v>29466</v>
      </c>
      <c r="I2275" t="str">
        <f>A2275&amp;", "&amp;B2275</f>
        <v>Springville, UT</v>
      </c>
      <c r="J2275" t="e">
        <f>VLOOKUP('Walkscore Combined with Price'!I2275,'Separated Data'!A:E,5,FALSE)</f>
        <v>#N/A</v>
      </c>
      <c r="K2275" t="e">
        <f>VLOOKUP('Walkscore Combined with Price'!I2275,'Separated Data'!G:K,5,FALSE)</f>
        <v>#N/A</v>
      </c>
      <c r="L2275" t="e">
        <f>VLOOKUP('Walkscore Combined with Price'!I2275,'Separated Data'!G:K,3,FALSE)</f>
        <v>#N/A</v>
      </c>
      <c r="M2275" s="1" t="e">
        <f t="shared" si="35"/>
        <v>#N/A</v>
      </c>
    </row>
    <row r="2276" spans="1:13" x14ac:dyDescent="0.25">
      <c r="A2276" t="s">
        <v>1610</v>
      </c>
      <c r="B2276" t="s">
        <v>2634</v>
      </c>
      <c r="E2276">
        <v>28</v>
      </c>
      <c r="F2276">
        <v>21</v>
      </c>
      <c r="G2276">
        <v>45</v>
      </c>
      <c r="H2276" s="1">
        <v>20426</v>
      </c>
      <c r="I2276" t="str">
        <f>A2276&amp;", "&amp;B2276</f>
        <v>Clinton, UT</v>
      </c>
      <c r="J2276" t="e">
        <f>VLOOKUP('Walkscore Combined with Price'!I2276,'Separated Data'!A:E,5,FALSE)</f>
        <v>#N/A</v>
      </c>
      <c r="K2276" t="e">
        <f>VLOOKUP('Walkscore Combined with Price'!I2276,'Separated Data'!G:K,5,FALSE)</f>
        <v>#N/A</v>
      </c>
      <c r="L2276" t="e">
        <f>VLOOKUP('Walkscore Combined with Price'!I2276,'Separated Data'!G:K,3,FALSE)</f>
        <v>#N/A</v>
      </c>
      <c r="M2276" s="1" t="e">
        <f t="shared" si="35"/>
        <v>#N/A</v>
      </c>
    </row>
    <row r="2277" spans="1:13" x14ac:dyDescent="0.25">
      <c r="A2277" t="s">
        <v>2623</v>
      </c>
      <c r="B2277" t="s">
        <v>2634</v>
      </c>
      <c r="E2277">
        <v>27</v>
      </c>
      <c r="F2277">
        <v>17</v>
      </c>
      <c r="G2277">
        <v>45</v>
      </c>
      <c r="H2277" s="1">
        <v>72897</v>
      </c>
      <c r="I2277" t="str">
        <f>A2277&amp;", "&amp;B2277</f>
        <v>St. George, UT</v>
      </c>
      <c r="J2277" t="e">
        <f>VLOOKUP('Walkscore Combined with Price'!I2277,'Separated Data'!A:E,5,FALSE)</f>
        <v>#N/A</v>
      </c>
      <c r="K2277" t="e">
        <f>VLOOKUP('Walkscore Combined with Price'!I2277,'Separated Data'!G:K,5,FALSE)</f>
        <v>#N/A</v>
      </c>
      <c r="L2277" t="e">
        <f>VLOOKUP('Walkscore Combined with Price'!I2277,'Separated Data'!G:K,3,FALSE)</f>
        <v>#N/A</v>
      </c>
      <c r="M2277" s="1" t="e">
        <f t="shared" si="35"/>
        <v>#N/A</v>
      </c>
    </row>
    <row r="2278" spans="1:13" x14ac:dyDescent="0.25">
      <c r="A2278" t="s">
        <v>2624</v>
      </c>
      <c r="B2278" t="s">
        <v>2634</v>
      </c>
      <c r="D2278">
        <v>84095</v>
      </c>
      <c r="E2278">
        <v>26</v>
      </c>
      <c r="F2278">
        <v>14</v>
      </c>
      <c r="G2278">
        <v>44</v>
      </c>
      <c r="H2278" s="1">
        <v>50418</v>
      </c>
      <c r="I2278" t="str">
        <f>A2278&amp;", "&amp;B2278</f>
        <v>South Jordan, UT</v>
      </c>
      <c r="J2278">
        <f>VLOOKUP('Walkscore Combined with Price'!I2278,'Separated Data'!A:E,5,FALSE)</f>
        <v>1938</v>
      </c>
      <c r="K2278">
        <f>VLOOKUP('Walkscore Combined with Price'!I2278,'Separated Data'!G:K,5,FALSE)</f>
        <v>1565</v>
      </c>
      <c r="L2278">
        <f>VLOOKUP('Walkscore Combined with Price'!I2278,'Separated Data'!G:K,3,FALSE)</f>
        <v>71198</v>
      </c>
      <c r="M2278" s="1">
        <f t="shared" si="35"/>
        <v>20780</v>
      </c>
    </row>
    <row r="2279" spans="1:13" x14ac:dyDescent="0.25">
      <c r="A2279" t="s">
        <v>2625</v>
      </c>
      <c r="B2279" t="s">
        <v>2634</v>
      </c>
      <c r="E2279">
        <v>26</v>
      </c>
      <c r="F2279">
        <v>1</v>
      </c>
      <c r="G2279">
        <v>42</v>
      </c>
      <c r="H2279" s="1">
        <v>38753</v>
      </c>
      <c r="I2279" t="str">
        <f>A2279&amp;", "&amp;B2279</f>
        <v>Riverton, UT</v>
      </c>
      <c r="J2279" t="e">
        <f>VLOOKUP('Walkscore Combined with Price'!I2279,'Separated Data'!A:E,5,FALSE)</f>
        <v>#N/A</v>
      </c>
      <c r="K2279" t="e">
        <f>VLOOKUP('Walkscore Combined with Price'!I2279,'Separated Data'!G:K,5,FALSE)</f>
        <v>#N/A</v>
      </c>
      <c r="L2279" t="e">
        <f>VLOOKUP('Walkscore Combined with Price'!I2279,'Separated Data'!G:K,3,FALSE)</f>
        <v>#N/A</v>
      </c>
      <c r="M2279" s="1" t="e">
        <f t="shared" si="35"/>
        <v>#N/A</v>
      </c>
    </row>
    <row r="2280" spans="1:13" x14ac:dyDescent="0.25">
      <c r="A2280" t="s">
        <v>2626</v>
      </c>
      <c r="B2280" t="s">
        <v>2634</v>
      </c>
      <c r="E2280">
        <v>22</v>
      </c>
      <c r="F2280">
        <v>18</v>
      </c>
      <c r="G2280">
        <v>33</v>
      </c>
      <c r="H2280" s="1">
        <v>31605</v>
      </c>
      <c r="I2280" t="str">
        <f>A2280&amp;", "&amp;B2280</f>
        <v>Tooele, UT</v>
      </c>
      <c r="J2280" t="e">
        <f>VLOOKUP('Walkscore Combined with Price'!I2280,'Separated Data'!A:E,5,FALSE)</f>
        <v>#N/A</v>
      </c>
      <c r="K2280" t="e">
        <f>VLOOKUP('Walkscore Combined with Price'!I2280,'Separated Data'!G:K,5,FALSE)</f>
        <v>#N/A</v>
      </c>
      <c r="L2280" t="e">
        <f>VLOOKUP('Walkscore Combined with Price'!I2280,'Separated Data'!G:K,3,FALSE)</f>
        <v>#N/A</v>
      </c>
      <c r="M2280" s="1" t="e">
        <f t="shared" si="35"/>
        <v>#N/A</v>
      </c>
    </row>
    <row r="2281" spans="1:13" x14ac:dyDescent="0.25">
      <c r="A2281" t="s">
        <v>2118</v>
      </c>
      <c r="B2281" t="s">
        <v>2634</v>
      </c>
      <c r="E2281">
        <v>21</v>
      </c>
      <c r="F2281">
        <v>9</v>
      </c>
      <c r="G2281">
        <v>40</v>
      </c>
      <c r="H2281" s="1">
        <v>24331</v>
      </c>
      <c r="I2281" t="str">
        <f>A2281&amp;", "&amp;B2281</f>
        <v>Syracuse, UT</v>
      </c>
      <c r="J2281" t="e">
        <f>VLOOKUP('Walkscore Combined with Price'!I2281,'Separated Data'!A:E,5,FALSE)</f>
        <v>#N/A</v>
      </c>
      <c r="K2281" t="e">
        <f>VLOOKUP('Walkscore Combined with Price'!I2281,'Separated Data'!G:K,5,FALSE)</f>
        <v>#N/A</v>
      </c>
      <c r="L2281" t="e">
        <f>VLOOKUP('Walkscore Combined with Price'!I2281,'Separated Data'!G:K,3,FALSE)</f>
        <v>#N/A</v>
      </c>
      <c r="M2281" s="1" t="e">
        <f t="shared" si="35"/>
        <v>#N/A</v>
      </c>
    </row>
    <row r="2282" spans="1:13" x14ac:dyDescent="0.25">
      <c r="A2282" t="s">
        <v>2627</v>
      </c>
      <c r="B2282" t="s">
        <v>2634</v>
      </c>
      <c r="E2282">
        <v>20</v>
      </c>
      <c r="F2282">
        <v>15</v>
      </c>
      <c r="G2282">
        <v>40</v>
      </c>
      <c r="H2282" s="1">
        <v>47407</v>
      </c>
      <c r="I2282" t="str">
        <f>A2282&amp;", "&amp;B2282</f>
        <v>Lehi, UT</v>
      </c>
      <c r="J2282" t="e">
        <f>VLOOKUP('Walkscore Combined with Price'!I2282,'Separated Data'!A:E,5,FALSE)</f>
        <v>#N/A</v>
      </c>
      <c r="K2282" t="e">
        <f>VLOOKUP('Walkscore Combined with Price'!I2282,'Separated Data'!G:K,5,FALSE)</f>
        <v>#N/A</v>
      </c>
      <c r="L2282" t="e">
        <f>VLOOKUP('Walkscore Combined with Price'!I2282,'Separated Data'!G:K,3,FALSE)</f>
        <v>#N/A</v>
      </c>
      <c r="M2282" s="1" t="e">
        <f t="shared" si="35"/>
        <v>#N/A</v>
      </c>
    </row>
    <row r="2283" spans="1:13" x14ac:dyDescent="0.25">
      <c r="A2283" t="s">
        <v>2628</v>
      </c>
      <c r="B2283" t="s">
        <v>2634</v>
      </c>
      <c r="E2283">
        <v>20</v>
      </c>
      <c r="F2283">
        <v>19</v>
      </c>
      <c r="G2283">
        <v>36</v>
      </c>
      <c r="H2283" s="1">
        <v>27300</v>
      </c>
      <c r="I2283" t="str">
        <f>A2283&amp;", "&amp;B2283</f>
        <v>Kaysville, UT</v>
      </c>
      <c r="J2283" t="e">
        <f>VLOOKUP('Walkscore Combined with Price'!I2283,'Separated Data'!A:E,5,FALSE)</f>
        <v>#N/A</v>
      </c>
      <c r="K2283" t="e">
        <f>VLOOKUP('Walkscore Combined with Price'!I2283,'Separated Data'!G:K,5,FALSE)</f>
        <v>#N/A</v>
      </c>
      <c r="L2283" t="e">
        <f>VLOOKUP('Walkscore Combined with Price'!I2283,'Separated Data'!G:K,3,FALSE)</f>
        <v>#N/A</v>
      </c>
      <c r="M2283" s="1" t="e">
        <f t="shared" si="35"/>
        <v>#N/A</v>
      </c>
    </row>
    <row r="2284" spans="1:13" x14ac:dyDescent="0.25">
      <c r="A2284" t="s">
        <v>1932</v>
      </c>
      <c r="B2284" t="s">
        <v>2634</v>
      </c>
      <c r="E2284">
        <v>19</v>
      </c>
      <c r="F2284">
        <v>26</v>
      </c>
      <c r="G2284">
        <v>39</v>
      </c>
      <c r="H2284" s="1">
        <v>18275</v>
      </c>
      <c r="I2284" t="str">
        <f>A2284&amp;", "&amp;B2284</f>
        <v>Farmington, UT</v>
      </c>
      <c r="J2284" t="e">
        <f>VLOOKUP('Walkscore Combined with Price'!I2284,'Separated Data'!A:E,5,FALSE)</f>
        <v>#N/A</v>
      </c>
      <c r="K2284" t="e">
        <f>VLOOKUP('Walkscore Combined with Price'!I2284,'Separated Data'!G:K,5,FALSE)</f>
        <v>#N/A</v>
      </c>
      <c r="L2284" t="e">
        <f>VLOOKUP('Walkscore Combined with Price'!I2284,'Separated Data'!G:K,3,FALSE)</f>
        <v>#N/A</v>
      </c>
      <c r="M2284" s="1" t="e">
        <f t="shared" si="35"/>
        <v>#N/A</v>
      </c>
    </row>
    <row r="2285" spans="1:13" x14ac:dyDescent="0.25">
      <c r="A2285" t="s">
        <v>2629</v>
      </c>
      <c r="B2285" t="s">
        <v>2634</v>
      </c>
      <c r="E2285">
        <v>19</v>
      </c>
      <c r="F2285">
        <v>27</v>
      </c>
      <c r="G2285">
        <v>24</v>
      </c>
      <c r="H2285" s="1">
        <v>17357</v>
      </c>
      <c r="I2285" t="str">
        <f>A2285&amp;", "&amp;B2285</f>
        <v>North Ogden, UT</v>
      </c>
      <c r="J2285" t="e">
        <f>VLOOKUP('Walkscore Combined with Price'!I2285,'Separated Data'!A:E,5,FALSE)</f>
        <v>#N/A</v>
      </c>
      <c r="K2285" t="e">
        <f>VLOOKUP('Walkscore Combined with Price'!I2285,'Separated Data'!G:K,5,FALSE)</f>
        <v>#N/A</v>
      </c>
      <c r="L2285" t="e">
        <f>VLOOKUP('Walkscore Combined with Price'!I2285,'Separated Data'!G:K,3,FALSE)</f>
        <v>#N/A</v>
      </c>
      <c r="M2285" s="1" t="e">
        <f t="shared" si="35"/>
        <v>#N/A</v>
      </c>
    </row>
    <row r="2286" spans="1:13" x14ac:dyDescent="0.25">
      <c r="A2286" t="s">
        <v>2630</v>
      </c>
      <c r="B2286" t="s">
        <v>2634</v>
      </c>
      <c r="D2286">
        <v>84020</v>
      </c>
      <c r="E2286">
        <v>17</v>
      </c>
      <c r="F2286">
        <v>13</v>
      </c>
      <c r="G2286">
        <v>33</v>
      </c>
      <c r="H2286" s="1">
        <v>42274</v>
      </c>
      <c r="I2286" t="str">
        <f>A2286&amp;", "&amp;B2286</f>
        <v>Draper, UT</v>
      </c>
      <c r="J2286" t="e">
        <f>VLOOKUP('Walkscore Combined with Price'!I2286,'Separated Data'!A:E,5,FALSE)</f>
        <v>#N/A</v>
      </c>
      <c r="K2286" t="e">
        <f>VLOOKUP('Walkscore Combined with Price'!I2286,'Separated Data'!G:K,5,FALSE)</f>
        <v>#N/A</v>
      </c>
      <c r="L2286" t="e">
        <f>VLOOKUP('Walkscore Combined with Price'!I2286,'Separated Data'!G:K,3,FALSE)</f>
        <v>#N/A</v>
      </c>
      <c r="M2286" s="1" t="e">
        <f t="shared" si="35"/>
        <v>#N/A</v>
      </c>
    </row>
    <row r="2287" spans="1:13" x14ac:dyDescent="0.25">
      <c r="A2287" t="s">
        <v>2631</v>
      </c>
      <c r="B2287" t="s">
        <v>2634</v>
      </c>
      <c r="E2287">
        <v>16</v>
      </c>
      <c r="F2287">
        <v>5</v>
      </c>
      <c r="G2287">
        <v>30</v>
      </c>
      <c r="H2287" s="1">
        <v>21415</v>
      </c>
      <c r="I2287" t="str">
        <f>A2287&amp;", "&amp;B2287</f>
        <v>Eagle Mountain, UT</v>
      </c>
      <c r="J2287" t="e">
        <f>VLOOKUP('Walkscore Combined with Price'!I2287,'Separated Data'!A:E,5,FALSE)</f>
        <v>#N/A</v>
      </c>
      <c r="K2287" t="e">
        <f>VLOOKUP('Walkscore Combined with Price'!I2287,'Separated Data'!G:K,5,FALSE)</f>
        <v>#N/A</v>
      </c>
      <c r="L2287" t="e">
        <f>VLOOKUP('Walkscore Combined with Price'!I2287,'Separated Data'!G:K,3,FALSE)</f>
        <v>#N/A</v>
      </c>
      <c r="M2287" s="1" t="e">
        <f t="shared" si="35"/>
        <v>#N/A</v>
      </c>
    </row>
    <row r="2288" spans="1:13" x14ac:dyDescent="0.25">
      <c r="A2288" t="s">
        <v>2632</v>
      </c>
      <c r="B2288" t="s">
        <v>2634</v>
      </c>
      <c r="E2288">
        <v>15</v>
      </c>
      <c r="F2288">
        <v>2</v>
      </c>
      <c r="G2288">
        <v>31</v>
      </c>
      <c r="H2288" s="1">
        <v>18761</v>
      </c>
      <c r="I2288" t="str">
        <f>A2288&amp;", "&amp;B2288</f>
        <v>Washington, UT</v>
      </c>
      <c r="J2288" t="e">
        <f>VLOOKUP('Walkscore Combined with Price'!I2288,'Separated Data'!A:E,5,FALSE)</f>
        <v>#N/A</v>
      </c>
      <c r="K2288" t="e">
        <f>VLOOKUP('Walkscore Combined with Price'!I2288,'Separated Data'!G:K,5,FALSE)</f>
        <v>#N/A</v>
      </c>
      <c r="L2288" t="e">
        <f>VLOOKUP('Walkscore Combined with Price'!I2288,'Separated Data'!G:K,3,FALSE)</f>
        <v>#N/A</v>
      </c>
      <c r="M2288" s="1" t="e">
        <f t="shared" si="35"/>
        <v>#N/A</v>
      </c>
    </row>
    <row r="2289" spans="1:13" x14ac:dyDescent="0.25">
      <c r="A2289" t="s">
        <v>2633</v>
      </c>
      <c r="B2289" t="s">
        <v>2634</v>
      </c>
      <c r="E2289">
        <v>13</v>
      </c>
      <c r="F2289">
        <v>1</v>
      </c>
      <c r="G2289">
        <v>28</v>
      </c>
      <c r="H2289" s="1">
        <v>21785</v>
      </c>
      <c r="I2289" t="str">
        <f>A2289&amp;", "&amp;B2289</f>
        <v>Herriman, UT</v>
      </c>
      <c r="J2289" t="str">
        <f>VLOOKUP('Walkscore Combined with Price'!I2289,'Separated Data'!A:E,5,FALSE)</f>
        <v xml:space="preserve">     NA</v>
      </c>
      <c r="K2289">
        <f>VLOOKUP('Walkscore Combined with Price'!I2289,'Separated Data'!G:K,5,FALSE)</f>
        <v>1584</v>
      </c>
      <c r="L2289">
        <f>VLOOKUP('Walkscore Combined with Price'!I2289,'Separated Data'!G:K,3,FALSE)</f>
        <v>40149</v>
      </c>
      <c r="M2289" s="1">
        <f t="shared" si="35"/>
        <v>18364</v>
      </c>
    </row>
    <row r="2290" spans="1:13" x14ac:dyDescent="0.25">
      <c r="A2290" t="s">
        <v>2149</v>
      </c>
      <c r="B2290" t="s">
        <v>2634</v>
      </c>
      <c r="E2290">
        <v>7</v>
      </c>
      <c r="F2290">
        <v>4</v>
      </c>
      <c r="G2290">
        <v>25</v>
      </c>
      <c r="H2290" s="1">
        <v>17781</v>
      </c>
      <c r="I2290" t="str">
        <f>A2290&amp;", "&amp;B2290</f>
        <v>Saratoga Springs, UT</v>
      </c>
      <c r="J2290" t="e">
        <f>VLOOKUP('Walkscore Combined with Price'!I2290,'Separated Data'!A:E,5,FALSE)</f>
        <v>#N/A</v>
      </c>
      <c r="K2290" t="e">
        <f>VLOOKUP('Walkscore Combined with Price'!I2290,'Separated Data'!G:K,5,FALSE)</f>
        <v>#N/A</v>
      </c>
      <c r="L2290" t="e">
        <f>VLOOKUP('Walkscore Combined with Price'!I2290,'Separated Data'!G:K,3,FALSE)</f>
        <v>#N/A</v>
      </c>
      <c r="M2290" s="1" t="e">
        <f t="shared" si="35"/>
        <v>#N/A</v>
      </c>
    </row>
    <row r="2291" spans="1:13" x14ac:dyDescent="0.25">
      <c r="A2291" t="s">
        <v>1606</v>
      </c>
      <c r="B2291" t="s">
        <v>2636</v>
      </c>
      <c r="E2291">
        <v>59</v>
      </c>
      <c r="F2291">
        <v>39</v>
      </c>
      <c r="G2291">
        <v>81</v>
      </c>
      <c r="H2291" s="1">
        <v>42417</v>
      </c>
      <c r="I2291" t="str">
        <f>A2291&amp;", "&amp;B2291</f>
        <v>Burlington, VT</v>
      </c>
      <c r="J2291" t="e">
        <f>VLOOKUP('Walkscore Combined with Price'!I2291,'Separated Data'!A:E,5,FALSE)</f>
        <v>#N/A</v>
      </c>
      <c r="K2291" t="e">
        <f>VLOOKUP('Walkscore Combined with Price'!I2291,'Separated Data'!G:K,5,FALSE)</f>
        <v>#N/A</v>
      </c>
      <c r="L2291" t="e">
        <f>VLOOKUP('Walkscore Combined with Price'!I2291,'Separated Data'!G:K,3,FALSE)</f>
        <v>#N/A</v>
      </c>
      <c r="M2291" s="1" t="e">
        <f t="shared" si="35"/>
        <v>#N/A</v>
      </c>
    </row>
    <row r="2292" spans="1:13" x14ac:dyDescent="0.25">
      <c r="A2292" t="s">
        <v>2635</v>
      </c>
      <c r="B2292" t="s">
        <v>2636</v>
      </c>
      <c r="E2292">
        <v>29</v>
      </c>
      <c r="F2292" t="s">
        <v>597</v>
      </c>
      <c r="G2292">
        <v>55</v>
      </c>
      <c r="H2292" s="1">
        <v>17904</v>
      </c>
      <c r="I2292" t="str">
        <f>A2292&amp;", "&amp;B2292</f>
        <v>South Burlington, VT</v>
      </c>
      <c r="J2292" t="e">
        <f>VLOOKUP('Walkscore Combined with Price'!I2292,'Separated Data'!A:E,5,FALSE)</f>
        <v>#N/A</v>
      </c>
      <c r="K2292" t="e">
        <f>VLOOKUP('Walkscore Combined with Price'!I2292,'Separated Data'!G:K,5,FALSE)</f>
        <v>#N/A</v>
      </c>
      <c r="L2292" t="e">
        <f>VLOOKUP('Walkscore Combined with Price'!I2292,'Separated Data'!G:K,3,FALSE)</f>
        <v>#N/A</v>
      </c>
      <c r="M2292" s="1" t="e">
        <f t="shared" si="35"/>
        <v>#N/A</v>
      </c>
    </row>
    <row r="2293" spans="1:13" x14ac:dyDescent="0.25">
      <c r="A2293" t="s">
        <v>1786</v>
      </c>
      <c r="B2293" t="s">
        <v>2687</v>
      </c>
      <c r="D2293">
        <v>22204</v>
      </c>
      <c r="E2293">
        <v>71</v>
      </c>
      <c r="F2293">
        <v>59</v>
      </c>
      <c r="G2293">
        <v>72</v>
      </c>
      <c r="H2293" s="1">
        <v>207627</v>
      </c>
      <c r="I2293" t="str">
        <f>A2293&amp;", "&amp;B2293</f>
        <v>Arlington, VA</v>
      </c>
      <c r="J2293">
        <f>VLOOKUP('Walkscore Combined with Price'!I2293,'Separated Data'!A:E,5,FALSE)</f>
        <v>2564</v>
      </c>
      <c r="K2293">
        <f>VLOOKUP('Walkscore Combined with Price'!I2293,'Separated Data'!G:K,5,FALSE)</f>
        <v>2143</v>
      </c>
      <c r="L2293">
        <f>VLOOKUP('Walkscore Combined with Price'!I2293,'Separated Data'!G:K,3,FALSE)</f>
        <v>233464</v>
      </c>
      <c r="M2293" s="1">
        <f t="shared" si="35"/>
        <v>25837</v>
      </c>
    </row>
    <row r="2294" spans="1:13" x14ac:dyDescent="0.25">
      <c r="A2294" t="s">
        <v>2637</v>
      </c>
      <c r="B2294" t="s">
        <v>2687</v>
      </c>
      <c r="E2294">
        <v>64</v>
      </c>
      <c r="F2294">
        <v>51</v>
      </c>
      <c r="G2294">
        <v>53</v>
      </c>
      <c r="H2294" s="1">
        <v>23643</v>
      </c>
      <c r="I2294" t="str">
        <f>A2294&amp;", "&amp;B2294</f>
        <v>Bailey's Crossroads, VA</v>
      </c>
      <c r="J2294" t="e">
        <f>VLOOKUP('Walkscore Combined with Price'!I2294,'Separated Data'!A:E,5,FALSE)</f>
        <v>#N/A</v>
      </c>
      <c r="K2294" t="e">
        <f>VLOOKUP('Walkscore Combined with Price'!I2294,'Separated Data'!G:K,5,FALSE)</f>
        <v>#N/A</v>
      </c>
      <c r="L2294" t="e">
        <f>VLOOKUP('Walkscore Combined with Price'!I2294,'Separated Data'!G:K,3,FALSE)</f>
        <v>#N/A</v>
      </c>
      <c r="M2294" s="1" t="e">
        <f t="shared" si="35"/>
        <v>#N/A</v>
      </c>
    </row>
    <row r="2295" spans="1:13" x14ac:dyDescent="0.25">
      <c r="A2295" t="s">
        <v>1683</v>
      </c>
      <c r="B2295" t="s">
        <v>2687</v>
      </c>
      <c r="D2295">
        <v>22304</v>
      </c>
      <c r="E2295">
        <v>62</v>
      </c>
      <c r="F2295">
        <v>55</v>
      </c>
      <c r="G2295">
        <v>62</v>
      </c>
      <c r="H2295" s="1">
        <v>139966</v>
      </c>
      <c r="I2295" t="str">
        <f>A2295&amp;", "&amp;B2295</f>
        <v>Alexandria, VA</v>
      </c>
      <c r="J2295">
        <f>VLOOKUP('Walkscore Combined with Price'!I2295,'Separated Data'!A:E,5,FALSE)</f>
        <v>2175</v>
      </c>
      <c r="K2295">
        <f>VLOOKUP('Walkscore Combined with Price'!I2295,'Separated Data'!G:K,5,FALSE)</f>
        <v>1817</v>
      </c>
      <c r="L2295">
        <f>VLOOKUP('Walkscore Combined with Price'!I2295,'Separated Data'!G:K,3,FALSE)</f>
        <v>157613</v>
      </c>
      <c r="M2295" s="1">
        <f t="shared" si="35"/>
        <v>17647</v>
      </c>
    </row>
    <row r="2296" spans="1:13" x14ac:dyDescent="0.25">
      <c r="A2296" t="s">
        <v>2638</v>
      </c>
      <c r="B2296" t="s">
        <v>2687</v>
      </c>
      <c r="E2296">
        <v>58</v>
      </c>
      <c r="F2296">
        <v>38</v>
      </c>
      <c r="G2296">
        <v>57</v>
      </c>
      <c r="H2296" s="1">
        <v>43475</v>
      </c>
      <c r="I2296" t="str">
        <f>A2296&amp;", "&amp;B2296</f>
        <v>Charlottesville, VA</v>
      </c>
      <c r="J2296">
        <f>VLOOKUP('Walkscore Combined with Price'!I2296,'Separated Data'!A:E,5,FALSE)</f>
        <v>1472</v>
      </c>
      <c r="K2296">
        <f>VLOOKUP('Walkscore Combined with Price'!I2296,'Separated Data'!G:K,5,FALSE)</f>
        <v>1116</v>
      </c>
      <c r="L2296">
        <f>VLOOKUP('Walkscore Combined with Price'!I2296,'Separated Data'!G:K,3,FALSE)</f>
        <v>47096</v>
      </c>
      <c r="M2296" s="1">
        <f t="shared" si="35"/>
        <v>3621</v>
      </c>
    </row>
    <row r="2297" spans="1:13" x14ac:dyDescent="0.25">
      <c r="A2297" t="s">
        <v>2639</v>
      </c>
      <c r="B2297" t="s">
        <v>2687</v>
      </c>
      <c r="E2297">
        <v>54</v>
      </c>
      <c r="F2297">
        <v>38</v>
      </c>
      <c r="G2297">
        <v>55</v>
      </c>
      <c r="H2297" s="1">
        <v>22565</v>
      </c>
      <c r="I2297" t="str">
        <f>A2297&amp;", "&amp;B2297</f>
        <v>Fairfax, VA</v>
      </c>
      <c r="J2297">
        <f>VLOOKUP('Walkscore Combined with Price'!I2297,'Separated Data'!A:E,5,FALSE)</f>
        <v>2061</v>
      </c>
      <c r="K2297">
        <f>VLOOKUP('Walkscore Combined with Price'!I2297,'Separated Data'!G:K,5,FALSE)</f>
        <v>1731</v>
      </c>
      <c r="L2297">
        <f>VLOOKUP('Walkscore Combined with Price'!I2297,'Separated Data'!G:K,3,FALSE)</f>
        <v>23531</v>
      </c>
      <c r="M2297" s="1">
        <f t="shared" si="35"/>
        <v>966</v>
      </c>
    </row>
    <row r="2298" spans="1:13" x14ac:dyDescent="0.25">
      <c r="A2298" t="s">
        <v>2640</v>
      </c>
      <c r="B2298" t="s">
        <v>2687</v>
      </c>
      <c r="D2298">
        <v>22042</v>
      </c>
      <c r="E2298">
        <v>52</v>
      </c>
      <c r="F2298">
        <v>33</v>
      </c>
      <c r="G2298">
        <v>44</v>
      </c>
      <c r="H2298" s="1">
        <v>29207</v>
      </c>
      <c r="I2298" t="str">
        <f>A2298&amp;", "&amp;B2298</f>
        <v>West Falls Church, VA</v>
      </c>
      <c r="J2298" t="e">
        <f>VLOOKUP('Walkscore Combined with Price'!I2298,'Separated Data'!A:E,5,FALSE)</f>
        <v>#N/A</v>
      </c>
      <c r="K2298" t="e">
        <f>VLOOKUP('Walkscore Combined with Price'!I2298,'Separated Data'!G:K,5,FALSE)</f>
        <v>#N/A</v>
      </c>
      <c r="L2298" t="e">
        <f>VLOOKUP('Walkscore Combined with Price'!I2298,'Separated Data'!G:K,3,FALSE)</f>
        <v>#N/A</v>
      </c>
      <c r="M2298" s="1" t="e">
        <f t="shared" si="35"/>
        <v>#N/A</v>
      </c>
    </row>
    <row r="2299" spans="1:13" x14ac:dyDescent="0.25">
      <c r="A2299" t="s">
        <v>780</v>
      </c>
      <c r="B2299" t="s">
        <v>2687</v>
      </c>
      <c r="D2299">
        <v>23220</v>
      </c>
      <c r="E2299">
        <v>51</v>
      </c>
      <c r="F2299" t="s">
        <v>597</v>
      </c>
      <c r="G2299">
        <v>51</v>
      </c>
      <c r="H2299" s="1">
        <v>204214</v>
      </c>
      <c r="I2299" t="str">
        <f>A2299&amp;", "&amp;B2299</f>
        <v>Richmond, VA</v>
      </c>
      <c r="J2299">
        <f>VLOOKUP('Walkscore Combined with Price'!I2299,'Separated Data'!A:E,5,FALSE)</f>
        <v>1388</v>
      </c>
      <c r="K2299">
        <f>VLOOKUP('Walkscore Combined with Price'!I2299,'Separated Data'!G:K,5,FALSE)</f>
        <v>1181</v>
      </c>
      <c r="L2299">
        <f>VLOOKUP('Walkscore Combined with Price'!I2299,'Separated Data'!G:K,3,FALSE)</f>
        <v>226622</v>
      </c>
      <c r="M2299" s="1">
        <f t="shared" si="35"/>
        <v>22408</v>
      </c>
    </row>
    <row r="2300" spans="1:13" x14ac:dyDescent="0.25">
      <c r="A2300" t="s">
        <v>1652</v>
      </c>
      <c r="B2300" t="s">
        <v>2687</v>
      </c>
      <c r="D2300">
        <v>22601</v>
      </c>
      <c r="E2300">
        <v>51</v>
      </c>
      <c r="F2300" t="s">
        <v>597</v>
      </c>
      <c r="G2300">
        <v>40</v>
      </c>
      <c r="H2300" s="1">
        <v>26203</v>
      </c>
      <c r="I2300" t="str">
        <f>A2300&amp;", "&amp;B2300</f>
        <v>Winchester, VA</v>
      </c>
      <c r="J2300" t="e">
        <f>VLOOKUP('Walkscore Combined with Price'!I2300,'Separated Data'!A:E,5,FALSE)</f>
        <v>#N/A</v>
      </c>
      <c r="K2300" t="e">
        <f>VLOOKUP('Walkscore Combined with Price'!I2300,'Separated Data'!G:K,5,FALSE)</f>
        <v>#N/A</v>
      </c>
      <c r="L2300" t="e">
        <f>VLOOKUP('Walkscore Combined with Price'!I2300,'Separated Data'!G:K,3,FALSE)</f>
        <v>#N/A</v>
      </c>
      <c r="M2300" s="1" t="e">
        <f t="shared" si="35"/>
        <v>#N/A</v>
      </c>
    </row>
    <row r="2301" spans="1:13" x14ac:dyDescent="0.25">
      <c r="A2301" t="s">
        <v>2641</v>
      </c>
      <c r="B2301" t="s">
        <v>2687</v>
      </c>
      <c r="E2301">
        <v>51</v>
      </c>
      <c r="F2301">
        <v>35</v>
      </c>
      <c r="G2301">
        <v>56</v>
      </c>
      <c r="H2301" s="1">
        <v>23292</v>
      </c>
      <c r="I2301" t="str">
        <f>A2301&amp;", "&amp;B2301</f>
        <v>Herndon, VA</v>
      </c>
      <c r="J2301">
        <f>VLOOKUP('Walkscore Combined with Price'!I2301,'Separated Data'!A:E,5,FALSE)</f>
        <v>2026</v>
      </c>
      <c r="K2301">
        <f>VLOOKUP('Walkscore Combined with Price'!I2301,'Separated Data'!G:K,5,FALSE)</f>
        <v>1633</v>
      </c>
      <c r="L2301">
        <f>VLOOKUP('Walkscore Combined with Price'!I2301,'Separated Data'!G:K,3,FALSE)</f>
        <v>24532</v>
      </c>
      <c r="M2301" s="1">
        <f t="shared" si="35"/>
        <v>1240</v>
      </c>
    </row>
    <row r="2302" spans="1:13" x14ac:dyDescent="0.25">
      <c r="A2302" t="s">
        <v>2642</v>
      </c>
      <c r="B2302" t="s">
        <v>2687</v>
      </c>
      <c r="E2302">
        <v>50</v>
      </c>
      <c r="F2302">
        <v>36</v>
      </c>
      <c r="G2302">
        <v>43</v>
      </c>
      <c r="H2302" s="1">
        <v>17513</v>
      </c>
      <c r="I2302" t="str">
        <f>A2302&amp;", "&amp;B2302</f>
        <v>McNair, VA</v>
      </c>
      <c r="J2302">
        <f>VLOOKUP('Walkscore Combined with Price'!I2302,'Separated Data'!A:E,5,FALSE)</f>
        <v>2096</v>
      </c>
      <c r="K2302">
        <f>VLOOKUP('Walkscore Combined with Price'!I2302,'Separated Data'!G:K,5,FALSE)</f>
        <v>1964</v>
      </c>
      <c r="L2302">
        <f>VLOOKUP('Walkscore Combined with Price'!I2302,'Separated Data'!G:K,3,FALSE)</f>
        <v>21485</v>
      </c>
      <c r="M2302" s="1">
        <f t="shared" si="35"/>
        <v>3972</v>
      </c>
    </row>
    <row r="2303" spans="1:13" x14ac:dyDescent="0.25">
      <c r="A2303" t="s">
        <v>2643</v>
      </c>
      <c r="B2303" t="s">
        <v>2687</v>
      </c>
      <c r="E2303">
        <v>48</v>
      </c>
      <c r="F2303">
        <v>53</v>
      </c>
      <c r="G2303">
        <v>45</v>
      </c>
      <c r="H2303" s="1">
        <v>19627</v>
      </c>
      <c r="I2303" t="str">
        <f>A2303&amp;", "&amp;B2303</f>
        <v>Tysons Corner, VA</v>
      </c>
      <c r="J2303">
        <f>VLOOKUP('Walkscore Combined with Price'!I2303,'Separated Data'!A:E,5,FALSE)</f>
        <v>2412</v>
      </c>
      <c r="K2303">
        <f>VLOOKUP('Walkscore Combined with Price'!I2303,'Separated Data'!G:K,5,FALSE)</f>
        <v>2017</v>
      </c>
      <c r="L2303">
        <f>VLOOKUP('Walkscore Combined with Price'!I2303,'Separated Data'!G:K,3,FALSE)</f>
        <v>24261</v>
      </c>
      <c r="M2303" s="1">
        <f t="shared" si="35"/>
        <v>4634</v>
      </c>
    </row>
    <row r="2304" spans="1:13" x14ac:dyDescent="0.25">
      <c r="A2304" t="s">
        <v>1727</v>
      </c>
      <c r="B2304" t="s">
        <v>2687</v>
      </c>
      <c r="E2304">
        <v>47</v>
      </c>
      <c r="F2304">
        <v>42</v>
      </c>
      <c r="G2304">
        <v>44</v>
      </c>
      <c r="H2304" s="1">
        <v>20804</v>
      </c>
      <c r="I2304" t="str">
        <f>A2304&amp;", "&amp;B2304</f>
        <v>Woodlawn, VA</v>
      </c>
      <c r="J2304" t="e">
        <f>VLOOKUP('Walkscore Combined with Price'!I2304,'Separated Data'!A:E,5,FALSE)</f>
        <v>#N/A</v>
      </c>
      <c r="K2304" t="e">
        <f>VLOOKUP('Walkscore Combined with Price'!I2304,'Separated Data'!G:K,5,FALSE)</f>
        <v>#N/A</v>
      </c>
      <c r="L2304" t="e">
        <f>VLOOKUP('Walkscore Combined with Price'!I2304,'Separated Data'!G:K,3,FALSE)</f>
        <v>#N/A</v>
      </c>
      <c r="M2304" s="1" t="e">
        <f t="shared" si="35"/>
        <v>#N/A</v>
      </c>
    </row>
    <row r="2305" spans="1:13" x14ac:dyDescent="0.25">
      <c r="A2305" t="s">
        <v>2013</v>
      </c>
      <c r="B2305" t="s">
        <v>2687</v>
      </c>
      <c r="D2305">
        <v>23503</v>
      </c>
      <c r="E2305">
        <v>46</v>
      </c>
      <c r="F2305">
        <v>36</v>
      </c>
      <c r="G2305">
        <v>47</v>
      </c>
      <c r="H2305" s="1">
        <v>242803</v>
      </c>
      <c r="I2305" t="str">
        <f>A2305&amp;", "&amp;B2305</f>
        <v>Norfolk, VA</v>
      </c>
      <c r="J2305" t="e">
        <f>VLOOKUP('Walkscore Combined with Price'!I2305,'Separated Data'!A:E,5,FALSE)</f>
        <v>#N/A</v>
      </c>
      <c r="K2305" t="e">
        <f>VLOOKUP('Walkscore Combined with Price'!I2305,'Separated Data'!G:K,5,FALSE)</f>
        <v>#N/A</v>
      </c>
      <c r="L2305" t="e">
        <f>VLOOKUP('Walkscore Combined with Price'!I2305,'Separated Data'!G:K,3,FALSE)</f>
        <v>#N/A</v>
      </c>
      <c r="M2305" s="1" t="e">
        <f t="shared" si="35"/>
        <v>#N/A</v>
      </c>
    </row>
    <row r="2306" spans="1:13" x14ac:dyDescent="0.25">
      <c r="A2306" t="s">
        <v>934</v>
      </c>
      <c r="B2306" t="s">
        <v>2687</v>
      </c>
      <c r="E2306">
        <v>46</v>
      </c>
      <c r="F2306">
        <v>35</v>
      </c>
      <c r="G2306">
        <v>55</v>
      </c>
      <c r="H2306" s="1">
        <v>30223</v>
      </c>
      <c r="I2306" t="str">
        <f>A2306&amp;", "&amp;B2306</f>
        <v>Fair Oaks, VA</v>
      </c>
      <c r="J2306">
        <f>VLOOKUP('Walkscore Combined with Price'!I2306,'Separated Data'!A:E,5,FALSE)</f>
        <v>2398</v>
      </c>
      <c r="K2306">
        <f>VLOOKUP('Walkscore Combined with Price'!I2306,'Separated Data'!G:K,5,FALSE)</f>
        <v>1962</v>
      </c>
      <c r="L2306">
        <f>VLOOKUP('Walkscore Combined with Price'!I2306,'Separated Data'!G:K,3,FALSE)</f>
        <v>33481</v>
      </c>
      <c r="M2306" s="1">
        <f t="shared" si="35"/>
        <v>3258</v>
      </c>
    </row>
    <row r="2307" spans="1:13" x14ac:dyDescent="0.25">
      <c r="A2307" t="s">
        <v>2644</v>
      </c>
      <c r="B2307" t="s">
        <v>2687</v>
      </c>
      <c r="D2307">
        <v>22401</v>
      </c>
      <c r="E2307">
        <v>46</v>
      </c>
      <c r="F2307" t="s">
        <v>597</v>
      </c>
      <c r="G2307">
        <v>46</v>
      </c>
      <c r="H2307" s="1">
        <v>24286</v>
      </c>
      <c r="I2307" t="str">
        <f>A2307&amp;", "&amp;B2307</f>
        <v>Fredericksburg, VA</v>
      </c>
      <c r="J2307">
        <f>VLOOKUP('Walkscore Combined with Price'!I2307,'Separated Data'!A:E,5,FALSE)</f>
        <v>1671</v>
      </c>
      <c r="K2307">
        <f>VLOOKUP('Walkscore Combined with Price'!I2307,'Separated Data'!G:K,5,FALSE)</f>
        <v>1465</v>
      </c>
      <c r="L2307">
        <f>VLOOKUP('Walkscore Combined with Price'!I2307,'Separated Data'!G:K,3,FALSE)</f>
        <v>28622</v>
      </c>
      <c r="M2307" s="1">
        <f t="shared" ref="M2307:M2370" si="36">L2307-H2307</f>
        <v>4336</v>
      </c>
    </row>
    <row r="2308" spans="1:13" x14ac:dyDescent="0.25">
      <c r="A2308" t="s">
        <v>2645</v>
      </c>
      <c r="B2308" t="s">
        <v>2687</v>
      </c>
      <c r="E2308">
        <v>45</v>
      </c>
      <c r="F2308">
        <v>31</v>
      </c>
      <c r="G2308">
        <v>40</v>
      </c>
      <c r="H2308" s="1">
        <v>48914</v>
      </c>
      <c r="I2308" t="str">
        <f>A2308&amp;", "&amp;B2308</f>
        <v>Harrisonburg, VA</v>
      </c>
      <c r="J2308" t="e">
        <f>VLOOKUP('Walkscore Combined with Price'!I2308,'Separated Data'!A:E,5,FALSE)</f>
        <v>#N/A</v>
      </c>
      <c r="K2308" t="e">
        <f>VLOOKUP('Walkscore Combined with Price'!I2308,'Separated Data'!G:K,5,FALSE)</f>
        <v>#N/A</v>
      </c>
      <c r="L2308" t="e">
        <f>VLOOKUP('Walkscore Combined with Price'!I2308,'Separated Data'!G:K,3,FALSE)</f>
        <v>#N/A</v>
      </c>
      <c r="M2308" s="1" t="e">
        <f t="shared" si="36"/>
        <v>#N/A</v>
      </c>
    </row>
    <row r="2309" spans="1:13" x14ac:dyDescent="0.25">
      <c r="A2309" t="s">
        <v>2646</v>
      </c>
      <c r="B2309" t="s">
        <v>2687</v>
      </c>
      <c r="E2309">
        <v>45</v>
      </c>
      <c r="F2309">
        <v>33</v>
      </c>
      <c r="G2309">
        <v>43</v>
      </c>
      <c r="H2309" s="1">
        <v>17288</v>
      </c>
      <c r="I2309" t="str">
        <f>A2309&amp;", "&amp;B2309</f>
        <v>Idylwood, VA</v>
      </c>
      <c r="J2309" t="e">
        <f>VLOOKUP('Walkscore Combined with Price'!I2309,'Separated Data'!A:E,5,FALSE)</f>
        <v>#N/A</v>
      </c>
      <c r="K2309" t="e">
        <f>VLOOKUP('Walkscore Combined with Price'!I2309,'Separated Data'!G:K,5,FALSE)</f>
        <v>#N/A</v>
      </c>
      <c r="L2309" t="e">
        <f>VLOOKUP('Walkscore Combined with Price'!I2309,'Separated Data'!G:K,3,FALSE)</f>
        <v>#N/A</v>
      </c>
      <c r="M2309" s="1" t="e">
        <f t="shared" si="36"/>
        <v>#N/A</v>
      </c>
    </row>
    <row r="2310" spans="1:13" x14ac:dyDescent="0.25">
      <c r="A2310" t="s">
        <v>2647</v>
      </c>
      <c r="B2310" t="s">
        <v>2687</v>
      </c>
      <c r="E2310">
        <v>43</v>
      </c>
      <c r="F2310">
        <v>38</v>
      </c>
      <c r="G2310">
        <v>65</v>
      </c>
      <c r="H2310" s="1">
        <v>42620</v>
      </c>
      <c r="I2310" t="str">
        <f>A2310&amp;", "&amp;B2310</f>
        <v>Blacksburg, VA</v>
      </c>
      <c r="J2310" t="e">
        <f>VLOOKUP('Walkscore Combined with Price'!I2310,'Separated Data'!A:E,5,FALSE)</f>
        <v>#N/A</v>
      </c>
      <c r="K2310" t="e">
        <f>VLOOKUP('Walkscore Combined with Price'!I2310,'Separated Data'!G:K,5,FALSE)</f>
        <v>#N/A</v>
      </c>
      <c r="L2310" t="e">
        <f>VLOOKUP('Walkscore Combined with Price'!I2310,'Separated Data'!G:K,3,FALSE)</f>
        <v>#N/A</v>
      </c>
      <c r="M2310" s="1" t="e">
        <f t="shared" si="36"/>
        <v>#N/A</v>
      </c>
    </row>
    <row r="2311" spans="1:13" x14ac:dyDescent="0.25">
      <c r="A2311" t="s">
        <v>2648</v>
      </c>
      <c r="B2311" t="s">
        <v>2687</v>
      </c>
      <c r="E2311">
        <v>43</v>
      </c>
      <c r="F2311">
        <v>20</v>
      </c>
      <c r="G2311">
        <v>46</v>
      </c>
      <c r="H2311" s="1">
        <v>37821</v>
      </c>
      <c r="I2311" t="str">
        <f>A2311&amp;", "&amp;B2311</f>
        <v>Manassas, VA</v>
      </c>
      <c r="J2311">
        <f>VLOOKUP('Walkscore Combined with Price'!I2311,'Separated Data'!A:E,5,FALSE)</f>
        <v>1908</v>
      </c>
      <c r="K2311">
        <f>VLOOKUP('Walkscore Combined with Price'!I2311,'Separated Data'!G:K,5,FALSE)</f>
        <v>1544</v>
      </c>
      <c r="L2311">
        <f>VLOOKUP('Walkscore Combined with Price'!I2311,'Separated Data'!G:K,3,FALSE)</f>
        <v>41174</v>
      </c>
      <c r="M2311" s="1">
        <f t="shared" si="36"/>
        <v>3353</v>
      </c>
    </row>
    <row r="2312" spans="1:13" x14ac:dyDescent="0.25">
      <c r="A2312" t="s">
        <v>2649</v>
      </c>
      <c r="B2312" t="s">
        <v>2687</v>
      </c>
      <c r="E2312">
        <v>42</v>
      </c>
      <c r="F2312">
        <v>38</v>
      </c>
      <c r="G2312">
        <v>43</v>
      </c>
      <c r="H2312" s="1">
        <v>41008</v>
      </c>
      <c r="I2312" t="str">
        <f>A2312&amp;", "&amp;B2312</f>
        <v>Annandale, VA</v>
      </c>
      <c r="J2312">
        <f>VLOOKUP('Walkscore Combined with Price'!I2312,'Separated Data'!A:E,5,FALSE)</f>
        <v>1929</v>
      </c>
      <c r="K2312">
        <f>VLOOKUP('Walkscore Combined with Price'!I2312,'Separated Data'!G:K,5,FALSE)</f>
        <v>1636</v>
      </c>
      <c r="L2312">
        <f>VLOOKUP('Walkscore Combined with Price'!I2312,'Separated Data'!G:K,3,FALSE)</f>
        <v>43295</v>
      </c>
      <c r="M2312" s="1">
        <f t="shared" si="36"/>
        <v>2287</v>
      </c>
    </row>
    <row r="2313" spans="1:13" x14ac:dyDescent="0.25">
      <c r="A2313" t="s">
        <v>2650</v>
      </c>
      <c r="B2313" t="s">
        <v>2687</v>
      </c>
      <c r="D2313">
        <v>22312</v>
      </c>
      <c r="E2313">
        <v>41</v>
      </c>
      <c r="F2313">
        <v>37</v>
      </c>
      <c r="G2313">
        <v>34</v>
      </c>
      <c r="H2313" s="1">
        <v>22855</v>
      </c>
      <c r="I2313" t="str">
        <f>A2313&amp;", "&amp;B2313</f>
        <v>Lincolnia, VA</v>
      </c>
      <c r="J2313" t="e">
        <f>VLOOKUP('Walkscore Combined with Price'!I2313,'Separated Data'!A:E,5,FALSE)</f>
        <v>#N/A</v>
      </c>
      <c r="K2313" t="e">
        <f>VLOOKUP('Walkscore Combined with Price'!I2313,'Separated Data'!G:K,5,FALSE)</f>
        <v>#N/A</v>
      </c>
      <c r="L2313" t="e">
        <f>VLOOKUP('Walkscore Combined with Price'!I2313,'Separated Data'!G:K,3,FALSE)</f>
        <v>#N/A</v>
      </c>
      <c r="M2313" s="1" t="e">
        <f t="shared" si="36"/>
        <v>#N/A</v>
      </c>
    </row>
    <row r="2314" spans="1:13" x14ac:dyDescent="0.25">
      <c r="A2314" t="s">
        <v>2651</v>
      </c>
      <c r="B2314" t="s">
        <v>2687</v>
      </c>
      <c r="D2314">
        <v>20191</v>
      </c>
      <c r="E2314">
        <v>40</v>
      </c>
      <c r="F2314">
        <v>40</v>
      </c>
      <c r="G2314">
        <v>54</v>
      </c>
      <c r="H2314" s="1">
        <v>58404</v>
      </c>
      <c r="I2314" t="str">
        <f>A2314&amp;", "&amp;B2314</f>
        <v>Reston, VA</v>
      </c>
      <c r="J2314">
        <f>VLOOKUP('Walkscore Combined with Price'!I2314,'Separated Data'!A:E,5,FALSE)</f>
        <v>2028</v>
      </c>
      <c r="K2314">
        <f>VLOOKUP('Walkscore Combined with Price'!I2314,'Separated Data'!G:K,5,FALSE)</f>
        <v>1870</v>
      </c>
      <c r="L2314">
        <f>VLOOKUP('Walkscore Combined with Price'!I2314,'Separated Data'!G:K,3,FALSE)</f>
        <v>61147</v>
      </c>
      <c r="M2314" s="1">
        <f t="shared" si="36"/>
        <v>2743</v>
      </c>
    </row>
    <row r="2315" spans="1:13" x14ac:dyDescent="0.25">
      <c r="A2315" t="s">
        <v>2652</v>
      </c>
      <c r="B2315" t="s">
        <v>2687</v>
      </c>
      <c r="D2315">
        <v>24017</v>
      </c>
      <c r="E2315">
        <v>39</v>
      </c>
      <c r="F2315">
        <v>28</v>
      </c>
      <c r="G2315">
        <v>39</v>
      </c>
      <c r="H2315" s="1">
        <v>97032</v>
      </c>
      <c r="I2315" t="str">
        <f>A2315&amp;", "&amp;B2315</f>
        <v>Roanoke, VA</v>
      </c>
      <c r="J2315">
        <f>VLOOKUP('Walkscore Combined with Price'!I2315,'Separated Data'!A:E,5,FALSE)</f>
        <v>1241</v>
      </c>
      <c r="K2315">
        <f>VLOOKUP('Walkscore Combined with Price'!I2315,'Separated Data'!G:K,5,FALSE)</f>
        <v>1018</v>
      </c>
      <c r="L2315">
        <f>VLOOKUP('Walkscore Combined with Price'!I2315,'Separated Data'!G:K,3,FALSE)</f>
        <v>99229</v>
      </c>
      <c r="M2315" s="1">
        <f t="shared" si="36"/>
        <v>2197</v>
      </c>
    </row>
    <row r="2316" spans="1:13" x14ac:dyDescent="0.25">
      <c r="A2316" t="s">
        <v>1489</v>
      </c>
      <c r="B2316" t="s">
        <v>2687</v>
      </c>
      <c r="D2316">
        <v>22150</v>
      </c>
      <c r="E2316">
        <v>39</v>
      </c>
      <c r="F2316">
        <v>40</v>
      </c>
      <c r="G2316">
        <v>42</v>
      </c>
      <c r="H2316" s="1">
        <v>30484</v>
      </c>
      <c r="I2316" t="str">
        <f>A2316&amp;", "&amp;B2316</f>
        <v>Springfield, VA</v>
      </c>
      <c r="J2316" t="str">
        <f>VLOOKUP('Walkscore Combined with Price'!I2316,'Separated Data'!A:E,5,FALSE)</f>
        <v xml:space="preserve">     NA</v>
      </c>
      <c r="K2316">
        <f>VLOOKUP('Walkscore Combined with Price'!I2316,'Separated Data'!G:K,5,FALSE)</f>
        <v>2259</v>
      </c>
      <c r="L2316">
        <f>VLOOKUP('Walkscore Combined with Price'!I2316,'Separated Data'!G:K,3,FALSE)</f>
        <v>32222</v>
      </c>
      <c r="M2316" s="1">
        <f t="shared" si="36"/>
        <v>1738</v>
      </c>
    </row>
    <row r="2317" spans="1:13" x14ac:dyDescent="0.25">
      <c r="A2317" t="s">
        <v>2653</v>
      </c>
      <c r="B2317" t="s">
        <v>2687</v>
      </c>
      <c r="E2317">
        <v>39</v>
      </c>
      <c r="F2317" t="s">
        <v>597</v>
      </c>
      <c r="G2317">
        <v>39</v>
      </c>
      <c r="H2317" s="1">
        <v>27822</v>
      </c>
      <c r="I2317" t="str">
        <f>A2317&amp;", "&amp;B2317</f>
        <v>Sterling, VA</v>
      </c>
      <c r="J2317" t="e">
        <f>VLOOKUP('Walkscore Combined with Price'!I2317,'Separated Data'!A:E,5,FALSE)</f>
        <v>#N/A</v>
      </c>
      <c r="K2317" t="e">
        <f>VLOOKUP('Walkscore Combined with Price'!I2317,'Separated Data'!G:K,5,FALSE)</f>
        <v>#N/A</v>
      </c>
      <c r="L2317" t="e">
        <f>VLOOKUP('Walkscore Combined with Price'!I2317,'Separated Data'!G:K,3,FALSE)</f>
        <v>#N/A</v>
      </c>
      <c r="M2317" s="1" t="e">
        <f t="shared" si="36"/>
        <v>#N/A</v>
      </c>
    </row>
    <row r="2318" spans="1:13" x14ac:dyDescent="0.25">
      <c r="A2318" t="s">
        <v>2654</v>
      </c>
      <c r="B2318" t="s">
        <v>2687</v>
      </c>
      <c r="E2318">
        <v>38</v>
      </c>
      <c r="F2318">
        <v>21</v>
      </c>
      <c r="G2318">
        <v>38</v>
      </c>
      <c r="H2318" s="1">
        <v>17326</v>
      </c>
      <c r="I2318" t="str">
        <f>A2318&amp;", "&amp;B2318</f>
        <v>Burke Centre, VA</v>
      </c>
      <c r="J2318" t="e">
        <f>VLOOKUP('Walkscore Combined with Price'!I2318,'Separated Data'!A:E,5,FALSE)</f>
        <v>#N/A</v>
      </c>
      <c r="K2318" t="e">
        <f>VLOOKUP('Walkscore Combined with Price'!I2318,'Separated Data'!G:K,5,FALSE)</f>
        <v>#N/A</v>
      </c>
      <c r="L2318" t="e">
        <f>VLOOKUP('Walkscore Combined with Price'!I2318,'Separated Data'!G:K,3,FALSE)</f>
        <v>#N/A</v>
      </c>
      <c r="M2318" s="1" t="e">
        <f t="shared" si="36"/>
        <v>#N/A</v>
      </c>
    </row>
    <row r="2319" spans="1:13" x14ac:dyDescent="0.25">
      <c r="A2319" t="s">
        <v>2655</v>
      </c>
      <c r="B2319" t="s">
        <v>2687</v>
      </c>
      <c r="E2319">
        <v>37</v>
      </c>
      <c r="F2319" t="s">
        <v>597</v>
      </c>
      <c r="G2319">
        <v>41</v>
      </c>
      <c r="H2319" s="1">
        <v>43511</v>
      </c>
      <c r="I2319" t="str">
        <f>A2319&amp;", "&amp;B2319</f>
        <v>Ashburn, VA</v>
      </c>
      <c r="J2319">
        <f>VLOOKUP('Walkscore Combined with Price'!I2319,'Separated Data'!A:E,5,FALSE)</f>
        <v>2201</v>
      </c>
      <c r="K2319">
        <f>VLOOKUP('Walkscore Combined with Price'!I2319,'Separated Data'!G:K,5,FALSE)</f>
        <v>1939</v>
      </c>
      <c r="L2319">
        <f>VLOOKUP('Walkscore Combined with Price'!I2319,'Separated Data'!G:K,3,FALSE)</f>
        <v>49848</v>
      </c>
      <c r="M2319" s="1">
        <f t="shared" si="36"/>
        <v>6337</v>
      </c>
    </row>
    <row r="2320" spans="1:13" x14ac:dyDescent="0.25">
      <c r="A2320" t="s">
        <v>1259</v>
      </c>
      <c r="B2320" t="s">
        <v>2687</v>
      </c>
      <c r="E2320">
        <v>36</v>
      </c>
      <c r="F2320" t="s">
        <v>597</v>
      </c>
      <c r="G2320">
        <v>44</v>
      </c>
      <c r="H2320" s="1">
        <v>42616</v>
      </c>
      <c r="I2320" t="str">
        <f>A2320&amp;", "&amp;B2320</f>
        <v>Leesburg, VA</v>
      </c>
      <c r="J2320">
        <f>VLOOKUP('Walkscore Combined with Price'!I2320,'Separated Data'!A:E,5,FALSE)</f>
        <v>1922</v>
      </c>
      <c r="K2320">
        <f>VLOOKUP('Walkscore Combined with Price'!I2320,'Separated Data'!G:K,5,FALSE)</f>
        <v>1695</v>
      </c>
      <c r="L2320">
        <f>VLOOKUP('Walkscore Combined with Price'!I2320,'Separated Data'!G:K,3,FALSE)</f>
        <v>52994</v>
      </c>
      <c r="M2320" s="1">
        <f t="shared" si="36"/>
        <v>10378</v>
      </c>
    </row>
    <row r="2321" spans="1:13" x14ac:dyDescent="0.25">
      <c r="A2321" t="s">
        <v>2656</v>
      </c>
      <c r="B2321" t="s">
        <v>2687</v>
      </c>
      <c r="E2321">
        <v>36</v>
      </c>
      <c r="F2321" t="s">
        <v>597</v>
      </c>
      <c r="G2321">
        <v>34</v>
      </c>
      <c r="H2321" s="1">
        <v>22591</v>
      </c>
      <c r="I2321" t="str">
        <f>A2321&amp;", "&amp;B2321</f>
        <v>Hopewell, VA</v>
      </c>
      <c r="J2321" t="e">
        <f>VLOOKUP('Walkscore Combined with Price'!I2321,'Separated Data'!A:E,5,FALSE)</f>
        <v>#N/A</v>
      </c>
      <c r="K2321" t="e">
        <f>VLOOKUP('Walkscore Combined with Price'!I2321,'Separated Data'!G:K,5,FALSE)</f>
        <v>#N/A</v>
      </c>
      <c r="L2321" t="e">
        <f>VLOOKUP('Walkscore Combined with Price'!I2321,'Separated Data'!G:K,3,FALSE)</f>
        <v>#N/A</v>
      </c>
      <c r="M2321" s="1" t="e">
        <f t="shared" si="36"/>
        <v>#N/A</v>
      </c>
    </row>
    <row r="2322" spans="1:13" x14ac:dyDescent="0.25">
      <c r="A2322" t="s">
        <v>2030</v>
      </c>
      <c r="B2322" t="s">
        <v>2687</v>
      </c>
      <c r="D2322">
        <v>23703</v>
      </c>
      <c r="E2322">
        <v>35</v>
      </c>
      <c r="F2322">
        <v>25</v>
      </c>
      <c r="G2322">
        <v>42</v>
      </c>
      <c r="H2322" s="1">
        <v>95535</v>
      </c>
      <c r="I2322" t="str">
        <f>A2322&amp;", "&amp;B2322</f>
        <v>Portsmouth, VA</v>
      </c>
      <c r="J2322" t="e">
        <f>VLOOKUP('Walkscore Combined with Price'!I2322,'Separated Data'!A:E,5,FALSE)</f>
        <v>#N/A</v>
      </c>
      <c r="K2322" t="e">
        <f>VLOOKUP('Walkscore Combined with Price'!I2322,'Separated Data'!G:K,5,FALSE)</f>
        <v>#N/A</v>
      </c>
      <c r="L2322" t="e">
        <f>VLOOKUP('Walkscore Combined with Price'!I2322,'Separated Data'!G:K,3,FALSE)</f>
        <v>#N/A</v>
      </c>
      <c r="M2322" s="1" t="e">
        <f t="shared" si="36"/>
        <v>#N/A</v>
      </c>
    </row>
    <row r="2323" spans="1:13" x14ac:dyDescent="0.25">
      <c r="A2323" t="s">
        <v>2657</v>
      </c>
      <c r="B2323" t="s">
        <v>2687</v>
      </c>
      <c r="E2323">
        <v>35</v>
      </c>
      <c r="F2323" t="s">
        <v>597</v>
      </c>
      <c r="G2323">
        <v>22</v>
      </c>
      <c r="H2323" s="1">
        <v>23746</v>
      </c>
      <c r="I2323" t="str">
        <f>A2323&amp;", "&amp;B2323</f>
        <v>Staunton, VA</v>
      </c>
      <c r="J2323" t="e">
        <f>VLOOKUP('Walkscore Combined with Price'!I2323,'Separated Data'!A:E,5,FALSE)</f>
        <v>#N/A</v>
      </c>
      <c r="K2323" t="e">
        <f>VLOOKUP('Walkscore Combined with Price'!I2323,'Separated Data'!G:K,5,FALSE)</f>
        <v>#N/A</v>
      </c>
      <c r="L2323" t="e">
        <f>VLOOKUP('Walkscore Combined with Price'!I2323,'Separated Data'!G:K,3,FALSE)</f>
        <v>#N/A</v>
      </c>
      <c r="M2323" s="1" t="e">
        <f t="shared" si="36"/>
        <v>#N/A</v>
      </c>
    </row>
    <row r="2324" spans="1:13" x14ac:dyDescent="0.25">
      <c r="A2324" t="s">
        <v>2658</v>
      </c>
      <c r="B2324" t="s">
        <v>2687</v>
      </c>
      <c r="D2324">
        <v>23608</v>
      </c>
      <c r="E2324">
        <v>34</v>
      </c>
      <c r="F2324">
        <v>27</v>
      </c>
      <c r="G2324">
        <v>39</v>
      </c>
      <c r="H2324" s="1">
        <v>180719</v>
      </c>
      <c r="I2324" t="str">
        <f>A2324&amp;", "&amp;B2324</f>
        <v>Newport News, VA</v>
      </c>
      <c r="J2324">
        <f>VLOOKUP('Walkscore Combined with Price'!I2324,'Separated Data'!A:E,5,FALSE)</f>
        <v>1378</v>
      </c>
      <c r="K2324">
        <f>VLOOKUP('Walkscore Combined with Price'!I2324,'Separated Data'!G:K,5,FALSE)</f>
        <v>1166</v>
      </c>
      <c r="L2324">
        <f>VLOOKUP('Walkscore Combined with Price'!I2324,'Separated Data'!G:K,3,FALSE)</f>
        <v>179673</v>
      </c>
      <c r="M2324" s="1">
        <f t="shared" si="36"/>
        <v>-1046</v>
      </c>
    </row>
    <row r="2325" spans="1:13" x14ac:dyDescent="0.25">
      <c r="A2325" t="s">
        <v>2659</v>
      </c>
      <c r="B2325" t="s">
        <v>2687</v>
      </c>
      <c r="E2325">
        <v>34</v>
      </c>
      <c r="F2325">
        <v>41</v>
      </c>
      <c r="G2325">
        <v>47</v>
      </c>
      <c r="H2325" s="1">
        <v>18245</v>
      </c>
      <c r="I2325" t="str">
        <f>A2325&amp;", "&amp;B2325</f>
        <v>Franconia, VA</v>
      </c>
      <c r="J2325" t="e">
        <f>VLOOKUP('Walkscore Combined with Price'!I2325,'Separated Data'!A:E,5,FALSE)</f>
        <v>#N/A</v>
      </c>
      <c r="K2325" t="e">
        <f>VLOOKUP('Walkscore Combined with Price'!I2325,'Separated Data'!G:K,5,FALSE)</f>
        <v>#N/A</v>
      </c>
      <c r="L2325" t="e">
        <f>VLOOKUP('Walkscore Combined with Price'!I2325,'Separated Data'!G:K,3,FALSE)</f>
        <v>#N/A</v>
      </c>
      <c r="M2325" s="1" t="e">
        <f t="shared" si="36"/>
        <v>#N/A</v>
      </c>
    </row>
    <row r="2326" spans="1:13" x14ac:dyDescent="0.25">
      <c r="A2326" t="s">
        <v>2830</v>
      </c>
      <c r="B2326" t="s">
        <v>2687</v>
      </c>
      <c r="C2326" t="s">
        <v>2885</v>
      </c>
      <c r="D2326">
        <v>23464</v>
      </c>
      <c r="E2326">
        <v>33</v>
      </c>
      <c r="F2326">
        <v>21</v>
      </c>
      <c r="G2326">
        <v>42</v>
      </c>
      <c r="H2326" s="1">
        <v>437994</v>
      </c>
      <c r="I2326" t="str">
        <f>A2326&amp;", "&amp;B2326</f>
        <v>Virginia Beach, VA</v>
      </c>
      <c r="J2326">
        <f>VLOOKUP('Walkscore Combined with Price'!I2326,'Separated Data'!A:E,5,FALSE)</f>
        <v>1702</v>
      </c>
      <c r="K2326">
        <f>VLOOKUP('Walkscore Combined with Price'!I2326,'Separated Data'!G:K,5,FALSE)</f>
        <v>1462</v>
      </c>
      <c r="L2326">
        <f>VLOOKUP('Walkscore Combined with Price'!I2326,'Separated Data'!G:K,3,FALSE)</f>
        <v>450201</v>
      </c>
      <c r="M2326" s="1">
        <f t="shared" si="36"/>
        <v>12207</v>
      </c>
    </row>
    <row r="2327" spans="1:13" x14ac:dyDescent="0.25">
      <c r="A2327" t="s">
        <v>2660</v>
      </c>
      <c r="B2327" t="s">
        <v>2687</v>
      </c>
      <c r="D2327">
        <v>23666</v>
      </c>
      <c r="E2327">
        <v>33</v>
      </c>
      <c r="F2327">
        <v>27</v>
      </c>
      <c r="G2327">
        <v>40</v>
      </c>
      <c r="H2327" s="1">
        <v>137436</v>
      </c>
      <c r="I2327" t="str">
        <f>A2327&amp;", "&amp;B2327</f>
        <v>Hampton, VA</v>
      </c>
      <c r="J2327">
        <f>VLOOKUP('Walkscore Combined with Price'!I2327,'Separated Data'!A:E,5,FALSE)</f>
        <v>1501</v>
      </c>
      <c r="K2327">
        <f>VLOOKUP('Walkscore Combined with Price'!I2327,'Separated Data'!G:K,5,FALSE)</f>
        <v>1278</v>
      </c>
      <c r="L2327">
        <f>VLOOKUP('Walkscore Combined with Price'!I2327,'Separated Data'!G:K,3,FALSE)</f>
        <v>135041</v>
      </c>
      <c r="M2327" s="1">
        <f t="shared" si="36"/>
        <v>-2395</v>
      </c>
    </row>
    <row r="2328" spans="1:13" x14ac:dyDescent="0.25">
      <c r="A2328" t="s">
        <v>2661</v>
      </c>
      <c r="B2328" t="s">
        <v>2687</v>
      </c>
      <c r="E2328">
        <v>33</v>
      </c>
      <c r="F2328" t="s">
        <v>597</v>
      </c>
      <c r="G2328">
        <v>24</v>
      </c>
      <c r="H2328" s="1">
        <v>35036</v>
      </c>
      <c r="I2328" t="str">
        <f>A2328&amp;", "&amp;B2328</f>
        <v>Marumsco, VA</v>
      </c>
      <c r="J2328" t="e">
        <f>VLOOKUP('Walkscore Combined with Price'!I2328,'Separated Data'!A:E,5,FALSE)</f>
        <v>#N/A</v>
      </c>
      <c r="K2328" t="e">
        <f>VLOOKUP('Walkscore Combined with Price'!I2328,'Separated Data'!G:K,5,FALSE)</f>
        <v>#N/A</v>
      </c>
      <c r="L2328" t="e">
        <f>VLOOKUP('Walkscore Combined with Price'!I2328,'Separated Data'!G:K,3,FALSE)</f>
        <v>#N/A</v>
      </c>
      <c r="M2328" s="1" t="e">
        <f t="shared" si="36"/>
        <v>#N/A</v>
      </c>
    </row>
    <row r="2329" spans="1:13" x14ac:dyDescent="0.25">
      <c r="A2329" t="s">
        <v>2662</v>
      </c>
      <c r="B2329" t="s">
        <v>2687</v>
      </c>
      <c r="E2329">
        <v>33</v>
      </c>
      <c r="F2329" t="s">
        <v>597</v>
      </c>
      <c r="G2329">
        <v>33</v>
      </c>
      <c r="H2329" s="1">
        <v>17411</v>
      </c>
      <c r="I2329" t="str">
        <f>A2329&amp;", "&amp;B2329</f>
        <v>Colonial Heights, VA</v>
      </c>
      <c r="J2329" t="e">
        <f>VLOOKUP('Walkscore Combined with Price'!I2329,'Separated Data'!A:E,5,FALSE)</f>
        <v>#N/A</v>
      </c>
      <c r="K2329" t="e">
        <f>VLOOKUP('Walkscore Combined with Price'!I2329,'Separated Data'!G:K,5,FALSE)</f>
        <v>#N/A</v>
      </c>
      <c r="L2329" t="e">
        <f>VLOOKUP('Walkscore Combined with Price'!I2329,'Separated Data'!G:K,3,FALSE)</f>
        <v>#N/A</v>
      </c>
      <c r="M2329" s="1" t="e">
        <f t="shared" si="36"/>
        <v>#N/A</v>
      </c>
    </row>
    <row r="2330" spans="1:13" x14ac:dyDescent="0.25">
      <c r="A2330" t="s">
        <v>1706</v>
      </c>
      <c r="B2330" t="s">
        <v>2687</v>
      </c>
      <c r="E2330">
        <v>33</v>
      </c>
      <c r="F2330" t="s">
        <v>597</v>
      </c>
      <c r="G2330">
        <v>34</v>
      </c>
      <c r="H2330" s="1">
        <v>16713</v>
      </c>
      <c r="I2330" t="str">
        <f>A2330&amp;", "&amp;B2330</f>
        <v>Laurel, VA</v>
      </c>
      <c r="J2330" t="e">
        <f>VLOOKUP('Walkscore Combined with Price'!I2330,'Separated Data'!A:E,5,FALSE)</f>
        <v>#N/A</v>
      </c>
      <c r="K2330" t="e">
        <f>VLOOKUP('Walkscore Combined with Price'!I2330,'Separated Data'!G:K,5,FALSE)</f>
        <v>#N/A</v>
      </c>
      <c r="L2330" t="e">
        <f>VLOOKUP('Walkscore Combined with Price'!I2330,'Separated Data'!G:K,3,FALSE)</f>
        <v>#N/A</v>
      </c>
      <c r="M2330" s="1" t="e">
        <f t="shared" si="36"/>
        <v>#N/A</v>
      </c>
    </row>
    <row r="2331" spans="1:13" x14ac:dyDescent="0.25">
      <c r="A2331" t="s">
        <v>2663</v>
      </c>
      <c r="B2331" t="s">
        <v>2687</v>
      </c>
      <c r="E2331">
        <v>32</v>
      </c>
      <c r="F2331">
        <v>22</v>
      </c>
      <c r="G2331">
        <v>47</v>
      </c>
      <c r="H2331" s="1">
        <v>71135</v>
      </c>
      <c r="I2331" t="str">
        <f>A2331&amp;", "&amp;B2331</f>
        <v>Centreville, VA</v>
      </c>
      <c r="J2331">
        <f>VLOOKUP('Walkscore Combined with Price'!I2331,'Separated Data'!A:E,5,FALSE)</f>
        <v>2132</v>
      </c>
      <c r="K2331">
        <f>VLOOKUP('Walkscore Combined with Price'!I2331,'Separated Data'!G:K,5,FALSE)</f>
        <v>1956</v>
      </c>
      <c r="L2331">
        <f>VLOOKUP('Walkscore Combined with Price'!I2331,'Separated Data'!G:K,3,FALSE)</f>
        <v>74125</v>
      </c>
      <c r="M2331" s="1">
        <f t="shared" si="36"/>
        <v>2990</v>
      </c>
    </row>
    <row r="2332" spans="1:13" x14ac:dyDescent="0.25">
      <c r="A2332" t="s">
        <v>2664</v>
      </c>
      <c r="B2332" t="s">
        <v>2687</v>
      </c>
      <c r="E2332">
        <v>31</v>
      </c>
      <c r="F2332" t="s">
        <v>597</v>
      </c>
      <c r="G2332">
        <v>30</v>
      </c>
      <c r="H2332" s="1">
        <v>21006</v>
      </c>
      <c r="I2332" t="str">
        <f>A2332&amp;", "&amp;B2332</f>
        <v>Waynesboro, VA</v>
      </c>
      <c r="J2332" t="e">
        <f>VLOOKUP('Walkscore Combined with Price'!I2332,'Separated Data'!A:E,5,FALSE)</f>
        <v>#N/A</v>
      </c>
      <c r="K2332" t="e">
        <f>VLOOKUP('Walkscore Combined with Price'!I2332,'Separated Data'!G:K,5,FALSE)</f>
        <v>#N/A</v>
      </c>
      <c r="L2332" t="e">
        <f>VLOOKUP('Walkscore Combined with Price'!I2332,'Separated Data'!G:K,3,FALSE)</f>
        <v>#N/A</v>
      </c>
      <c r="M2332" s="1" t="e">
        <f t="shared" si="36"/>
        <v>#N/A</v>
      </c>
    </row>
    <row r="2333" spans="1:13" x14ac:dyDescent="0.25">
      <c r="A2333" t="s">
        <v>2665</v>
      </c>
      <c r="B2333" t="s">
        <v>2687</v>
      </c>
      <c r="D2333">
        <v>23229</v>
      </c>
      <c r="E2333">
        <v>30</v>
      </c>
      <c r="F2333" t="s">
        <v>597</v>
      </c>
      <c r="G2333">
        <v>31</v>
      </c>
      <c r="H2333" s="1">
        <v>44990</v>
      </c>
      <c r="I2333" t="str">
        <f>A2333&amp;", "&amp;B2333</f>
        <v>Tuckahoe, VA</v>
      </c>
      <c r="J2333" t="e">
        <f>VLOOKUP('Walkscore Combined with Price'!I2333,'Separated Data'!A:E,5,FALSE)</f>
        <v>#N/A</v>
      </c>
      <c r="K2333" t="e">
        <f>VLOOKUP('Walkscore Combined with Price'!I2333,'Separated Data'!G:K,5,FALSE)</f>
        <v>#N/A</v>
      </c>
      <c r="L2333" t="e">
        <f>VLOOKUP('Walkscore Combined with Price'!I2333,'Separated Data'!G:K,3,FALSE)</f>
        <v>#N/A</v>
      </c>
      <c r="M2333" s="1" t="e">
        <f t="shared" si="36"/>
        <v>#N/A</v>
      </c>
    </row>
    <row r="2334" spans="1:13" x14ac:dyDescent="0.25">
      <c r="A2334" t="s">
        <v>2666</v>
      </c>
      <c r="B2334" t="s">
        <v>2687</v>
      </c>
      <c r="E2334">
        <v>30</v>
      </c>
      <c r="F2334">
        <v>35</v>
      </c>
      <c r="G2334">
        <v>45</v>
      </c>
      <c r="H2334" s="1">
        <v>34166</v>
      </c>
      <c r="I2334" t="str">
        <f>A2334&amp;", "&amp;B2334</f>
        <v>Oakton, VA</v>
      </c>
      <c r="J2334" t="e">
        <f>VLOOKUP('Walkscore Combined with Price'!I2334,'Separated Data'!A:E,5,FALSE)</f>
        <v>#N/A</v>
      </c>
      <c r="K2334" t="e">
        <f>VLOOKUP('Walkscore Combined with Price'!I2334,'Separated Data'!G:K,5,FALSE)</f>
        <v>#N/A</v>
      </c>
      <c r="L2334" t="e">
        <f>VLOOKUP('Walkscore Combined with Price'!I2334,'Separated Data'!G:K,3,FALSE)</f>
        <v>#N/A</v>
      </c>
      <c r="M2334" s="1" t="e">
        <f t="shared" si="36"/>
        <v>#N/A</v>
      </c>
    </row>
    <row r="2335" spans="1:13" x14ac:dyDescent="0.25">
      <c r="A2335" t="s">
        <v>2667</v>
      </c>
      <c r="B2335" t="s">
        <v>2687</v>
      </c>
      <c r="E2335">
        <v>30</v>
      </c>
      <c r="F2335" t="s">
        <v>597</v>
      </c>
      <c r="G2335">
        <v>32</v>
      </c>
      <c r="H2335" s="1">
        <v>32420</v>
      </c>
      <c r="I2335" t="str">
        <f>A2335&amp;", "&amp;B2335</f>
        <v>Petersburg, VA</v>
      </c>
      <c r="J2335" t="e">
        <f>VLOOKUP('Walkscore Combined with Price'!I2335,'Separated Data'!A:E,5,FALSE)</f>
        <v>#N/A</v>
      </c>
      <c r="K2335" t="e">
        <f>VLOOKUP('Walkscore Combined with Price'!I2335,'Separated Data'!G:K,5,FALSE)</f>
        <v>#N/A</v>
      </c>
      <c r="L2335" t="e">
        <f>VLOOKUP('Walkscore Combined with Price'!I2335,'Separated Data'!G:K,3,FALSE)</f>
        <v>#N/A</v>
      </c>
      <c r="M2335" s="1" t="e">
        <f t="shared" si="36"/>
        <v>#N/A</v>
      </c>
    </row>
    <row r="2336" spans="1:13" x14ac:dyDescent="0.25">
      <c r="A2336" t="s">
        <v>2668</v>
      </c>
      <c r="B2336" t="s">
        <v>2687</v>
      </c>
      <c r="E2336">
        <v>30</v>
      </c>
      <c r="F2336" t="s">
        <v>597</v>
      </c>
      <c r="G2336">
        <v>32</v>
      </c>
      <c r="H2336" s="1">
        <v>24729</v>
      </c>
      <c r="I2336" t="str">
        <f>A2336&amp;", "&amp;B2336</f>
        <v>Short Pump, VA</v>
      </c>
      <c r="J2336" t="e">
        <f>VLOOKUP('Walkscore Combined with Price'!I2336,'Separated Data'!A:E,5,FALSE)</f>
        <v>#N/A</v>
      </c>
      <c r="K2336" t="e">
        <f>VLOOKUP('Walkscore Combined with Price'!I2336,'Separated Data'!G:K,5,FALSE)</f>
        <v>#N/A</v>
      </c>
      <c r="L2336" t="e">
        <f>VLOOKUP('Walkscore Combined with Price'!I2336,'Separated Data'!G:K,3,FALSE)</f>
        <v>#N/A</v>
      </c>
      <c r="M2336" s="1" t="e">
        <f t="shared" si="36"/>
        <v>#N/A</v>
      </c>
    </row>
    <row r="2337" spans="1:13" x14ac:dyDescent="0.25">
      <c r="A2337" t="s">
        <v>2669</v>
      </c>
      <c r="B2337" t="s">
        <v>2687</v>
      </c>
      <c r="E2337">
        <v>30</v>
      </c>
      <c r="F2337">
        <v>25</v>
      </c>
      <c r="G2337">
        <v>42</v>
      </c>
      <c r="H2337" s="1">
        <v>23039</v>
      </c>
      <c r="I2337" t="str">
        <f>A2337&amp;", "&amp;B2337</f>
        <v>Chantilly, VA</v>
      </c>
      <c r="J2337" t="e">
        <f>VLOOKUP('Walkscore Combined with Price'!I2337,'Separated Data'!A:E,5,FALSE)</f>
        <v>#N/A</v>
      </c>
      <c r="K2337" t="e">
        <f>VLOOKUP('Walkscore Combined with Price'!I2337,'Separated Data'!G:K,5,FALSE)</f>
        <v>#N/A</v>
      </c>
      <c r="L2337" t="e">
        <f>VLOOKUP('Walkscore Combined with Price'!I2337,'Separated Data'!G:K,3,FALSE)</f>
        <v>#N/A</v>
      </c>
      <c r="M2337" s="1" t="e">
        <f t="shared" si="36"/>
        <v>#N/A</v>
      </c>
    </row>
    <row r="2338" spans="1:13" x14ac:dyDescent="0.25">
      <c r="A2338" t="s">
        <v>2670</v>
      </c>
      <c r="B2338" t="s">
        <v>2687</v>
      </c>
      <c r="E2338">
        <v>29</v>
      </c>
      <c r="F2338">
        <v>21</v>
      </c>
      <c r="G2338">
        <v>24</v>
      </c>
      <c r="H2338" s="1">
        <v>75568</v>
      </c>
      <c r="I2338" t="str">
        <f>A2338&amp;", "&amp;B2338</f>
        <v>Lynchburg, VA</v>
      </c>
      <c r="J2338" t="e">
        <f>VLOOKUP('Walkscore Combined with Price'!I2338,'Separated Data'!A:E,5,FALSE)</f>
        <v>#N/A</v>
      </c>
      <c r="K2338" t="e">
        <f>VLOOKUP('Walkscore Combined with Price'!I2338,'Separated Data'!G:K,5,FALSE)</f>
        <v>#N/A</v>
      </c>
      <c r="L2338" t="e">
        <f>VLOOKUP('Walkscore Combined with Price'!I2338,'Separated Data'!G:K,3,FALSE)</f>
        <v>#N/A</v>
      </c>
      <c r="M2338" s="1" t="e">
        <f t="shared" si="36"/>
        <v>#N/A</v>
      </c>
    </row>
    <row r="2339" spans="1:13" x14ac:dyDescent="0.25">
      <c r="A2339" t="s">
        <v>2671</v>
      </c>
      <c r="B2339" t="s">
        <v>2687</v>
      </c>
      <c r="E2339">
        <v>29</v>
      </c>
      <c r="F2339">
        <v>40</v>
      </c>
      <c r="G2339">
        <v>31</v>
      </c>
      <c r="H2339" s="1">
        <v>20226</v>
      </c>
      <c r="I2339" t="str">
        <f>A2339&amp;", "&amp;B2339</f>
        <v>Rose Hill, VA</v>
      </c>
      <c r="J2339" t="e">
        <f>VLOOKUP('Walkscore Combined with Price'!I2339,'Separated Data'!A:E,5,FALSE)</f>
        <v>#N/A</v>
      </c>
      <c r="K2339" t="e">
        <f>VLOOKUP('Walkscore Combined with Price'!I2339,'Separated Data'!G:K,5,FALSE)</f>
        <v>#N/A</v>
      </c>
      <c r="L2339" t="e">
        <f>VLOOKUP('Walkscore Combined with Price'!I2339,'Separated Data'!G:K,3,FALSE)</f>
        <v>#N/A</v>
      </c>
      <c r="M2339" s="1" t="e">
        <f t="shared" si="36"/>
        <v>#N/A</v>
      </c>
    </row>
    <row r="2340" spans="1:13" x14ac:dyDescent="0.25">
      <c r="A2340" t="s">
        <v>2672</v>
      </c>
      <c r="B2340" t="s">
        <v>2687</v>
      </c>
      <c r="E2340">
        <v>29</v>
      </c>
      <c r="F2340">
        <v>34</v>
      </c>
      <c r="G2340">
        <v>39</v>
      </c>
      <c r="H2340" s="1">
        <v>18610</v>
      </c>
      <c r="I2340" t="str">
        <f>A2340&amp;", "&amp;B2340</f>
        <v>Lorton, VA</v>
      </c>
      <c r="J2340" t="e">
        <f>VLOOKUP('Walkscore Combined with Price'!I2340,'Separated Data'!A:E,5,FALSE)</f>
        <v>#N/A</v>
      </c>
      <c r="K2340" t="e">
        <f>VLOOKUP('Walkscore Combined with Price'!I2340,'Separated Data'!G:K,5,FALSE)</f>
        <v>#N/A</v>
      </c>
      <c r="L2340" t="e">
        <f>VLOOKUP('Walkscore Combined with Price'!I2340,'Separated Data'!G:K,3,FALSE)</f>
        <v>#N/A</v>
      </c>
      <c r="M2340" s="1" t="e">
        <f t="shared" si="36"/>
        <v>#N/A</v>
      </c>
    </row>
    <row r="2341" spans="1:13" x14ac:dyDescent="0.25">
      <c r="A2341" t="s">
        <v>1125</v>
      </c>
      <c r="B2341" t="s">
        <v>2687</v>
      </c>
      <c r="D2341">
        <v>24201</v>
      </c>
      <c r="E2341">
        <v>29</v>
      </c>
      <c r="F2341" t="s">
        <v>597</v>
      </c>
      <c r="G2341">
        <v>27</v>
      </c>
      <c r="H2341" s="1">
        <v>17835</v>
      </c>
      <c r="I2341" t="str">
        <f>A2341&amp;", "&amp;B2341</f>
        <v>Bristol, VA</v>
      </c>
      <c r="J2341" t="e">
        <f>VLOOKUP('Walkscore Combined with Price'!I2341,'Separated Data'!A:E,5,FALSE)</f>
        <v>#N/A</v>
      </c>
      <c r="K2341" t="e">
        <f>VLOOKUP('Walkscore Combined with Price'!I2341,'Separated Data'!G:K,5,FALSE)</f>
        <v>#N/A</v>
      </c>
      <c r="L2341" t="e">
        <f>VLOOKUP('Walkscore Combined with Price'!I2341,'Separated Data'!G:K,3,FALSE)</f>
        <v>#N/A</v>
      </c>
      <c r="M2341" s="1" t="e">
        <f t="shared" si="36"/>
        <v>#N/A</v>
      </c>
    </row>
    <row r="2342" spans="1:13" x14ac:dyDescent="0.25">
      <c r="A2342" t="s">
        <v>1780</v>
      </c>
      <c r="B2342" t="s">
        <v>2687</v>
      </c>
      <c r="E2342">
        <v>27</v>
      </c>
      <c r="F2342">
        <v>16</v>
      </c>
      <c r="G2342">
        <v>30</v>
      </c>
      <c r="H2342" s="1">
        <v>24802</v>
      </c>
      <c r="I2342" t="str">
        <f>A2342&amp;", "&amp;B2342</f>
        <v>Salem, VA</v>
      </c>
      <c r="J2342" t="e">
        <f>VLOOKUP('Walkscore Combined with Price'!I2342,'Separated Data'!A:E,5,FALSE)</f>
        <v>#N/A</v>
      </c>
      <c r="K2342" t="e">
        <f>VLOOKUP('Walkscore Combined with Price'!I2342,'Separated Data'!G:K,5,FALSE)</f>
        <v>#N/A</v>
      </c>
      <c r="L2342" t="e">
        <f>VLOOKUP('Walkscore Combined with Price'!I2342,'Separated Data'!G:K,3,FALSE)</f>
        <v>#N/A</v>
      </c>
      <c r="M2342" s="1" t="e">
        <f t="shared" si="36"/>
        <v>#N/A</v>
      </c>
    </row>
    <row r="2343" spans="1:13" x14ac:dyDescent="0.25">
      <c r="A2343" t="s">
        <v>1027</v>
      </c>
      <c r="B2343" t="s">
        <v>2687</v>
      </c>
      <c r="E2343">
        <v>26</v>
      </c>
      <c r="F2343" t="s">
        <v>597</v>
      </c>
      <c r="G2343">
        <v>25</v>
      </c>
      <c r="H2343" s="1">
        <v>43055</v>
      </c>
      <c r="I2343" t="str">
        <f>A2343&amp;", "&amp;B2343</f>
        <v>Danville, VA</v>
      </c>
      <c r="J2343" t="e">
        <f>VLOOKUP('Walkscore Combined with Price'!I2343,'Separated Data'!A:E,5,FALSE)</f>
        <v>#N/A</v>
      </c>
      <c r="K2343" t="e">
        <f>VLOOKUP('Walkscore Combined with Price'!I2343,'Separated Data'!G:K,5,FALSE)</f>
        <v>#N/A</v>
      </c>
      <c r="L2343" t="e">
        <f>VLOOKUP('Walkscore Combined with Price'!I2343,'Separated Data'!G:K,3,FALSE)</f>
        <v>#N/A</v>
      </c>
      <c r="M2343" s="1" t="e">
        <f t="shared" si="36"/>
        <v>#N/A</v>
      </c>
    </row>
    <row r="2344" spans="1:13" x14ac:dyDescent="0.25">
      <c r="A2344" t="s">
        <v>2673</v>
      </c>
      <c r="B2344" t="s">
        <v>2687</v>
      </c>
      <c r="E2344">
        <v>26</v>
      </c>
      <c r="F2344">
        <v>23</v>
      </c>
      <c r="G2344">
        <v>33</v>
      </c>
      <c r="H2344" s="1">
        <v>41055</v>
      </c>
      <c r="I2344" t="str">
        <f>A2344&amp;", "&amp;B2344</f>
        <v>Burke, VA</v>
      </c>
      <c r="J2344" t="e">
        <f>VLOOKUP('Walkscore Combined with Price'!I2344,'Separated Data'!A:E,5,FALSE)</f>
        <v>#N/A</v>
      </c>
      <c r="K2344" t="e">
        <f>VLOOKUP('Walkscore Combined with Price'!I2344,'Separated Data'!G:K,5,FALSE)</f>
        <v>#N/A</v>
      </c>
      <c r="L2344" t="e">
        <f>VLOOKUP('Walkscore Combined with Price'!I2344,'Separated Data'!G:K,3,FALSE)</f>
        <v>#N/A</v>
      </c>
      <c r="M2344" s="1" t="e">
        <f t="shared" si="36"/>
        <v>#N/A</v>
      </c>
    </row>
    <row r="2345" spans="1:13" x14ac:dyDescent="0.25">
      <c r="A2345" t="s">
        <v>2674</v>
      </c>
      <c r="B2345" t="s">
        <v>2687</v>
      </c>
      <c r="E2345">
        <v>25</v>
      </c>
      <c r="F2345" t="s">
        <v>597</v>
      </c>
      <c r="G2345">
        <v>23</v>
      </c>
      <c r="H2345" s="1">
        <v>41058</v>
      </c>
      <c r="I2345" t="str">
        <f>A2345&amp;", "&amp;B2345</f>
        <v>Lake Ridge, VA</v>
      </c>
      <c r="J2345" t="e">
        <f>VLOOKUP('Walkscore Combined with Price'!I2345,'Separated Data'!A:E,5,FALSE)</f>
        <v>#N/A</v>
      </c>
      <c r="K2345" t="e">
        <f>VLOOKUP('Walkscore Combined with Price'!I2345,'Separated Data'!G:K,5,FALSE)</f>
        <v>#N/A</v>
      </c>
      <c r="L2345" t="e">
        <f>VLOOKUP('Walkscore Combined with Price'!I2345,'Separated Data'!G:K,3,FALSE)</f>
        <v>#N/A</v>
      </c>
      <c r="M2345" s="1" t="e">
        <f t="shared" si="36"/>
        <v>#N/A</v>
      </c>
    </row>
    <row r="2346" spans="1:13" x14ac:dyDescent="0.25">
      <c r="A2346" t="s">
        <v>2675</v>
      </c>
      <c r="B2346" t="s">
        <v>2687</v>
      </c>
      <c r="E2346">
        <v>25</v>
      </c>
      <c r="F2346" t="s">
        <v>597</v>
      </c>
      <c r="G2346">
        <v>18</v>
      </c>
      <c r="H2346" s="1">
        <v>24922</v>
      </c>
      <c r="I2346" t="str">
        <f>A2346&amp;", "&amp;B2346</f>
        <v>Cave Spring, VA</v>
      </c>
      <c r="J2346" t="e">
        <f>VLOOKUP('Walkscore Combined with Price'!I2346,'Separated Data'!A:E,5,FALSE)</f>
        <v>#N/A</v>
      </c>
      <c r="K2346" t="e">
        <f>VLOOKUP('Walkscore Combined with Price'!I2346,'Separated Data'!G:K,5,FALSE)</f>
        <v>#N/A</v>
      </c>
      <c r="L2346" t="e">
        <f>VLOOKUP('Walkscore Combined with Price'!I2346,'Separated Data'!G:K,3,FALSE)</f>
        <v>#N/A</v>
      </c>
      <c r="M2346" s="1" t="e">
        <f t="shared" si="36"/>
        <v>#N/A</v>
      </c>
    </row>
    <row r="2347" spans="1:13" x14ac:dyDescent="0.25">
      <c r="A2347" t="s">
        <v>2676</v>
      </c>
      <c r="B2347" t="s">
        <v>2687</v>
      </c>
      <c r="E2347">
        <v>25</v>
      </c>
      <c r="F2347">
        <v>15</v>
      </c>
      <c r="G2347">
        <v>26</v>
      </c>
      <c r="H2347" s="1">
        <v>21041</v>
      </c>
      <c r="I2347" t="str">
        <f>A2347&amp;", "&amp;B2347</f>
        <v>Christiansburg, VA</v>
      </c>
      <c r="J2347" t="e">
        <f>VLOOKUP('Walkscore Combined with Price'!I2347,'Separated Data'!A:E,5,FALSE)</f>
        <v>#N/A</v>
      </c>
      <c r="K2347" t="e">
        <f>VLOOKUP('Walkscore Combined with Price'!I2347,'Separated Data'!G:K,5,FALSE)</f>
        <v>#N/A</v>
      </c>
      <c r="L2347" t="e">
        <f>VLOOKUP('Walkscore Combined with Price'!I2347,'Separated Data'!G:K,3,FALSE)</f>
        <v>#N/A</v>
      </c>
      <c r="M2347" s="1" t="e">
        <f t="shared" si="36"/>
        <v>#N/A</v>
      </c>
    </row>
    <row r="2348" spans="1:13" x14ac:dyDescent="0.25">
      <c r="A2348" t="s">
        <v>2677</v>
      </c>
      <c r="B2348" t="s">
        <v>2687</v>
      </c>
      <c r="D2348">
        <v>22101</v>
      </c>
      <c r="E2348">
        <v>23</v>
      </c>
      <c r="F2348">
        <v>26</v>
      </c>
      <c r="G2348">
        <v>30</v>
      </c>
      <c r="H2348" s="1">
        <v>48115</v>
      </c>
      <c r="I2348" t="str">
        <f>A2348&amp;", "&amp;B2348</f>
        <v>McLean, VA</v>
      </c>
      <c r="J2348">
        <f>VLOOKUP('Walkscore Combined with Price'!I2348,'Separated Data'!A:E,5,FALSE)</f>
        <v>2969</v>
      </c>
      <c r="K2348" t="str">
        <f>VLOOKUP('Walkscore Combined with Price'!I2348,'Separated Data'!G:K,5,FALSE)</f>
        <v xml:space="preserve">     NA</v>
      </c>
      <c r="L2348">
        <f>VLOOKUP('Walkscore Combined with Price'!I2348,'Separated Data'!G:K,3,FALSE)</f>
        <v>47682</v>
      </c>
      <c r="M2348" s="1">
        <f t="shared" si="36"/>
        <v>-433</v>
      </c>
    </row>
    <row r="2349" spans="1:13" x14ac:dyDescent="0.25">
      <c r="A2349" t="s">
        <v>2678</v>
      </c>
      <c r="B2349" t="s">
        <v>2687</v>
      </c>
      <c r="E2349">
        <v>23</v>
      </c>
      <c r="F2349">
        <v>25</v>
      </c>
      <c r="G2349">
        <v>28</v>
      </c>
      <c r="H2349" s="1">
        <v>22460</v>
      </c>
      <c r="I2349" t="str">
        <f>A2349&amp;", "&amp;B2349</f>
        <v>West Springfield, VA</v>
      </c>
      <c r="J2349" t="e">
        <f>VLOOKUP('Walkscore Combined with Price'!I2349,'Separated Data'!A:E,5,FALSE)</f>
        <v>#N/A</v>
      </c>
      <c r="K2349" t="e">
        <f>VLOOKUP('Walkscore Combined with Price'!I2349,'Separated Data'!G:K,5,FALSE)</f>
        <v>#N/A</v>
      </c>
      <c r="L2349" t="e">
        <f>VLOOKUP('Walkscore Combined with Price'!I2349,'Separated Data'!G:K,3,FALSE)</f>
        <v>#N/A</v>
      </c>
      <c r="M2349" s="1" t="e">
        <f t="shared" si="36"/>
        <v>#N/A</v>
      </c>
    </row>
    <row r="2350" spans="1:13" x14ac:dyDescent="0.25">
      <c r="A2350" t="s">
        <v>2679</v>
      </c>
      <c r="B2350" t="s">
        <v>2687</v>
      </c>
      <c r="D2350">
        <v>23322</v>
      </c>
      <c r="E2350">
        <v>21</v>
      </c>
      <c r="F2350">
        <v>14</v>
      </c>
      <c r="G2350">
        <v>35</v>
      </c>
      <c r="H2350" s="1">
        <v>222209</v>
      </c>
      <c r="I2350" t="str">
        <f>A2350&amp;", "&amp;B2350</f>
        <v>Chesapeake, VA</v>
      </c>
      <c r="J2350">
        <f>VLOOKUP('Walkscore Combined with Price'!I2350,'Separated Data'!A:E,5,FALSE)</f>
        <v>1741</v>
      </c>
      <c r="K2350">
        <f>VLOOKUP('Walkscore Combined with Price'!I2350,'Separated Data'!G:K,5,FALSE)</f>
        <v>1559</v>
      </c>
      <c r="L2350">
        <f>VLOOKUP('Walkscore Combined with Price'!I2350,'Separated Data'!G:K,3,FALSE)</f>
        <v>239982</v>
      </c>
      <c r="M2350" s="1">
        <f t="shared" si="36"/>
        <v>17773</v>
      </c>
    </row>
    <row r="2351" spans="1:13" x14ac:dyDescent="0.25">
      <c r="A2351" t="s">
        <v>2680</v>
      </c>
      <c r="B2351" t="s">
        <v>2687</v>
      </c>
      <c r="D2351">
        <v>22193</v>
      </c>
      <c r="E2351">
        <v>21</v>
      </c>
      <c r="F2351" t="s">
        <v>597</v>
      </c>
      <c r="G2351">
        <v>25</v>
      </c>
      <c r="H2351" s="1">
        <v>65969</v>
      </c>
      <c r="I2351" t="str">
        <f>A2351&amp;", "&amp;B2351</f>
        <v>Dale City, VA</v>
      </c>
      <c r="J2351" t="e">
        <f>VLOOKUP('Walkscore Combined with Price'!I2351,'Separated Data'!A:E,5,FALSE)</f>
        <v>#N/A</v>
      </c>
      <c r="K2351" t="e">
        <f>VLOOKUP('Walkscore Combined with Price'!I2351,'Separated Data'!G:K,5,FALSE)</f>
        <v>#N/A</v>
      </c>
      <c r="L2351" t="e">
        <f>VLOOKUP('Walkscore Combined with Price'!I2351,'Separated Data'!G:K,3,FALSE)</f>
        <v>#N/A</v>
      </c>
      <c r="M2351" s="1" t="e">
        <f t="shared" si="36"/>
        <v>#N/A</v>
      </c>
    </row>
    <row r="2352" spans="1:13" x14ac:dyDescent="0.25">
      <c r="A2352" t="s">
        <v>2681</v>
      </c>
      <c r="B2352" t="s">
        <v>2687</v>
      </c>
      <c r="E2352">
        <v>20</v>
      </c>
      <c r="F2352" t="s">
        <v>597</v>
      </c>
      <c r="G2352">
        <v>39</v>
      </c>
      <c r="H2352" s="1">
        <v>24256</v>
      </c>
      <c r="I2352" t="str">
        <f>A2352&amp;", "&amp;B2352</f>
        <v>South Riding, VA</v>
      </c>
      <c r="J2352" t="e">
        <f>VLOOKUP('Walkscore Combined with Price'!I2352,'Separated Data'!A:E,5,FALSE)</f>
        <v>#N/A</v>
      </c>
      <c r="K2352" t="e">
        <f>VLOOKUP('Walkscore Combined with Price'!I2352,'Separated Data'!G:K,5,FALSE)</f>
        <v>#N/A</v>
      </c>
      <c r="L2352" t="e">
        <f>VLOOKUP('Walkscore Combined with Price'!I2352,'Separated Data'!G:K,3,FALSE)</f>
        <v>#N/A</v>
      </c>
      <c r="M2352" s="1" t="e">
        <f t="shared" si="36"/>
        <v>#N/A</v>
      </c>
    </row>
    <row r="2353" spans="1:13" x14ac:dyDescent="0.25">
      <c r="A2353" t="s">
        <v>2682</v>
      </c>
      <c r="B2353" t="s">
        <v>2687</v>
      </c>
      <c r="E2353">
        <v>20</v>
      </c>
      <c r="F2353">
        <v>24</v>
      </c>
      <c r="G2353">
        <v>50</v>
      </c>
      <c r="H2353" s="1">
        <v>19288</v>
      </c>
      <c r="I2353" t="str">
        <f>A2353&amp;", "&amp;B2353</f>
        <v>Franklin Farm, VA</v>
      </c>
      <c r="J2353" t="e">
        <f>VLOOKUP('Walkscore Combined with Price'!I2353,'Separated Data'!A:E,5,FALSE)</f>
        <v>#N/A</v>
      </c>
      <c r="K2353" t="e">
        <f>VLOOKUP('Walkscore Combined with Price'!I2353,'Separated Data'!G:K,5,FALSE)</f>
        <v>#N/A</v>
      </c>
      <c r="L2353" t="e">
        <f>VLOOKUP('Walkscore Combined with Price'!I2353,'Separated Data'!G:K,3,FALSE)</f>
        <v>#N/A</v>
      </c>
      <c r="M2353" s="1" t="e">
        <f t="shared" si="36"/>
        <v>#N/A</v>
      </c>
    </row>
    <row r="2354" spans="1:13" x14ac:dyDescent="0.25">
      <c r="A2354" t="s">
        <v>2683</v>
      </c>
      <c r="B2354" t="s">
        <v>2687</v>
      </c>
      <c r="E2354">
        <v>17</v>
      </c>
      <c r="F2354" t="s">
        <v>597</v>
      </c>
      <c r="G2354">
        <v>27</v>
      </c>
      <c r="H2354" s="1">
        <v>18312</v>
      </c>
      <c r="I2354" t="str">
        <f>A2354&amp;", "&amp;B2354</f>
        <v>Meadowbrook, VA</v>
      </c>
      <c r="J2354" t="e">
        <f>VLOOKUP('Walkscore Combined with Price'!I2354,'Separated Data'!A:E,5,FALSE)</f>
        <v>#N/A</v>
      </c>
      <c r="K2354" t="e">
        <f>VLOOKUP('Walkscore Combined with Price'!I2354,'Separated Data'!G:K,5,FALSE)</f>
        <v>#N/A</v>
      </c>
      <c r="L2354" t="e">
        <f>VLOOKUP('Walkscore Combined with Price'!I2354,'Separated Data'!G:K,3,FALSE)</f>
        <v>#N/A</v>
      </c>
      <c r="M2354" s="1" t="e">
        <f t="shared" si="36"/>
        <v>#N/A</v>
      </c>
    </row>
    <row r="2355" spans="1:13" x14ac:dyDescent="0.25">
      <c r="A2355" t="s">
        <v>2684</v>
      </c>
      <c r="B2355" t="s">
        <v>2687</v>
      </c>
      <c r="D2355">
        <v>23434</v>
      </c>
      <c r="E2355">
        <v>15</v>
      </c>
      <c r="F2355" t="s">
        <v>597</v>
      </c>
      <c r="G2355">
        <v>32</v>
      </c>
      <c r="H2355" s="1">
        <v>84585</v>
      </c>
      <c r="I2355" t="str">
        <f>A2355&amp;", "&amp;B2355</f>
        <v>Suffolk, VA</v>
      </c>
      <c r="J2355" t="e">
        <f>VLOOKUP('Walkscore Combined with Price'!I2355,'Separated Data'!A:E,5,FALSE)</f>
        <v>#N/A</v>
      </c>
      <c r="K2355" t="e">
        <f>VLOOKUP('Walkscore Combined with Price'!I2355,'Separated Data'!G:K,5,FALSE)</f>
        <v>#N/A</v>
      </c>
      <c r="L2355" t="e">
        <f>VLOOKUP('Walkscore Combined with Price'!I2355,'Separated Data'!G:K,3,FALSE)</f>
        <v>#N/A</v>
      </c>
      <c r="M2355" s="1" t="e">
        <f t="shared" si="36"/>
        <v>#N/A</v>
      </c>
    </row>
    <row r="2356" spans="1:13" x14ac:dyDescent="0.25">
      <c r="A2356" t="s">
        <v>2685</v>
      </c>
      <c r="B2356" t="s">
        <v>2687</v>
      </c>
      <c r="E2356">
        <v>14</v>
      </c>
      <c r="F2356" t="s">
        <v>597</v>
      </c>
      <c r="G2356">
        <v>26</v>
      </c>
      <c r="H2356" s="1">
        <v>36348</v>
      </c>
      <c r="I2356" t="str">
        <f>A2356&amp;", "&amp;B2356</f>
        <v>Mechanicsville, VA</v>
      </c>
      <c r="J2356" t="e">
        <f>VLOOKUP('Walkscore Combined with Price'!I2356,'Separated Data'!A:E,5,FALSE)</f>
        <v>#N/A</v>
      </c>
      <c r="K2356" t="e">
        <f>VLOOKUP('Walkscore Combined with Price'!I2356,'Separated Data'!G:K,5,FALSE)</f>
        <v>#N/A</v>
      </c>
      <c r="L2356" t="e">
        <f>VLOOKUP('Walkscore Combined with Price'!I2356,'Separated Data'!G:K,3,FALSE)</f>
        <v>#N/A</v>
      </c>
      <c r="M2356" s="1" t="e">
        <f t="shared" si="36"/>
        <v>#N/A</v>
      </c>
    </row>
    <row r="2357" spans="1:13" x14ac:dyDescent="0.25">
      <c r="A2357" t="s">
        <v>797</v>
      </c>
      <c r="B2357" t="s">
        <v>2687</v>
      </c>
      <c r="E2357">
        <v>13</v>
      </c>
      <c r="F2357">
        <v>17</v>
      </c>
      <c r="G2357">
        <v>22</v>
      </c>
      <c r="H2357" s="1">
        <v>19570</v>
      </c>
      <c r="I2357" t="str">
        <f>A2357&amp;", "&amp;B2357</f>
        <v>Montclair, VA</v>
      </c>
      <c r="J2357" t="e">
        <f>VLOOKUP('Walkscore Combined with Price'!I2357,'Separated Data'!A:E,5,FALSE)</f>
        <v>#N/A</v>
      </c>
      <c r="K2357" t="e">
        <f>VLOOKUP('Walkscore Combined with Price'!I2357,'Separated Data'!G:K,5,FALSE)</f>
        <v>#N/A</v>
      </c>
      <c r="L2357" t="e">
        <f>VLOOKUP('Walkscore Combined with Price'!I2357,'Separated Data'!G:K,3,FALSE)</f>
        <v>#N/A</v>
      </c>
      <c r="M2357" s="1" t="e">
        <f t="shared" si="36"/>
        <v>#N/A</v>
      </c>
    </row>
    <row r="2358" spans="1:13" x14ac:dyDescent="0.25">
      <c r="A2358" t="s">
        <v>2686</v>
      </c>
      <c r="B2358" t="s">
        <v>2687</v>
      </c>
      <c r="E2358">
        <v>12</v>
      </c>
      <c r="F2358" t="s">
        <v>597</v>
      </c>
      <c r="G2358">
        <v>36</v>
      </c>
      <c r="H2358" s="1">
        <v>35725</v>
      </c>
      <c r="I2358" t="str">
        <f>A2358&amp;", "&amp;B2358</f>
        <v>Linton Hall, VA</v>
      </c>
      <c r="J2358" t="e">
        <f>VLOOKUP('Walkscore Combined with Price'!I2358,'Separated Data'!A:E,5,FALSE)</f>
        <v>#N/A</v>
      </c>
      <c r="K2358" t="e">
        <f>VLOOKUP('Walkscore Combined with Price'!I2358,'Separated Data'!G:K,5,FALSE)</f>
        <v>#N/A</v>
      </c>
      <c r="L2358" t="e">
        <f>VLOOKUP('Walkscore Combined with Price'!I2358,'Separated Data'!G:K,3,FALSE)</f>
        <v>#N/A</v>
      </c>
      <c r="M2358" s="1" t="e">
        <f t="shared" si="36"/>
        <v>#N/A</v>
      </c>
    </row>
    <row r="2359" spans="1:13" x14ac:dyDescent="0.25">
      <c r="A2359" t="s">
        <v>2391</v>
      </c>
      <c r="B2359" t="s">
        <v>2687</v>
      </c>
      <c r="E2359">
        <v>11</v>
      </c>
      <c r="F2359" t="s">
        <v>597</v>
      </c>
      <c r="G2359">
        <v>20</v>
      </c>
      <c r="H2359" s="1">
        <v>20987</v>
      </c>
      <c r="I2359" t="str">
        <f>A2359&amp;", "&amp;B2359</f>
        <v>Chester, VA</v>
      </c>
      <c r="J2359">
        <f>VLOOKUP('Walkscore Combined with Price'!I2359,'Separated Data'!A:E,5,FALSE)</f>
        <v>1596</v>
      </c>
      <c r="K2359">
        <f>VLOOKUP('Walkscore Combined with Price'!I2359,'Separated Data'!G:K,5,FALSE)</f>
        <v>1272</v>
      </c>
      <c r="L2359">
        <f>VLOOKUP('Walkscore Combined with Price'!I2359,'Separated Data'!G:K,3,FALSE)</f>
        <v>22032</v>
      </c>
      <c r="M2359" s="1">
        <f t="shared" si="36"/>
        <v>1045</v>
      </c>
    </row>
    <row r="2360" spans="1:13" x14ac:dyDescent="0.25">
      <c r="A2360" t="s">
        <v>2831</v>
      </c>
      <c r="B2360" t="s">
        <v>2752</v>
      </c>
      <c r="C2360" t="s">
        <v>2886</v>
      </c>
      <c r="D2360">
        <v>98115</v>
      </c>
      <c r="E2360">
        <v>74</v>
      </c>
      <c r="F2360">
        <v>60</v>
      </c>
      <c r="G2360">
        <v>71</v>
      </c>
      <c r="H2360" s="1">
        <v>608660</v>
      </c>
      <c r="I2360" t="str">
        <f>A2360&amp;", "&amp;B2360</f>
        <v>Seattle, WA</v>
      </c>
      <c r="J2360">
        <f>VLOOKUP('Walkscore Combined with Price'!I2360,'Separated Data'!A:E,5,FALSE)</f>
        <v>2055</v>
      </c>
      <c r="K2360">
        <f>VLOOKUP('Walkscore Combined with Price'!I2360,'Separated Data'!G:K,5,FALSE)</f>
        <v>1700</v>
      </c>
      <c r="L2360">
        <f>VLOOKUP('Walkscore Combined with Price'!I2360,'Separated Data'!G:K,3,FALSE)</f>
        <v>724305</v>
      </c>
      <c r="M2360" s="1">
        <f t="shared" si="36"/>
        <v>115645</v>
      </c>
    </row>
    <row r="2361" spans="1:13" x14ac:dyDescent="0.25">
      <c r="A2361" t="s">
        <v>2688</v>
      </c>
      <c r="B2361" t="s">
        <v>2752</v>
      </c>
      <c r="D2361">
        <v>98406</v>
      </c>
      <c r="E2361">
        <v>54</v>
      </c>
      <c r="F2361" t="s">
        <v>597</v>
      </c>
      <c r="G2361">
        <v>48</v>
      </c>
      <c r="H2361" s="1">
        <v>198397</v>
      </c>
      <c r="I2361" t="str">
        <f>A2361&amp;", "&amp;B2361</f>
        <v>Tacoma, WA</v>
      </c>
      <c r="J2361">
        <f>VLOOKUP('Walkscore Combined with Price'!I2361,'Separated Data'!A:E,5,FALSE)</f>
        <v>1598</v>
      </c>
      <c r="K2361">
        <f>VLOOKUP('Walkscore Combined with Price'!I2361,'Separated Data'!G:K,5,FALSE)</f>
        <v>1251</v>
      </c>
      <c r="L2361">
        <f>VLOOKUP('Walkscore Combined with Price'!I2361,'Separated Data'!G:K,3,FALSE)</f>
        <v>212869</v>
      </c>
      <c r="M2361" s="1">
        <f t="shared" si="36"/>
        <v>14472</v>
      </c>
    </row>
    <row r="2362" spans="1:13" x14ac:dyDescent="0.25">
      <c r="A2362" t="s">
        <v>2689</v>
      </c>
      <c r="B2362" t="s">
        <v>2752</v>
      </c>
      <c r="E2362">
        <v>54</v>
      </c>
      <c r="F2362" t="s">
        <v>597</v>
      </c>
      <c r="G2362">
        <v>49</v>
      </c>
      <c r="H2362" s="1">
        <v>35836</v>
      </c>
      <c r="I2362" t="str">
        <f>A2362&amp;", "&amp;B2362</f>
        <v>Lynnwood, WA</v>
      </c>
      <c r="J2362">
        <f>VLOOKUP('Walkscore Combined with Price'!I2362,'Separated Data'!A:E,5,FALSE)</f>
        <v>1742</v>
      </c>
      <c r="K2362">
        <f>VLOOKUP('Walkscore Combined with Price'!I2362,'Separated Data'!G:K,5,FALSE)</f>
        <v>1362</v>
      </c>
      <c r="L2362">
        <f>VLOOKUP('Walkscore Combined with Price'!I2362,'Separated Data'!G:K,3,FALSE)</f>
        <v>38143</v>
      </c>
      <c r="M2362" s="1">
        <f t="shared" si="36"/>
        <v>2307</v>
      </c>
    </row>
    <row r="2363" spans="1:13" x14ac:dyDescent="0.25">
      <c r="A2363" t="s">
        <v>2690</v>
      </c>
      <c r="B2363" t="s">
        <v>2752</v>
      </c>
      <c r="E2363">
        <v>52</v>
      </c>
      <c r="F2363">
        <v>39</v>
      </c>
      <c r="G2363">
        <v>45</v>
      </c>
      <c r="H2363" s="1">
        <v>33313</v>
      </c>
      <c r="I2363" t="str">
        <f>A2363&amp;", "&amp;B2363</f>
        <v>Burien, WA</v>
      </c>
      <c r="J2363" t="e">
        <f>VLOOKUP('Walkscore Combined with Price'!I2363,'Separated Data'!A:E,5,FALSE)</f>
        <v>#N/A</v>
      </c>
      <c r="K2363" t="e">
        <f>VLOOKUP('Walkscore Combined with Price'!I2363,'Separated Data'!G:K,5,FALSE)</f>
        <v>#N/A</v>
      </c>
      <c r="L2363" t="e">
        <f>VLOOKUP('Walkscore Combined with Price'!I2363,'Separated Data'!G:K,3,FALSE)</f>
        <v>#N/A</v>
      </c>
      <c r="M2363" s="1" t="e">
        <f t="shared" si="36"/>
        <v>#N/A</v>
      </c>
    </row>
    <row r="2364" spans="1:13" x14ac:dyDescent="0.25">
      <c r="A2364" t="s">
        <v>2691</v>
      </c>
      <c r="B2364" t="s">
        <v>2752</v>
      </c>
      <c r="D2364">
        <v>98043</v>
      </c>
      <c r="E2364">
        <v>52</v>
      </c>
      <c r="F2364" t="s">
        <v>597</v>
      </c>
      <c r="G2364">
        <v>41</v>
      </c>
      <c r="H2364" s="1">
        <v>19909</v>
      </c>
      <c r="I2364" t="str">
        <f>A2364&amp;", "&amp;B2364</f>
        <v>Mountlake Terrace, WA</v>
      </c>
      <c r="J2364">
        <f>VLOOKUP('Walkscore Combined with Price'!I2364,'Separated Data'!A:E,5,FALSE)</f>
        <v>2095</v>
      </c>
      <c r="K2364">
        <f>VLOOKUP('Walkscore Combined with Price'!I2364,'Separated Data'!G:K,5,FALSE)</f>
        <v>1794</v>
      </c>
      <c r="L2364">
        <f>VLOOKUP('Walkscore Combined with Price'!I2364,'Separated Data'!G:K,3,FALSE)</f>
        <v>21210</v>
      </c>
      <c r="M2364" s="1">
        <f t="shared" si="36"/>
        <v>1301</v>
      </c>
    </row>
    <row r="2365" spans="1:13" x14ac:dyDescent="0.25">
      <c r="A2365" t="s">
        <v>2692</v>
      </c>
      <c r="B2365" t="s">
        <v>2752</v>
      </c>
      <c r="D2365">
        <v>98033</v>
      </c>
      <c r="E2365">
        <v>51</v>
      </c>
      <c r="F2365">
        <v>40</v>
      </c>
      <c r="G2365">
        <v>48</v>
      </c>
      <c r="H2365" s="1">
        <v>48787</v>
      </c>
      <c r="I2365" t="str">
        <f>A2365&amp;", "&amp;B2365</f>
        <v>Kirkland, WA</v>
      </c>
      <c r="J2365">
        <f>VLOOKUP('Walkscore Combined with Price'!I2365,'Separated Data'!A:E,5,FALSE)</f>
        <v>2338</v>
      </c>
      <c r="K2365">
        <f>VLOOKUP('Walkscore Combined with Price'!I2365,'Separated Data'!G:K,5,FALSE)</f>
        <v>2148</v>
      </c>
      <c r="L2365">
        <f>VLOOKUP('Walkscore Combined with Price'!I2365,'Separated Data'!G:K,3,FALSE)</f>
        <v>89438</v>
      </c>
      <c r="M2365" s="1">
        <f t="shared" si="36"/>
        <v>40651</v>
      </c>
    </row>
    <row r="2366" spans="1:13" x14ac:dyDescent="0.25">
      <c r="A2366" t="s">
        <v>2693</v>
      </c>
      <c r="B2366" t="s">
        <v>2752</v>
      </c>
      <c r="D2366">
        <v>98337</v>
      </c>
      <c r="E2366">
        <v>51</v>
      </c>
      <c r="F2366">
        <v>30</v>
      </c>
      <c r="G2366">
        <v>38</v>
      </c>
      <c r="H2366" s="1">
        <v>37729</v>
      </c>
      <c r="I2366" t="str">
        <f>A2366&amp;", "&amp;B2366</f>
        <v>Bremerton, WA</v>
      </c>
      <c r="J2366" t="e">
        <f>VLOOKUP('Walkscore Combined with Price'!I2366,'Separated Data'!A:E,5,FALSE)</f>
        <v>#N/A</v>
      </c>
      <c r="K2366" t="e">
        <f>VLOOKUP('Walkscore Combined with Price'!I2366,'Separated Data'!G:K,5,FALSE)</f>
        <v>#N/A</v>
      </c>
      <c r="L2366" t="e">
        <f>VLOOKUP('Walkscore Combined with Price'!I2366,'Separated Data'!G:K,3,FALSE)</f>
        <v>#N/A</v>
      </c>
      <c r="M2366" s="1" t="e">
        <f t="shared" si="36"/>
        <v>#N/A</v>
      </c>
    </row>
    <row r="2367" spans="1:13" x14ac:dyDescent="0.25">
      <c r="A2367" t="s">
        <v>2694</v>
      </c>
      <c r="B2367" t="s">
        <v>2752</v>
      </c>
      <c r="E2367">
        <v>50</v>
      </c>
      <c r="F2367">
        <v>42</v>
      </c>
      <c r="G2367">
        <v>49</v>
      </c>
      <c r="H2367" s="1">
        <v>53007</v>
      </c>
      <c r="I2367" t="str">
        <f>A2367&amp;", "&amp;B2367</f>
        <v>Shoreline, WA</v>
      </c>
      <c r="J2367">
        <f>VLOOKUP('Walkscore Combined with Price'!I2367,'Separated Data'!A:E,5,FALSE)</f>
        <v>1909</v>
      </c>
      <c r="K2367">
        <f>VLOOKUP('Walkscore Combined with Price'!I2367,'Separated Data'!G:K,5,FALSE)</f>
        <v>1633</v>
      </c>
      <c r="L2367">
        <f>VLOOKUP('Walkscore Combined with Price'!I2367,'Separated Data'!G:K,3,FALSE)</f>
        <v>56267</v>
      </c>
      <c r="M2367" s="1">
        <f t="shared" si="36"/>
        <v>3260</v>
      </c>
    </row>
    <row r="2368" spans="1:13" x14ac:dyDescent="0.25">
      <c r="A2368" t="s">
        <v>2695</v>
      </c>
      <c r="B2368" t="s">
        <v>2752</v>
      </c>
      <c r="D2368">
        <v>99205</v>
      </c>
      <c r="E2368">
        <v>49</v>
      </c>
      <c r="F2368">
        <v>36</v>
      </c>
      <c r="G2368">
        <v>52</v>
      </c>
      <c r="H2368" s="1">
        <v>208916</v>
      </c>
      <c r="I2368" t="str">
        <f>A2368&amp;", "&amp;B2368</f>
        <v>Spokane, WA</v>
      </c>
      <c r="J2368">
        <f>VLOOKUP('Walkscore Combined with Price'!I2368,'Separated Data'!A:E,5,FALSE)</f>
        <v>1330</v>
      </c>
      <c r="K2368">
        <f>VLOOKUP('Walkscore Combined with Price'!I2368,'Separated Data'!G:K,5,FALSE)</f>
        <v>984</v>
      </c>
      <c r="L2368">
        <f>VLOOKUP('Walkscore Combined with Price'!I2368,'Separated Data'!G:K,3,FALSE)</f>
        <v>217353</v>
      </c>
      <c r="M2368" s="1">
        <f t="shared" si="36"/>
        <v>8437</v>
      </c>
    </row>
    <row r="2369" spans="1:13" x14ac:dyDescent="0.25">
      <c r="A2369" t="s">
        <v>1774</v>
      </c>
      <c r="B2369" t="s">
        <v>2752</v>
      </c>
      <c r="D2369">
        <v>98203</v>
      </c>
      <c r="E2369">
        <v>49</v>
      </c>
      <c r="F2369">
        <v>39</v>
      </c>
      <c r="G2369">
        <v>55</v>
      </c>
      <c r="H2369" s="1">
        <v>103019</v>
      </c>
      <c r="I2369" t="str">
        <f>A2369&amp;", "&amp;B2369</f>
        <v>Everett, WA</v>
      </c>
      <c r="J2369">
        <f>VLOOKUP('Walkscore Combined with Price'!I2369,'Separated Data'!A:E,5,FALSE)</f>
        <v>1731</v>
      </c>
      <c r="K2369">
        <f>VLOOKUP('Walkscore Combined with Price'!I2369,'Separated Data'!G:K,5,FALSE)</f>
        <v>1399</v>
      </c>
      <c r="L2369">
        <f>VLOOKUP('Walkscore Combined with Price'!I2369,'Separated Data'!G:K,3,FALSE)</f>
        <v>109766</v>
      </c>
      <c r="M2369" s="1">
        <f t="shared" si="36"/>
        <v>6747</v>
      </c>
    </row>
    <row r="2370" spans="1:13" x14ac:dyDescent="0.25">
      <c r="A2370" t="s">
        <v>2696</v>
      </c>
      <c r="B2370" t="s">
        <v>2752</v>
      </c>
      <c r="D2370">
        <v>98902</v>
      </c>
      <c r="E2370">
        <v>49</v>
      </c>
      <c r="F2370">
        <v>31</v>
      </c>
      <c r="G2370">
        <v>46</v>
      </c>
      <c r="H2370" s="1">
        <v>91067</v>
      </c>
      <c r="I2370" t="str">
        <f>A2370&amp;", "&amp;B2370</f>
        <v>Yakima, WA</v>
      </c>
      <c r="J2370" t="e">
        <f>VLOOKUP('Walkscore Combined with Price'!I2370,'Separated Data'!A:E,5,FALSE)</f>
        <v>#N/A</v>
      </c>
      <c r="K2370" t="e">
        <f>VLOOKUP('Walkscore Combined with Price'!I2370,'Separated Data'!G:K,5,FALSE)</f>
        <v>#N/A</v>
      </c>
      <c r="L2370" t="e">
        <f>VLOOKUP('Walkscore Combined with Price'!I2370,'Separated Data'!G:K,3,FALSE)</f>
        <v>#N/A</v>
      </c>
      <c r="M2370" s="1" t="e">
        <f t="shared" si="36"/>
        <v>#N/A</v>
      </c>
    </row>
    <row r="2371" spans="1:13" x14ac:dyDescent="0.25">
      <c r="A2371" t="s">
        <v>2697</v>
      </c>
      <c r="B2371" t="s">
        <v>2752</v>
      </c>
      <c r="D2371">
        <v>98225</v>
      </c>
      <c r="E2371">
        <v>49</v>
      </c>
      <c r="F2371">
        <v>37</v>
      </c>
      <c r="G2371">
        <v>58</v>
      </c>
      <c r="H2371" s="1">
        <v>80885</v>
      </c>
      <c r="I2371" t="str">
        <f>A2371&amp;", "&amp;B2371</f>
        <v>Bellingham, WA</v>
      </c>
      <c r="J2371" t="e">
        <f>VLOOKUP('Walkscore Combined with Price'!I2371,'Separated Data'!A:E,5,FALSE)</f>
        <v>#N/A</v>
      </c>
      <c r="K2371" t="e">
        <f>VLOOKUP('Walkscore Combined with Price'!I2371,'Separated Data'!G:K,5,FALSE)</f>
        <v>#N/A</v>
      </c>
      <c r="L2371" t="e">
        <f>VLOOKUP('Walkscore Combined with Price'!I2371,'Separated Data'!G:K,3,FALSE)</f>
        <v>#N/A</v>
      </c>
      <c r="M2371" s="1" t="e">
        <f t="shared" ref="M2371:M2434" si="37">L2371-H2371</f>
        <v>#N/A</v>
      </c>
    </row>
    <row r="2372" spans="1:13" x14ac:dyDescent="0.25">
      <c r="A2372" t="s">
        <v>2698</v>
      </c>
      <c r="B2372" t="s">
        <v>2752</v>
      </c>
      <c r="E2372">
        <v>48</v>
      </c>
      <c r="F2372">
        <v>32</v>
      </c>
      <c r="G2372">
        <v>41</v>
      </c>
      <c r="H2372" s="1">
        <v>39709</v>
      </c>
      <c r="I2372" t="str">
        <f>A2372&amp;", "&amp;B2372</f>
        <v>Edmonds, WA</v>
      </c>
      <c r="J2372" t="e">
        <f>VLOOKUP('Walkscore Combined with Price'!I2372,'Separated Data'!A:E,5,FALSE)</f>
        <v>#N/A</v>
      </c>
      <c r="K2372" t="e">
        <f>VLOOKUP('Walkscore Combined with Price'!I2372,'Separated Data'!G:K,5,FALSE)</f>
        <v>#N/A</v>
      </c>
      <c r="L2372" t="e">
        <f>VLOOKUP('Walkscore Combined with Price'!I2372,'Separated Data'!G:K,3,FALSE)</f>
        <v>#N/A</v>
      </c>
      <c r="M2372" s="1" t="e">
        <f t="shared" si="37"/>
        <v>#N/A</v>
      </c>
    </row>
    <row r="2373" spans="1:13" x14ac:dyDescent="0.25">
      <c r="A2373" t="s">
        <v>2699</v>
      </c>
      <c r="B2373" t="s">
        <v>2752</v>
      </c>
      <c r="E2373">
        <v>47</v>
      </c>
      <c r="F2373">
        <v>33</v>
      </c>
      <c r="G2373">
        <v>46</v>
      </c>
      <c r="H2373" s="1">
        <v>31925</v>
      </c>
      <c r="I2373" t="str">
        <f>A2373&amp;", "&amp;B2373</f>
        <v>Wenatchee, WA</v>
      </c>
      <c r="J2373" t="e">
        <f>VLOOKUP('Walkscore Combined with Price'!I2373,'Separated Data'!A:E,5,FALSE)</f>
        <v>#N/A</v>
      </c>
      <c r="K2373" t="e">
        <f>VLOOKUP('Walkscore Combined with Price'!I2373,'Separated Data'!G:K,5,FALSE)</f>
        <v>#N/A</v>
      </c>
      <c r="L2373" t="e">
        <f>VLOOKUP('Walkscore Combined with Price'!I2373,'Separated Data'!G:K,3,FALSE)</f>
        <v>#N/A</v>
      </c>
      <c r="M2373" s="1" t="e">
        <f t="shared" si="37"/>
        <v>#N/A</v>
      </c>
    </row>
    <row r="2374" spans="1:13" x14ac:dyDescent="0.25">
      <c r="A2374" t="s">
        <v>2700</v>
      </c>
      <c r="B2374" t="s">
        <v>2752</v>
      </c>
      <c r="E2374">
        <v>47</v>
      </c>
      <c r="F2374">
        <v>25</v>
      </c>
      <c r="G2374">
        <v>62</v>
      </c>
      <c r="H2374" s="1">
        <v>31731</v>
      </c>
      <c r="I2374" t="str">
        <f>A2374&amp;", "&amp;B2374</f>
        <v>Walla Walla, WA</v>
      </c>
      <c r="J2374" t="e">
        <f>VLOOKUP('Walkscore Combined with Price'!I2374,'Separated Data'!A:E,5,FALSE)</f>
        <v>#N/A</v>
      </c>
      <c r="K2374" t="e">
        <f>VLOOKUP('Walkscore Combined with Price'!I2374,'Separated Data'!G:K,5,FALSE)</f>
        <v>#N/A</v>
      </c>
      <c r="L2374" t="e">
        <f>VLOOKUP('Walkscore Combined with Price'!I2374,'Separated Data'!G:K,3,FALSE)</f>
        <v>#N/A</v>
      </c>
      <c r="M2374" s="1" t="e">
        <f t="shared" si="37"/>
        <v>#N/A</v>
      </c>
    </row>
    <row r="2375" spans="1:13" x14ac:dyDescent="0.25">
      <c r="A2375" t="s">
        <v>2438</v>
      </c>
      <c r="B2375" t="s">
        <v>2752</v>
      </c>
      <c r="E2375">
        <v>44</v>
      </c>
      <c r="F2375" t="s">
        <v>597</v>
      </c>
      <c r="G2375">
        <v>43</v>
      </c>
      <c r="H2375" s="1">
        <v>16896</v>
      </c>
      <c r="I2375" t="str">
        <f>A2375&amp;", "&amp;B2375</f>
        <v>Aberdeen, WA</v>
      </c>
      <c r="J2375" t="e">
        <f>VLOOKUP('Walkscore Combined with Price'!I2375,'Separated Data'!A:E,5,FALSE)</f>
        <v>#N/A</v>
      </c>
      <c r="K2375" t="e">
        <f>VLOOKUP('Walkscore Combined with Price'!I2375,'Separated Data'!G:K,5,FALSE)</f>
        <v>#N/A</v>
      </c>
      <c r="L2375" t="e">
        <f>VLOOKUP('Walkscore Combined with Price'!I2375,'Separated Data'!G:K,3,FALSE)</f>
        <v>#N/A</v>
      </c>
      <c r="M2375" s="1" t="e">
        <f t="shared" si="37"/>
        <v>#N/A</v>
      </c>
    </row>
    <row r="2376" spans="1:13" x14ac:dyDescent="0.25">
      <c r="A2376" t="s">
        <v>2701</v>
      </c>
      <c r="B2376" t="s">
        <v>2752</v>
      </c>
      <c r="E2376">
        <v>42</v>
      </c>
      <c r="F2376" t="s">
        <v>597</v>
      </c>
      <c r="G2376">
        <v>39</v>
      </c>
      <c r="H2376" s="1">
        <v>29799</v>
      </c>
      <c r="I2376" t="str">
        <f>A2376&amp;", "&amp;B2376</f>
        <v>Pullman, WA</v>
      </c>
      <c r="J2376" t="e">
        <f>VLOOKUP('Walkscore Combined with Price'!I2376,'Separated Data'!A:E,5,FALSE)</f>
        <v>#N/A</v>
      </c>
      <c r="K2376" t="e">
        <f>VLOOKUP('Walkscore Combined with Price'!I2376,'Separated Data'!G:K,5,FALSE)</f>
        <v>#N/A</v>
      </c>
      <c r="L2376" t="e">
        <f>VLOOKUP('Walkscore Combined with Price'!I2376,'Separated Data'!G:K,3,FALSE)</f>
        <v>#N/A</v>
      </c>
      <c r="M2376" s="1" t="e">
        <f t="shared" si="37"/>
        <v>#N/A</v>
      </c>
    </row>
    <row r="2377" spans="1:13" x14ac:dyDescent="0.25">
      <c r="A2377" t="s">
        <v>2702</v>
      </c>
      <c r="B2377" t="s">
        <v>2752</v>
      </c>
      <c r="D2377">
        <v>98683</v>
      </c>
      <c r="E2377">
        <v>41</v>
      </c>
      <c r="F2377">
        <v>34</v>
      </c>
      <c r="G2377">
        <v>59</v>
      </c>
      <c r="H2377" s="1">
        <v>161791</v>
      </c>
      <c r="I2377" t="str">
        <f>A2377&amp;", "&amp;B2377</f>
        <v>Vancouver, WA</v>
      </c>
      <c r="J2377">
        <f>VLOOKUP('Walkscore Combined with Price'!I2377,'Separated Data'!A:E,5,FALSE)</f>
        <v>1604</v>
      </c>
      <c r="K2377">
        <f>VLOOKUP('Walkscore Combined with Price'!I2377,'Separated Data'!G:K,5,FALSE)</f>
        <v>1392</v>
      </c>
      <c r="L2377">
        <f>VLOOKUP('Walkscore Combined with Price'!I2377,'Separated Data'!G:K,3,FALSE)</f>
        <v>180556</v>
      </c>
      <c r="M2377" s="1">
        <f t="shared" si="37"/>
        <v>18765</v>
      </c>
    </row>
    <row r="2378" spans="1:13" x14ac:dyDescent="0.25">
      <c r="A2378" t="s">
        <v>2016</v>
      </c>
      <c r="B2378" t="s">
        <v>2752</v>
      </c>
      <c r="D2378">
        <v>98006</v>
      </c>
      <c r="E2378">
        <v>41</v>
      </c>
      <c r="F2378">
        <v>37</v>
      </c>
      <c r="G2378">
        <v>42</v>
      </c>
      <c r="H2378" s="1">
        <v>122363</v>
      </c>
      <c r="I2378" t="str">
        <f>A2378&amp;", "&amp;B2378</f>
        <v>Bellevue, WA</v>
      </c>
      <c r="J2378">
        <f>VLOOKUP('Walkscore Combined with Price'!I2378,'Separated Data'!A:E,5,FALSE)</f>
        <v>2379</v>
      </c>
      <c r="K2378">
        <f>VLOOKUP('Walkscore Combined with Price'!I2378,'Separated Data'!G:K,5,FALSE)</f>
        <v>2132</v>
      </c>
      <c r="L2378">
        <f>VLOOKUP('Walkscore Combined with Price'!I2378,'Separated Data'!G:K,3,FALSE)</f>
        <v>144403</v>
      </c>
      <c r="M2378" s="1">
        <f t="shared" si="37"/>
        <v>22040</v>
      </c>
    </row>
    <row r="2379" spans="1:13" x14ac:dyDescent="0.25">
      <c r="A2379" t="s">
        <v>2535</v>
      </c>
      <c r="B2379" t="s">
        <v>2752</v>
      </c>
      <c r="E2379">
        <v>41</v>
      </c>
      <c r="F2379">
        <v>22</v>
      </c>
      <c r="G2379">
        <v>49</v>
      </c>
      <c r="H2379" s="1">
        <v>36648</v>
      </c>
      <c r="I2379" t="str">
        <f>A2379&amp;", "&amp;B2379</f>
        <v>Longview, WA</v>
      </c>
      <c r="J2379" t="e">
        <f>VLOOKUP('Walkscore Combined with Price'!I2379,'Separated Data'!A:E,5,FALSE)</f>
        <v>#N/A</v>
      </c>
      <c r="K2379" t="e">
        <f>VLOOKUP('Walkscore Combined with Price'!I2379,'Separated Data'!G:K,5,FALSE)</f>
        <v>#N/A</v>
      </c>
      <c r="L2379" t="e">
        <f>VLOOKUP('Walkscore Combined with Price'!I2379,'Separated Data'!G:K,3,FALSE)</f>
        <v>#N/A</v>
      </c>
      <c r="M2379" s="1" t="e">
        <f t="shared" si="37"/>
        <v>#N/A</v>
      </c>
    </row>
    <row r="2380" spans="1:13" x14ac:dyDescent="0.25">
      <c r="A2380" t="s">
        <v>2703</v>
      </c>
      <c r="B2380" t="s">
        <v>2752</v>
      </c>
      <c r="E2380">
        <v>41</v>
      </c>
      <c r="F2380">
        <v>37</v>
      </c>
      <c r="G2380">
        <v>40</v>
      </c>
      <c r="H2380" s="1">
        <v>29673</v>
      </c>
      <c r="I2380" t="str">
        <f>A2380&amp;", "&amp;B2380</f>
        <v>Des Moines, WA</v>
      </c>
      <c r="J2380" t="e">
        <f>VLOOKUP('Walkscore Combined with Price'!I2380,'Separated Data'!A:E,5,FALSE)</f>
        <v>#N/A</v>
      </c>
      <c r="K2380" t="e">
        <f>VLOOKUP('Walkscore Combined with Price'!I2380,'Separated Data'!G:K,5,FALSE)</f>
        <v>#N/A</v>
      </c>
      <c r="L2380" t="e">
        <f>VLOOKUP('Walkscore Combined with Price'!I2380,'Separated Data'!G:K,3,FALSE)</f>
        <v>#N/A</v>
      </c>
      <c r="M2380" s="1" t="e">
        <f t="shared" si="37"/>
        <v>#N/A</v>
      </c>
    </row>
    <row r="2381" spans="1:13" x14ac:dyDescent="0.25">
      <c r="A2381" t="s">
        <v>2704</v>
      </c>
      <c r="B2381" t="s">
        <v>2752</v>
      </c>
      <c r="E2381">
        <v>41</v>
      </c>
      <c r="F2381" t="s">
        <v>597</v>
      </c>
      <c r="G2381">
        <v>60</v>
      </c>
      <c r="H2381" s="1">
        <v>19435</v>
      </c>
      <c r="I2381" t="str">
        <f>A2381&amp;", "&amp;B2381</f>
        <v>Hazel Dell, WA</v>
      </c>
      <c r="J2381" t="e">
        <f>VLOOKUP('Walkscore Combined with Price'!I2381,'Separated Data'!A:E,5,FALSE)</f>
        <v>#N/A</v>
      </c>
      <c r="K2381" t="e">
        <f>VLOOKUP('Walkscore Combined with Price'!I2381,'Separated Data'!G:K,5,FALSE)</f>
        <v>#N/A</v>
      </c>
      <c r="L2381" t="e">
        <f>VLOOKUP('Walkscore Combined with Price'!I2381,'Separated Data'!G:K,3,FALSE)</f>
        <v>#N/A</v>
      </c>
      <c r="M2381" s="1" t="e">
        <f t="shared" si="37"/>
        <v>#N/A</v>
      </c>
    </row>
    <row r="2382" spans="1:13" x14ac:dyDescent="0.25">
      <c r="A2382" t="s">
        <v>2705</v>
      </c>
      <c r="B2382" t="s">
        <v>2752</v>
      </c>
      <c r="E2382">
        <v>41</v>
      </c>
      <c r="F2382">
        <v>48</v>
      </c>
      <c r="G2382">
        <v>39</v>
      </c>
      <c r="H2382" s="1">
        <v>19107</v>
      </c>
      <c r="I2382" t="str">
        <f>A2382&amp;", "&amp;B2382</f>
        <v>Tukwila, WA</v>
      </c>
      <c r="J2382" t="e">
        <f>VLOOKUP('Walkscore Combined with Price'!I2382,'Separated Data'!A:E,5,FALSE)</f>
        <v>#N/A</v>
      </c>
      <c r="K2382" t="e">
        <f>VLOOKUP('Walkscore Combined with Price'!I2382,'Separated Data'!G:K,5,FALSE)</f>
        <v>#N/A</v>
      </c>
      <c r="L2382" t="e">
        <f>VLOOKUP('Walkscore Combined with Price'!I2382,'Separated Data'!G:K,3,FALSE)</f>
        <v>#N/A</v>
      </c>
      <c r="M2382" s="1" t="e">
        <f t="shared" si="37"/>
        <v>#N/A</v>
      </c>
    </row>
    <row r="2383" spans="1:13" x14ac:dyDescent="0.25">
      <c r="A2383" t="s">
        <v>2706</v>
      </c>
      <c r="B2383" t="s">
        <v>2752</v>
      </c>
      <c r="E2383">
        <v>41</v>
      </c>
      <c r="F2383" t="s">
        <v>597</v>
      </c>
      <c r="G2383">
        <v>55</v>
      </c>
      <c r="H2383" s="1">
        <v>18174</v>
      </c>
      <c r="I2383" t="str">
        <f>A2383&amp;", "&amp;B2383</f>
        <v>Ellensburg, WA</v>
      </c>
      <c r="J2383" t="e">
        <f>VLOOKUP('Walkscore Combined with Price'!I2383,'Separated Data'!A:E,5,FALSE)</f>
        <v>#N/A</v>
      </c>
      <c r="K2383" t="e">
        <f>VLOOKUP('Walkscore Combined with Price'!I2383,'Separated Data'!G:K,5,FALSE)</f>
        <v>#N/A</v>
      </c>
      <c r="L2383" t="e">
        <f>VLOOKUP('Walkscore Combined with Price'!I2383,'Separated Data'!G:K,3,FALSE)</f>
        <v>#N/A</v>
      </c>
      <c r="M2383" s="1" t="e">
        <f t="shared" si="37"/>
        <v>#N/A</v>
      </c>
    </row>
    <row r="2384" spans="1:13" x14ac:dyDescent="0.25">
      <c r="A2384" t="s">
        <v>2256</v>
      </c>
      <c r="B2384" t="s">
        <v>2752</v>
      </c>
      <c r="D2384">
        <v>98032</v>
      </c>
      <c r="E2384">
        <v>40</v>
      </c>
      <c r="F2384">
        <v>35</v>
      </c>
      <c r="G2384">
        <v>44</v>
      </c>
      <c r="H2384" s="1">
        <v>92411</v>
      </c>
      <c r="I2384" t="str">
        <f>A2384&amp;", "&amp;B2384</f>
        <v>Kent, WA</v>
      </c>
      <c r="J2384">
        <f>VLOOKUP('Walkscore Combined with Price'!I2384,'Separated Data'!A:E,5,FALSE)</f>
        <v>1895</v>
      </c>
      <c r="K2384">
        <f>VLOOKUP('Walkscore Combined with Price'!I2384,'Separated Data'!G:K,5,FALSE)</f>
        <v>1470</v>
      </c>
      <c r="L2384">
        <f>VLOOKUP('Walkscore Combined with Price'!I2384,'Separated Data'!G:K,3,FALSE)</f>
        <v>131118</v>
      </c>
      <c r="M2384" s="1">
        <f t="shared" si="37"/>
        <v>38707</v>
      </c>
    </row>
    <row r="2385" spans="1:13" x14ac:dyDescent="0.25">
      <c r="A2385" t="s">
        <v>2707</v>
      </c>
      <c r="B2385" t="s">
        <v>2752</v>
      </c>
      <c r="D2385">
        <v>98055</v>
      </c>
      <c r="E2385">
        <v>40</v>
      </c>
      <c r="F2385">
        <v>34</v>
      </c>
      <c r="G2385">
        <v>35</v>
      </c>
      <c r="H2385" s="1">
        <v>90927</v>
      </c>
      <c r="I2385" t="str">
        <f>A2385&amp;", "&amp;B2385</f>
        <v>Renton, WA</v>
      </c>
      <c r="J2385">
        <f>VLOOKUP('Walkscore Combined with Price'!I2385,'Separated Data'!A:E,5,FALSE)</f>
        <v>2193</v>
      </c>
      <c r="K2385">
        <f>VLOOKUP('Walkscore Combined with Price'!I2385,'Separated Data'!G:K,5,FALSE)</f>
        <v>1731</v>
      </c>
      <c r="L2385">
        <f>VLOOKUP('Walkscore Combined with Price'!I2385,'Separated Data'!G:K,3,FALSE)</f>
        <v>101484</v>
      </c>
      <c r="M2385" s="1">
        <f t="shared" si="37"/>
        <v>10557</v>
      </c>
    </row>
    <row r="2386" spans="1:13" x14ac:dyDescent="0.25">
      <c r="A2386" t="s">
        <v>786</v>
      </c>
      <c r="B2386" t="s">
        <v>2752</v>
      </c>
      <c r="D2386">
        <v>98499</v>
      </c>
      <c r="E2386">
        <v>40</v>
      </c>
      <c r="F2386" t="s">
        <v>597</v>
      </c>
      <c r="G2386">
        <v>43</v>
      </c>
      <c r="H2386" s="1">
        <v>58163</v>
      </c>
      <c r="I2386" t="str">
        <f>A2386&amp;", "&amp;B2386</f>
        <v>Lakewood, WA</v>
      </c>
      <c r="J2386">
        <f>VLOOKUP('Walkscore Combined with Price'!I2386,'Separated Data'!A:E,5,FALSE)</f>
        <v>1441</v>
      </c>
      <c r="K2386">
        <f>VLOOKUP('Walkscore Combined with Price'!I2386,'Separated Data'!G:K,5,FALSE)</f>
        <v>1179</v>
      </c>
      <c r="L2386">
        <f>VLOOKUP('Walkscore Combined with Price'!I2386,'Separated Data'!G:K,3,FALSE)</f>
        <v>60111</v>
      </c>
      <c r="M2386" s="1">
        <f t="shared" si="37"/>
        <v>1948</v>
      </c>
    </row>
    <row r="2387" spans="1:13" x14ac:dyDescent="0.25">
      <c r="A2387" t="s">
        <v>2708</v>
      </c>
      <c r="B2387" t="s">
        <v>2752</v>
      </c>
      <c r="E2387">
        <v>40</v>
      </c>
      <c r="F2387" t="s">
        <v>597</v>
      </c>
      <c r="G2387">
        <v>35</v>
      </c>
      <c r="H2387" s="1">
        <v>19038</v>
      </c>
      <c r="I2387" t="str">
        <f>A2387&amp;", "&amp;B2387</f>
        <v>Port Angeles, WA</v>
      </c>
      <c r="J2387" t="e">
        <f>VLOOKUP('Walkscore Combined with Price'!I2387,'Separated Data'!A:E,5,FALSE)</f>
        <v>#N/A</v>
      </c>
      <c r="K2387" t="e">
        <f>VLOOKUP('Walkscore Combined with Price'!I2387,'Separated Data'!G:K,5,FALSE)</f>
        <v>#N/A</v>
      </c>
      <c r="L2387" t="e">
        <f>VLOOKUP('Walkscore Combined with Price'!I2387,'Separated Data'!G:K,3,FALSE)</f>
        <v>#N/A</v>
      </c>
      <c r="M2387" s="1" t="e">
        <f t="shared" si="37"/>
        <v>#N/A</v>
      </c>
    </row>
    <row r="2388" spans="1:13" x14ac:dyDescent="0.25">
      <c r="A2388" t="s">
        <v>2709</v>
      </c>
      <c r="B2388" t="s">
        <v>2752</v>
      </c>
      <c r="E2388">
        <v>40</v>
      </c>
      <c r="F2388" t="s">
        <v>597</v>
      </c>
      <c r="G2388">
        <v>43</v>
      </c>
      <c r="H2388" s="1">
        <v>16574</v>
      </c>
      <c r="I2388" t="str">
        <f>A2388&amp;", "&amp;B2388</f>
        <v>North Lynnwood, WA</v>
      </c>
      <c r="J2388">
        <f>VLOOKUP('Walkscore Combined with Price'!I2388,'Separated Data'!A:E,5,FALSE)</f>
        <v>2327</v>
      </c>
      <c r="K2388" t="str">
        <f>VLOOKUP('Walkscore Combined with Price'!I2388,'Separated Data'!G:K,5,FALSE)</f>
        <v xml:space="preserve">     NA</v>
      </c>
      <c r="L2388">
        <f>VLOOKUP('Walkscore Combined with Price'!I2388,'Separated Data'!G:K,3,FALSE)</f>
        <v>23620</v>
      </c>
      <c r="M2388" s="1">
        <f t="shared" si="37"/>
        <v>7046</v>
      </c>
    </row>
    <row r="2389" spans="1:13" x14ac:dyDescent="0.25">
      <c r="A2389" t="s">
        <v>2710</v>
      </c>
      <c r="B2389" t="s">
        <v>2752</v>
      </c>
      <c r="E2389">
        <v>39</v>
      </c>
      <c r="F2389">
        <v>35</v>
      </c>
      <c r="G2389">
        <v>59</v>
      </c>
      <c r="H2389" s="1">
        <v>46478</v>
      </c>
      <c r="I2389" t="str">
        <f>A2389&amp;", "&amp;B2389</f>
        <v>Olympia, WA</v>
      </c>
      <c r="J2389" t="e">
        <f>VLOOKUP('Walkscore Combined with Price'!I2389,'Separated Data'!A:E,5,FALSE)</f>
        <v>#N/A</v>
      </c>
      <c r="K2389" t="e">
        <f>VLOOKUP('Walkscore Combined with Price'!I2389,'Separated Data'!G:K,5,FALSE)</f>
        <v>#N/A</v>
      </c>
      <c r="L2389" t="e">
        <f>VLOOKUP('Walkscore Combined with Price'!I2389,'Separated Data'!G:K,3,FALSE)</f>
        <v>#N/A</v>
      </c>
      <c r="M2389" s="1" t="e">
        <f t="shared" si="37"/>
        <v>#N/A</v>
      </c>
    </row>
    <row r="2390" spans="1:13" x14ac:dyDescent="0.25">
      <c r="A2390" t="s">
        <v>2711</v>
      </c>
      <c r="B2390" t="s">
        <v>2752</v>
      </c>
      <c r="D2390">
        <v>98023</v>
      </c>
      <c r="E2390">
        <v>38</v>
      </c>
      <c r="F2390">
        <v>31</v>
      </c>
      <c r="G2390">
        <v>37</v>
      </c>
      <c r="H2390" s="1">
        <v>89306</v>
      </c>
      <c r="I2390" t="str">
        <f>A2390&amp;", "&amp;B2390</f>
        <v>Federal Way, WA</v>
      </c>
      <c r="J2390">
        <f>VLOOKUP('Walkscore Combined with Price'!I2390,'Separated Data'!A:E,5,FALSE)</f>
        <v>1792</v>
      </c>
      <c r="K2390">
        <f>VLOOKUP('Walkscore Combined with Price'!I2390,'Separated Data'!G:K,5,FALSE)</f>
        <v>1461</v>
      </c>
      <c r="L2390">
        <f>VLOOKUP('Walkscore Combined with Price'!I2390,'Separated Data'!G:K,3,FALSE)</f>
        <v>96526</v>
      </c>
      <c r="M2390" s="1">
        <f t="shared" si="37"/>
        <v>7220</v>
      </c>
    </row>
    <row r="2391" spans="1:13" x14ac:dyDescent="0.25">
      <c r="A2391" t="s">
        <v>2712</v>
      </c>
      <c r="B2391" t="s">
        <v>2752</v>
      </c>
      <c r="E2391">
        <v>38</v>
      </c>
      <c r="F2391">
        <v>33</v>
      </c>
      <c r="G2391">
        <v>42</v>
      </c>
      <c r="H2391" s="1">
        <v>59781</v>
      </c>
      <c r="I2391" t="str">
        <f>A2391&amp;", "&amp;B2391</f>
        <v>Pasco, WA</v>
      </c>
      <c r="J2391" t="e">
        <f>VLOOKUP('Walkscore Combined with Price'!I2391,'Separated Data'!A:E,5,FALSE)</f>
        <v>#N/A</v>
      </c>
      <c r="K2391" t="e">
        <f>VLOOKUP('Walkscore Combined with Price'!I2391,'Separated Data'!G:K,5,FALSE)</f>
        <v>#N/A</v>
      </c>
      <c r="L2391" t="e">
        <f>VLOOKUP('Walkscore Combined with Price'!I2391,'Separated Data'!G:K,3,FALSE)</f>
        <v>#N/A</v>
      </c>
      <c r="M2391" s="1" t="e">
        <f t="shared" si="37"/>
        <v>#N/A</v>
      </c>
    </row>
    <row r="2392" spans="1:13" x14ac:dyDescent="0.25">
      <c r="A2392" t="s">
        <v>2713</v>
      </c>
      <c r="B2392" t="s">
        <v>2752</v>
      </c>
      <c r="E2392">
        <v>38</v>
      </c>
      <c r="F2392">
        <v>50</v>
      </c>
      <c r="G2392">
        <v>37</v>
      </c>
      <c r="H2392" s="1">
        <v>26909</v>
      </c>
      <c r="I2392" t="str">
        <f>A2392&amp;", "&amp;B2392</f>
        <v>SeaTac, WA</v>
      </c>
      <c r="J2392" t="e">
        <f>VLOOKUP('Walkscore Combined with Price'!I2392,'Separated Data'!A:E,5,FALSE)</f>
        <v>#N/A</v>
      </c>
      <c r="K2392" t="e">
        <f>VLOOKUP('Walkscore Combined with Price'!I2392,'Separated Data'!G:K,5,FALSE)</f>
        <v>#N/A</v>
      </c>
      <c r="L2392" t="e">
        <f>VLOOKUP('Walkscore Combined with Price'!I2392,'Separated Data'!G:K,3,FALSE)</f>
        <v>#N/A</v>
      </c>
      <c r="M2392" s="1" t="e">
        <f t="shared" si="37"/>
        <v>#N/A</v>
      </c>
    </row>
    <row r="2393" spans="1:13" x14ac:dyDescent="0.25">
      <c r="A2393" t="s">
        <v>2714</v>
      </c>
      <c r="B2393" t="s">
        <v>2752</v>
      </c>
      <c r="D2393">
        <v>99336</v>
      </c>
      <c r="E2393">
        <v>36</v>
      </c>
      <c r="F2393" t="s">
        <v>597</v>
      </c>
      <c r="G2393">
        <v>40</v>
      </c>
      <c r="H2393" s="1">
        <v>73917</v>
      </c>
      <c r="I2393" t="str">
        <f>A2393&amp;", "&amp;B2393</f>
        <v>Kennewick, WA</v>
      </c>
      <c r="J2393">
        <f>VLOOKUP('Walkscore Combined with Price'!I2393,'Separated Data'!A:E,5,FALSE)</f>
        <v>1354</v>
      </c>
      <c r="K2393">
        <f>VLOOKUP('Walkscore Combined with Price'!I2393,'Separated Data'!G:K,5,FALSE)</f>
        <v>1100</v>
      </c>
      <c r="L2393">
        <f>VLOOKUP('Walkscore Combined with Price'!I2393,'Separated Data'!G:K,3,FALSE)</f>
        <v>81479</v>
      </c>
      <c r="M2393" s="1">
        <f t="shared" si="37"/>
        <v>7562</v>
      </c>
    </row>
    <row r="2394" spans="1:13" x14ac:dyDescent="0.25">
      <c r="A2394" t="s">
        <v>1322</v>
      </c>
      <c r="B2394" t="s">
        <v>2752</v>
      </c>
      <c r="E2394">
        <v>36</v>
      </c>
      <c r="F2394" t="s">
        <v>597</v>
      </c>
      <c r="G2394">
        <v>40</v>
      </c>
      <c r="H2394" s="1">
        <v>35803</v>
      </c>
      <c r="I2394" t="str">
        <f>A2394&amp;", "&amp;B2394</f>
        <v>Parkland, WA</v>
      </c>
      <c r="J2394" t="e">
        <f>VLOOKUP('Walkscore Combined with Price'!I2394,'Separated Data'!A:E,5,FALSE)</f>
        <v>#N/A</v>
      </c>
      <c r="K2394" t="e">
        <f>VLOOKUP('Walkscore Combined with Price'!I2394,'Separated Data'!G:K,5,FALSE)</f>
        <v>#N/A</v>
      </c>
      <c r="L2394" t="e">
        <f>VLOOKUP('Walkscore Combined with Price'!I2394,'Separated Data'!G:K,3,FALSE)</f>
        <v>#N/A</v>
      </c>
      <c r="M2394" s="1" t="e">
        <f t="shared" si="37"/>
        <v>#N/A</v>
      </c>
    </row>
    <row r="2395" spans="1:13" x14ac:dyDescent="0.25">
      <c r="A2395" t="s">
        <v>2093</v>
      </c>
      <c r="B2395" t="s">
        <v>2752</v>
      </c>
      <c r="E2395">
        <v>35</v>
      </c>
      <c r="F2395">
        <v>4</v>
      </c>
      <c r="G2395">
        <v>42</v>
      </c>
      <c r="H2395" s="1">
        <v>31743</v>
      </c>
      <c r="I2395" t="str">
        <f>A2395&amp;", "&amp;B2395</f>
        <v>Mount Vernon, WA</v>
      </c>
      <c r="J2395" t="e">
        <f>VLOOKUP('Walkscore Combined with Price'!I2395,'Separated Data'!A:E,5,FALSE)</f>
        <v>#N/A</v>
      </c>
      <c r="K2395" t="e">
        <f>VLOOKUP('Walkscore Combined with Price'!I2395,'Separated Data'!G:K,5,FALSE)</f>
        <v>#N/A</v>
      </c>
      <c r="L2395" t="e">
        <f>VLOOKUP('Walkscore Combined with Price'!I2395,'Separated Data'!G:K,3,FALSE)</f>
        <v>#N/A</v>
      </c>
      <c r="M2395" s="1" t="e">
        <f t="shared" si="37"/>
        <v>#N/A</v>
      </c>
    </row>
    <row r="2396" spans="1:13" x14ac:dyDescent="0.25">
      <c r="A2396" t="s">
        <v>2715</v>
      </c>
      <c r="B2396" t="s">
        <v>2752</v>
      </c>
      <c r="E2396">
        <v>34</v>
      </c>
      <c r="F2396">
        <v>30</v>
      </c>
      <c r="G2396">
        <v>49</v>
      </c>
      <c r="H2396" s="1">
        <v>48058</v>
      </c>
      <c r="I2396" t="str">
        <f>A2396&amp;", "&amp;B2396</f>
        <v>Richland, WA</v>
      </c>
      <c r="J2396">
        <f>VLOOKUP('Walkscore Combined with Price'!I2396,'Separated Data'!A:E,5,FALSE)</f>
        <v>1435</v>
      </c>
      <c r="K2396">
        <f>VLOOKUP('Walkscore Combined with Price'!I2396,'Separated Data'!G:K,5,FALSE)</f>
        <v>1215</v>
      </c>
      <c r="L2396">
        <f>VLOOKUP('Walkscore Combined with Price'!I2396,'Separated Data'!G:K,3,FALSE)</f>
        <v>56399</v>
      </c>
      <c r="M2396" s="1">
        <f t="shared" si="37"/>
        <v>8341</v>
      </c>
    </row>
    <row r="2397" spans="1:13" x14ac:dyDescent="0.25">
      <c r="A2397" t="s">
        <v>641</v>
      </c>
      <c r="B2397" t="s">
        <v>2752</v>
      </c>
      <c r="D2397">
        <v>98002</v>
      </c>
      <c r="E2397">
        <v>33</v>
      </c>
      <c r="F2397">
        <v>25</v>
      </c>
      <c r="G2397">
        <v>41</v>
      </c>
      <c r="H2397" s="1">
        <v>70180</v>
      </c>
      <c r="I2397" t="str">
        <f>A2397&amp;", "&amp;B2397</f>
        <v>Auburn, WA</v>
      </c>
      <c r="J2397">
        <f>VLOOKUP('Walkscore Combined with Price'!I2397,'Separated Data'!A:E,5,FALSE)</f>
        <v>1711</v>
      </c>
      <c r="K2397">
        <f>VLOOKUP('Walkscore Combined with Price'!I2397,'Separated Data'!G:K,5,FALSE)</f>
        <v>1437</v>
      </c>
      <c r="L2397">
        <f>VLOOKUP('Walkscore Combined with Price'!I2397,'Separated Data'!G:K,3,FALSE)</f>
        <v>80134</v>
      </c>
      <c r="M2397" s="1">
        <f t="shared" si="37"/>
        <v>9954</v>
      </c>
    </row>
    <row r="2398" spans="1:13" x14ac:dyDescent="0.25">
      <c r="A2398" t="s">
        <v>2375</v>
      </c>
      <c r="B2398" t="s">
        <v>2752</v>
      </c>
      <c r="E2398">
        <v>33</v>
      </c>
      <c r="F2398">
        <v>39</v>
      </c>
      <c r="G2398">
        <v>51</v>
      </c>
      <c r="H2398" s="1">
        <v>54144</v>
      </c>
      <c r="I2398" t="str">
        <f>A2398&amp;", "&amp;B2398</f>
        <v>Redmond, WA</v>
      </c>
      <c r="J2398">
        <f>VLOOKUP('Walkscore Combined with Price'!I2398,'Separated Data'!A:E,5,FALSE)</f>
        <v>2446</v>
      </c>
      <c r="K2398">
        <f>VLOOKUP('Walkscore Combined with Price'!I2398,'Separated Data'!G:K,5,FALSE)</f>
        <v>2168</v>
      </c>
      <c r="L2398">
        <f>VLOOKUP('Walkscore Combined with Price'!I2398,'Separated Data'!G:K,3,FALSE)</f>
        <v>65558</v>
      </c>
      <c r="M2398" s="1">
        <f t="shared" si="37"/>
        <v>11414</v>
      </c>
    </row>
    <row r="2399" spans="1:13" x14ac:dyDescent="0.25">
      <c r="A2399" t="s">
        <v>2716</v>
      </c>
      <c r="B2399" t="s">
        <v>2752</v>
      </c>
      <c r="D2399">
        <v>98040</v>
      </c>
      <c r="E2399">
        <v>33</v>
      </c>
      <c r="F2399">
        <v>26</v>
      </c>
      <c r="G2399">
        <v>33</v>
      </c>
      <c r="H2399" s="1">
        <v>22699</v>
      </c>
      <c r="I2399" t="str">
        <f>A2399&amp;", "&amp;B2399</f>
        <v>Mercer Island, WA</v>
      </c>
      <c r="J2399" t="e">
        <f>VLOOKUP('Walkscore Combined with Price'!I2399,'Separated Data'!A:E,5,FALSE)</f>
        <v>#N/A</v>
      </c>
      <c r="K2399" t="e">
        <f>VLOOKUP('Walkscore Combined with Price'!I2399,'Separated Data'!G:K,5,FALSE)</f>
        <v>#N/A</v>
      </c>
      <c r="L2399" t="e">
        <f>VLOOKUP('Walkscore Combined with Price'!I2399,'Separated Data'!G:K,3,FALSE)</f>
        <v>#N/A</v>
      </c>
      <c r="M2399" s="1" t="e">
        <f t="shared" si="37"/>
        <v>#N/A</v>
      </c>
    </row>
    <row r="2400" spans="1:13" x14ac:dyDescent="0.25">
      <c r="A2400" t="s">
        <v>2717</v>
      </c>
      <c r="B2400" t="s">
        <v>2752</v>
      </c>
      <c r="E2400">
        <v>32</v>
      </c>
      <c r="F2400" t="s">
        <v>597</v>
      </c>
      <c r="G2400">
        <v>33</v>
      </c>
      <c r="H2400" s="1">
        <v>37022</v>
      </c>
      <c r="I2400" t="str">
        <f>A2400&amp;", "&amp;B2400</f>
        <v>Puyallup, WA</v>
      </c>
      <c r="J2400">
        <f>VLOOKUP('Walkscore Combined with Price'!I2400,'Separated Data'!A:E,5,FALSE)</f>
        <v>1775</v>
      </c>
      <c r="K2400">
        <f>VLOOKUP('Walkscore Combined with Price'!I2400,'Separated Data'!G:K,5,FALSE)</f>
        <v>1453</v>
      </c>
      <c r="L2400">
        <f>VLOOKUP('Walkscore Combined with Price'!I2400,'Separated Data'!G:K,3,FALSE)</f>
        <v>40991</v>
      </c>
      <c r="M2400" s="1">
        <f t="shared" si="37"/>
        <v>3969</v>
      </c>
    </row>
    <row r="2401" spans="1:13" x14ac:dyDescent="0.25">
      <c r="A2401" t="s">
        <v>2718</v>
      </c>
      <c r="B2401" t="s">
        <v>2752</v>
      </c>
      <c r="D2401">
        <v>98467</v>
      </c>
      <c r="E2401">
        <v>32</v>
      </c>
      <c r="F2401" t="s">
        <v>597</v>
      </c>
      <c r="G2401">
        <v>42</v>
      </c>
      <c r="H2401" s="1">
        <v>31144</v>
      </c>
      <c r="I2401" t="str">
        <f>A2401&amp;", "&amp;B2401</f>
        <v>University Place, WA</v>
      </c>
      <c r="J2401" t="e">
        <f>VLOOKUP('Walkscore Combined with Price'!I2401,'Separated Data'!A:E,5,FALSE)</f>
        <v>#N/A</v>
      </c>
      <c r="K2401" t="e">
        <f>VLOOKUP('Walkscore Combined with Price'!I2401,'Separated Data'!G:K,5,FALSE)</f>
        <v>#N/A</v>
      </c>
      <c r="L2401" t="e">
        <f>VLOOKUP('Walkscore Combined with Price'!I2401,'Separated Data'!G:K,3,FALSE)</f>
        <v>#N/A</v>
      </c>
      <c r="M2401" s="1" t="e">
        <f t="shared" si="37"/>
        <v>#N/A</v>
      </c>
    </row>
    <row r="2402" spans="1:13" x14ac:dyDescent="0.25">
      <c r="A2402" t="s">
        <v>2719</v>
      </c>
      <c r="B2402" t="s">
        <v>2752</v>
      </c>
      <c r="E2402">
        <v>32</v>
      </c>
      <c r="F2402" t="s">
        <v>597</v>
      </c>
      <c r="G2402">
        <v>55</v>
      </c>
      <c r="H2402" s="1">
        <v>19556</v>
      </c>
      <c r="I2402" t="str">
        <f>A2402&amp;", "&amp;B2402</f>
        <v>Orchards, WA</v>
      </c>
      <c r="J2402" t="e">
        <f>VLOOKUP('Walkscore Combined with Price'!I2402,'Separated Data'!A:E,5,FALSE)</f>
        <v>#N/A</v>
      </c>
      <c r="K2402" t="e">
        <f>VLOOKUP('Walkscore Combined with Price'!I2402,'Separated Data'!G:K,5,FALSE)</f>
        <v>#N/A</v>
      </c>
      <c r="L2402" t="e">
        <f>VLOOKUP('Walkscore Combined with Price'!I2402,'Separated Data'!G:K,3,FALSE)</f>
        <v>#N/A</v>
      </c>
      <c r="M2402" s="1" t="e">
        <f t="shared" si="37"/>
        <v>#N/A</v>
      </c>
    </row>
    <row r="2403" spans="1:13" x14ac:dyDescent="0.25">
      <c r="A2403" t="s">
        <v>2720</v>
      </c>
      <c r="B2403" t="s">
        <v>2752</v>
      </c>
      <c r="E2403">
        <v>32</v>
      </c>
      <c r="F2403" t="s">
        <v>597</v>
      </c>
      <c r="G2403">
        <v>51</v>
      </c>
      <c r="H2403" s="1">
        <v>17571</v>
      </c>
      <c r="I2403" t="str">
        <f>A2403&amp;", "&amp;B2403</f>
        <v>Battle Ground, WA</v>
      </c>
      <c r="J2403" t="e">
        <f>VLOOKUP('Walkscore Combined with Price'!I2403,'Separated Data'!A:E,5,FALSE)</f>
        <v>#N/A</v>
      </c>
      <c r="K2403" t="e">
        <f>VLOOKUP('Walkscore Combined with Price'!I2403,'Separated Data'!G:K,5,FALSE)</f>
        <v>#N/A</v>
      </c>
      <c r="L2403" t="e">
        <f>VLOOKUP('Walkscore Combined with Price'!I2403,'Separated Data'!G:K,3,FALSE)</f>
        <v>#N/A</v>
      </c>
      <c r="M2403" s="1" t="e">
        <f t="shared" si="37"/>
        <v>#N/A</v>
      </c>
    </row>
    <row r="2404" spans="1:13" x14ac:dyDescent="0.25">
      <c r="A2404" t="s">
        <v>2721</v>
      </c>
      <c r="B2404" t="s">
        <v>2752</v>
      </c>
      <c r="E2404">
        <v>31</v>
      </c>
      <c r="F2404">
        <v>24</v>
      </c>
      <c r="G2404">
        <v>37</v>
      </c>
      <c r="H2404" s="1">
        <v>30434</v>
      </c>
      <c r="I2404" t="str">
        <f>A2404&amp;", "&amp;B2404</f>
        <v>Issaquah, WA</v>
      </c>
      <c r="J2404">
        <f>VLOOKUP('Walkscore Combined with Price'!I2404,'Separated Data'!A:E,5,FALSE)</f>
        <v>2526</v>
      </c>
      <c r="K2404" t="str">
        <f>VLOOKUP('Walkscore Combined with Price'!I2404,'Separated Data'!G:K,5,FALSE)</f>
        <v xml:space="preserve">     NA</v>
      </c>
      <c r="L2404">
        <f>VLOOKUP('Walkscore Combined with Price'!I2404,'Separated Data'!G:K,3,FALSE)</f>
        <v>37965</v>
      </c>
      <c r="M2404" s="1">
        <f t="shared" si="37"/>
        <v>7531</v>
      </c>
    </row>
    <row r="2405" spans="1:13" x14ac:dyDescent="0.25">
      <c r="A2405" t="s">
        <v>1679</v>
      </c>
      <c r="B2405" t="s">
        <v>2752</v>
      </c>
      <c r="E2405">
        <v>31</v>
      </c>
      <c r="F2405" t="s">
        <v>597</v>
      </c>
      <c r="G2405">
        <v>39</v>
      </c>
      <c r="H2405" s="1">
        <v>17304</v>
      </c>
      <c r="I2405" t="str">
        <f>A2405&amp;", "&amp;B2405</f>
        <v>Monroe, WA</v>
      </c>
      <c r="J2405" t="e">
        <f>VLOOKUP('Walkscore Combined with Price'!I2405,'Separated Data'!A:E,5,FALSE)</f>
        <v>#N/A</v>
      </c>
      <c r="K2405" t="e">
        <f>VLOOKUP('Walkscore Combined with Price'!I2405,'Separated Data'!G:K,5,FALSE)</f>
        <v>#N/A</v>
      </c>
      <c r="L2405" t="e">
        <f>VLOOKUP('Walkscore Combined with Price'!I2405,'Separated Data'!G:K,3,FALSE)</f>
        <v>#N/A</v>
      </c>
      <c r="M2405" s="1" t="e">
        <f t="shared" si="37"/>
        <v>#N/A</v>
      </c>
    </row>
    <row r="2406" spans="1:13" x14ac:dyDescent="0.25">
      <c r="A2406" t="s">
        <v>2722</v>
      </c>
      <c r="B2406" t="s">
        <v>2752</v>
      </c>
      <c r="D2406">
        <v>99216</v>
      </c>
      <c r="E2406">
        <v>30</v>
      </c>
      <c r="F2406">
        <v>28</v>
      </c>
      <c r="G2406">
        <v>44</v>
      </c>
      <c r="H2406" s="1">
        <v>89755</v>
      </c>
      <c r="I2406" t="str">
        <f>A2406&amp;", "&amp;B2406</f>
        <v>Spokane Valley, WA</v>
      </c>
      <c r="J2406">
        <f>VLOOKUP('Walkscore Combined with Price'!I2406,'Separated Data'!A:E,5,FALSE)</f>
        <v>1380</v>
      </c>
      <c r="K2406">
        <f>VLOOKUP('Walkscore Combined with Price'!I2406,'Separated Data'!G:K,5,FALSE)</f>
        <v>1151</v>
      </c>
      <c r="L2406">
        <f>VLOOKUP('Walkscore Combined with Price'!I2406,'Separated Data'!G:K,3,FALSE)</f>
        <v>97562</v>
      </c>
      <c r="M2406" s="1">
        <f t="shared" si="37"/>
        <v>7807</v>
      </c>
    </row>
    <row r="2407" spans="1:13" x14ac:dyDescent="0.25">
      <c r="A2407" t="s">
        <v>2723</v>
      </c>
      <c r="B2407" t="s">
        <v>2752</v>
      </c>
      <c r="E2407">
        <v>30</v>
      </c>
      <c r="F2407" t="s">
        <v>597</v>
      </c>
      <c r="G2407">
        <v>47</v>
      </c>
      <c r="H2407" s="1">
        <v>19686</v>
      </c>
      <c r="I2407" t="str">
        <f>A2407&amp;", "&amp;B2407</f>
        <v>Salmon Creek, WA</v>
      </c>
      <c r="J2407" t="e">
        <f>VLOOKUP('Walkscore Combined with Price'!I2407,'Separated Data'!A:E,5,FALSE)</f>
        <v>#N/A</v>
      </c>
      <c r="K2407" t="e">
        <f>VLOOKUP('Walkscore Combined with Price'!I2407,'Separated Data'!G:K,5,FALSE)</f>
        <v>#N/A</v>
      </c>
      <c r="L2407" t="e">
        <f>VLOOKUP('Walkscore Combined with Price'!I2407,'Separated Data'!G:K,3,FALSE)</f>
        <v>#N/A</v>
      </c>
      <c r="M2407" s="1" t="e">
        <f t="shared" si="37"/>
        <v>#N/A</v>
      </c>
    </row>
    <row r="2408" spans="1:13" x14ac:dyDescent="0.25">
      <c r="A2408" t="s">
        <v>2724</v>
      </c>
      <c r="B2408" t="s">
        <v>2752</v>
      </c>
      <c r="E2408">
        <v>29</v>
      </c>
      <c r="F2408">
        <v>32</v>
      </c>
      <c r="G2408">
        <v>51</v>
      </c>
      <c r="H2408" s="1">
        <v>42393</v>
      </c>
      <c r="I2408" t="str">
        <f>A2408&amp;", "&amp;B2408</f>
        <v>Lacey, WA</v>
      </c>
      <c r="J2408">
        <f>VLOOKUP('Walkscore Combined with Price'!I2408,'Separated Data'!A:E,5,FALSE)</f>
        <v>1521</v>
      </c>
      <c r="K2408">
        <f>VLOOKUP('Walkscore Combined with Price'!I2408,'Separated Data'!G:K,5,FALSE)</f>
        <v>1422</v>
      </c>
      <c r="L2408">
        <f>VLOOKUP('Walkscore Combined with Price'!I2408,'Separated Data'!G:K,3,FALSE)</f>
        <v>49248</v>
      </c>
      <c r="M2408" s="1">
        <f t="shared" si="37"/>
        <v>6855</v>
      </c>
    </row>
    <row r="2409" spans="1:13" x14ac:dyDescent="0.25">
      <c r="A2409" t="s">
        <v>2725</v>
      </c>
      <c r="B2409" t="s">
        <v>2752</v>
      </c>
      <c r="E2409">
        <v>29</v>
      </c>
      <c r="F2409">
        <v>33</v>
      </c>
      <c r="G2409">
        <v>35</v>
      </c>
      <c r="H2409" s="1">
        <v>33505</v>
      </c>
      <c r="I2409" t="str">
        <f>A2409&amp;", "&amp;B2409</f>
        <v>Bothell, WA</v>
      </c>
      <c r="J2409">
        <f>VLOOKUP('Walkscore Combined with Price'!I2409,'Separated Data'!A:E,5,FALSE)</f>
        <v>2239</v>
      </c>
      <c r="K2409">
        <f>VLOOKUP('Walkscore Combined with Price'!I2409,'Separated Data'!G:K,5,FALSE)</f>
        <v>1922</v>
      </c>
      <c r="L2409">
        <f>VLOOKUP('Walkscore Combined with Price'!I2409,'Separated Data'!G:K,3,FALSE)</f>
        <v>45749</v>
      </c>
      <c r="M2409" s="1">
        <f t="shared" si="37"/>
        <v>12244</v>
      </c>
    </row>
    <row r="2410" spans="1:13" x14ac:dyDescent="0.25">
      <c r="A2410" t="s">
        <v>2726</v>
      </c>
      <c r="B2410" t="s">
        <v>2752</v>
      </c>
      <c r="E2410">
        <v>29</v>
      </c>
      <c r="F2410" t="s">
        <v>597</v>
      </c>
      <c r="G2410">
        <v>35</v>
      </c>
      <c r="H2410" s="1">
        <v>20366</v>
      </c>
      <c r="I2410" t="str">
        <f>A2410&amp;", "&amp;B2410</f>
        <v>Moses Lake, WA</v>
      </c>
      <c r="J2410" t="e">
        <f>VLOOKUP('Walkscore Combined with Price'!I2410,'Separated Data'!A:E,5,FALSE)</f>
        <v>#N/A</v>
      </c>
      <c r="K2410" t="e">
        <f>VLOOKUP('Walkscore Combined with Price'!I2410,'Separated Data'!G:K,5,FALSE)</f>
        <v>#N/A</v>
      </c>
      <c r="L2410" t="e">
        <f>VLOOKUP('Walkscore Combined with Price'!I2410,'Separated Data'!G:K,3,FALSE)</f>
        <v>#N/A</v>
      </c>
      <c r="M2410" s="1" t="e">
        <f t="shared" si="37"/>
        <v>#N/A</v>
      </c>
    </row>
    <row r="2411" spans="1:13" x14ac:dyDescent="0.25">
      <c r="A2411" t="s">
        <v>2727</v>
      </c>
      <c r="B2411" t="s">
        <v>2752</v>
      </c>
      <c r="E2411">
        <v>29</v>
      </c>
      <c r="F2411" t="s">
        <v>597</v>
      </c>
      <c r="G2411">
        <v>47</v>
      </c>
      <c r="H2411" s="1">
        <v>18244</v>
      </c>
      <c r="I2411" t="str">
        <f>A2411&amp;", "&amp;B2411</f>
        <v>Mill Creek, WA</v>
      </c>
      <c r="J2411" t="e">
        <f>VLOOKUP('Walkscore Combined with Price'!I2411,'Separated Data'!A:E,5,FALSE)</f>
        <v>#N/A</v>
      </c>
      <c r="K2411" t="e">
        <f>VLOOKUP('Walkscore Combined with Price'!I2411,'Separated Data'!G:K,5,FALSE)</f>
        <v>#N/A</v>
      </c>
      <c r="L2411" t="e">
        <f>VLOOKUP('Walkscore Combined with Price'!I2411,'Separated Data'!G:K,3,FALSE)</f>
        <v>#N/A</v>
      </c>
      <c r="M2411" s="1" t="e">
        <f t="shared" si="37"/>
        <v>#N/A</v>
      </c>
    </row>
    <row r="2412" spans="1:13" x14ac:dyDescent="0.25">
      <c r="A2412" t="s">
        <v>2728</v>
      </c>
      <c r="B2412" t="s">
        <v>2752</v>
      </c>
      <c r="E2412">
        <v>29</v>
      </c>
      <c r="F2412">
        <v>29</v>
      </c>
      <c r="G2412">
        <v>36</v>
      </c>
      <c r="H2412" s="1">
        <v>17371</v>
      </c>
      <c r="I2412" t="str">
        <f>A2412&amp;", "&amp;B2412</f>
        <v>Tumwater, WA</v>
      </c>
      <c r="J2412" t="e">
        <f>VLOOKUP('Walkscore Combined with Price'!I2412,'Separated Data'!A:E,5,FALSE)</f>
        <v>#N/A</v>
      </c>
      <c r="K2412" t="e">
        <f>VLOOKUP('Walkscore Combined with Price'!I2412,'Separated Data'!G:K,5,FALSE)</f>
        <v>#N/A</v>
      </c>
      <c r="L2412" t="e">
        <f>VLOOKUP('Walkscore Combined with Price'!I2412,'Separated Data'!G:K,3,FALSE)</f>
        <v>#N/A</v>
      </c>
      <c r="M2412" s="1" t="e">
        <f t="shared" si="37"/>
        <v>#N/A</v>
      </c>
    </row>
    <row r="2413" spans="1:13" x14ac:dyDescent="0.25">
      <c r="A2413" t="s">
        <v>2729</v>
      </c>
      <c r="B2413" t="s">
        <v>2752</v>
      </c>
      <c r="E2413">
        <v>28</v>
      </c>
      <c r="F2413">
        <v>26</v>
      </c>
      <c r="G2413">
        <v>32</v>
      </c>
      <c r="H2413" s="1">
        <v>22707</v>
      </c>
      <c r="I2413" t="str">
        <f>A2413&amp;", "&amp;B2413</f>
        <v>Inglewood-Finn Hill, WA</v>
      </c>
      <c r="J2413" t="e">
        <f>VLOOKUP('Walkscore Combined with Price'!I2413,'Separated Data'!A:E,5,FALSE)</f>
        <v>#N/A</v>
      </c>
      <c r="K2413" t="e">
        <f>VLOOKUP('Walkscore Combined with Price'!I2413,'Separated Data'!G:K,5,FALSE)</f>
        <v>#N/A</v>
      </c>
      <c r="L2413" t="e">
        <f>VLOOKUP('Walkscore Combined with Price'!I2413,'Separated Data'!G:K,3,FALSE)</f>
        <v>#N/A</v>
      </c>
      <c r="M2413" s="1" t="e">
        <f t="shared" si="37"/>
        <v>#N/A</v>
      </c>
    </row>
    <row r="2414" spans="1:13" x14ac:dyDescent="0.25">
      <c r="A2414" t="s">
        <v>2730</v>
      </c>
      <c r="B2414" t="s">
        <v>2752</v>
      </c>
      <c r="D2414">
        <v>98028</v>
      </c>
      <c r="E2414">
        <v>28</v>
      </c>
      <c r="F2414">
        <v>32</v>
      </c>
      <c r="G2414">
        <v>34</v>
      </c>
      <c r="H2414" s="1">
        <v>20460</v>
      </c>
      <c r="I2414" t="str">
        <f>A2414&amp;", "&amp;B2414</f>
        <v>Kenmore, WA</v>
      </c>
      <c r="J2414" t="e">
        <f>VLOOKUP('Walkscore Combined with Price'!I2414,'Separated Data'!A:E,5,FALSE)</f>
        <v>#N/A</v>
      </c>
      <c r="K2414" t="e">
        <f>VLOOKUP('Walkscore Combined with Price'!I2414,'Separated Data'!G:K,5,FALSE)</f>
        <v>#N/A</v>
      </c>
      <c r="L2414" t="e">
        <f>VLOOKUP('Walkscore Combined with Price'!I2414,'Separated Data'!G:K,3,FALSE)</f>
        <v>#N/A</v>
      </c>
      <c r="M2414" s="1" t="e">
        <f t="shared" si="37"/>
        <v>#N/A</v>
      </c>
    </row>
    <row r="2415" spans="1:13" x14ac:dyDescent="0.25">
      <c r="A2415" t="s">
        <v>2731</v>
      </c>
      <c r="B2415" t="s">
        <v>2752</v>
      </c>
      <c r="E2415">
        <v>28</v>
      </c>
      <c r="F2415" t="s">
        <v>597</v>
      </c>
      <c r="G2415">
        <v>53</v>
      </c>
      <c r="H2415" s="1">
        <v>18159</v>
      </c>
      <c r="I2415" t="str">
        <f>A2415&amp;", "&amp;B2415</f>
        <v>Five Corners, WA</v>
      </c>
      <c r="J2415" t="e">
        <f>VLOOKUP('Walkscore Combined with Price'!I2415,'Separated Data'!A:E,5,FALSE)</f>
        <v>#N/A</v>
      </c>
      <c r="K2415" t="e">
        <f>VLOOKUP('Walkscore Combined with Price'!I2415,'Separated Data'!G:K,5,FALSE)</f>
        <v>#N/A</v>
      </c>
      <c r="L2415" t="e">
        <f>VLOOKUP('Walkscore Combined with Price'!I2415,'Separated Data'!G:K,3,FALSE)</f>
        <v>#N/A</v>
      </c>
      <c r="M2415" s="1" t="e">
        <f t="shared" si="37"/>
        <v>#N/A</v>
      </c>
    </row>
    <row r="2416" spans="1:13" x14ac:dyDescent="0.25">
      <c r="A2416" t="s">
        <v>2732</v>
      </c>
      <c r="B2416" t="s">
        <v>2752</v>
      </c>
      <c r="E2416">
        <v>27</v>
      </c>
      <c r="F2416">
        <v>20</v>
      </c>
      <c r="G2416">
        <v>37</v>
      </c>
      <c r="H2416" s="1">
        <v>22075</v>
      </c>
      <c r="I2416" t="str">
        <f>A2416&amp;", "&amp;B2416</f>
        <v>Oak Harbor, WA</v>
      </c>
      <c r="J2416" t="e">
        <f>VLOOKUP('Walkscore Combined with Price'!I2416,'Separated Data'!A:E,5,FALSE)</f>
        <v>#N/A</v>
      </c>
      <c r="K2416" t="e">
        <f>VLOOKUP('Walkscore Combined with Price'!I2416,'Separated Data'!G:K,5,FALSE)</f>
        <v>#N/A</v>
      </c>
      <c r="L2416" t="e">
        <f>VLOOKUP('Walkscore Combined with Price'!I2416,'Separated Data'!G:K,3,FALSE)</f>
        <v>#N/A</v>
      </c>
      <c r="M2416" s="1" t="e">
        <f t="shared" si="37"/>
        <v>#N/A</v>
      </c>
    </row>
    <row r="2417" spans="1:13" x14ac:dyDescent="0.25">
      <c r="A2417" t="s">
        <v>1786</v>
      </c>
      <c r="B2417" t="s">
        <v>2752</v>
      </c>
      <c r="E2417">
        <v>26</v>
      </c>
      <c r="F2417">
        <v>18</v>
      </c>
      <c r="G2417">
        <v>35</v>
      </c>
      <c r="H2417" s="1">
        <v>17926</v>
      </c>
      <c r="I2417" t="str">
        <f>A2417&amp;", "&amp;B2417</f>
        <v>Arlington, WA</v>
      </c>
      <c r="J2417" t="e">
        <f>VLOOKUP('Walkscore Combined with Price'!I2417,'Separated Data'!A:E,5,FALSE)</f>
        <v>#N/A</v>
      </c>
      <c r="K2417" t="e">
        <f>VLOOKUP('Walkscore Combined with Price'!I2417,'Separated Data'!G:K,5,FALSE)</f>
        <v>#N/A</v>
      </c>
      <c r="L2417" t="e">
        <f>VLOOKUP('Walkscore Combined with Price'!I2417,'Separated Data'!G:K,3,FALSE)</f>
        <v>#N/A</v>
      </c>
      <c r="M2417" s="1" t="e">
        <f t="shared" si="37"/>
        <v>#N/A</v>
      </c>
    </row>
    <row r="2418" spans="1:13" x14ac:dyDescent="0.25">
      <c r="A2418" t="s">
        <v>2733</v>
      </c>
      <c r="B2418" t="s">
        <v>2752</v>
      </c>
      <c r="E2418">
        <v>25</v>
      </c>
      <c r="F2418">
        <v>20</v>
      </c>
      <c r="G2418">
        <v>30</v>
      </c>
      <c r="H2418" s="1">
        <v>29878</v>
      </c>
      <c r="I2418" t="str">
        <f>A2418&amp;", "&amp;B2418</f>
        <v>East Hill-Meridian, WA</v>
      </c>
      <c r="J2418" t="e">
        <f>VLOOKUP('Walkscore Combined with Price'!I2418,'Separated Data'!A:E,5,FALSE)</f>
        <v>#N/A</v>
      </c>
      <c r="K2418" t="e">
        <f>VLOOKUP('Walkscore Combined with Price'!I2418,'Separated Data'!G:K,5,FALSE)</f>
        <v>#N/A</v>
      </c>
      <c r="L2418" t="e">
        <f>VLOOKUP('Walkscore Combined with Price'!I2418,'Separated Data'!G:K,3,FALSE)</f>
        <v>#N/A</v>
      </c>
      <c r="M2418" s="1" t="e">
        <f t="shared" si="37"/>
        <v>#N/A</v>
      </c>
    </row>
    <row r="2419" spans="1:13" x14ac:dyDescent="0.25">
      <c r="A2419" t="s">
        <v>2734</v>
      </c>
      <c r="B2419" t="s">
        <v>2752</v>
      </c>
      <c r="D2419">
        <v>98275</v>
      </c>
      <c r="E2419">
        <v>25</v>
      </c>
      <c r="F2419" t="s">
        <v>597</v>
      </c>
      <c r="G2419">
        <v>29</v>
      </c>
      <c r="H2419" s="1">
        <v>20254</v>
      </c>
      <c r="I2419" t="str">
        <f>A2419&amp;", "&amp;B2419</f>
        <v>Mukilteo, WA</v>
      </c>
      <c r="J2419" t="e">
        <f>VLOOKUP('Walkscore Combined with Price'!I2419,'Separated Data'!A:E,5,FALSE)</f>
        <v>#N/A</v>
      </c>
      <c r="K2419" t="e">
        <f>VLOOKUP('Walkscore Combined with Price'!I2419,'Separated Data'!G:K,5,FALSE)</f>
        <v>#N/A</v>
      </c>
      <c r="L2419" t="e">
        <f>VLOOKUP('Walkscore Combined with Price'!I2419,'Separated Data'!G:K,3,FALSE)</f>
        <v>#N/A</v>
      </c>
      <c r="M2419" s="1" t="e">
        <f t="shared" si="37"/>
        <v>#N/A</v>
      </c>
    </row>
    <row r="2420" spans="1:13" x14ac:dyDescent="0.25">
      <c r="A2420" t="s">
        <v>2735</v>
      </c>
      <c r="B2420" t="s">
        <v>2752</v>
      </c>
      <c r="E2420">
        <v>24</v>
      </c>
      <c r="F2420">
        <v>20</v>
      </c>
      <c r="G2420">
        <v>31</v>
      </c>
      <c r="H2420" s="1">
        <v>22684</v>
      </c>
      <c r="I2420" t="str">
        <f>A2420&amp;", "&amp;B2420</f>
        <v>Maple Valley, WA</v>
      </c>
      <c r="J2420" t="e">
        <f>VLOOKUP('Walkscore Combined with Price'!I2420,'Separated Data'!A:E,5,FALSE)</f>
        <v>#N/A</v>
      </c>
      <c r="K2420" t="e">
        <f>VLOOKUP('Walkscore Combined with Price'!I2420,'Separated Data'!G:K,5,FALSE)</f>
        <v>#N/A</v>
      </c>
      <c r="L2420" t="e">
        <f>VLOOKUP('Walkscore Combined with Price'!I2420,'Separated Data'!G:K,3,FALSE)</f>
        <v>#N/A</v>
      </c>
      <c r="M2420" s="1" t="e">
        <f t="shared" si="37"/>
        <v>#N/A</v>
      </c>
    </row>
    <row r="2421" spans="1:13" x14ac:dyDescent="0.25">
      <c r="A2421" t="s">
        <v>2299</v>
      </c>
      <c r="B2421" t="s">
        <v>2752</v>
      </c>
      <c r="D2421">
        <v>98270</v>
      </c>
      <c r="E2421">
        <v>23</v>
      </c>
      <c r="F2421" t="s">
        <v>597</v>
      </c>
      <c r="G2421">
        <v>39</v>
      </c>
      <c r="H2421" s="1">
        <v>60020</v>
      </c>
      <c r="I2421" t="str">
        <f>A2421&amp;", "&amp;B2421</f>
        <v>Marysville, WA</v>
      </c>
      <c r="J2421" t="e">
        <f>VLOOKUP('Walkscore Combined with Price'!I2421,'Separated Data'!A:E,5,FALSE)</f>
        <v>#N/A</v>
      </c>
      <c r="K2421" t="e">
        <f>VLOOKUP('Walkscore Combined with Price'!I2421,'Separated Data'!G:K,5,FALSE)</f>
        <v>#N/A</v>
      </c>
      <c r="L2421" t="e">
        <f>VLOOKUP('Walkscore Combined with Price'!I2421,'Separated Data'!G:K,3,FALSE)</f>
        <v>#N/A</v>
      </c>
      <c r="M2421" s="1" t="e">
        <f t="shared" si="37"/>
        <v>#N/A</v>
      </c>
    </row>
    <row r="2422" spans="1:13" x14ac:dyDescent="0.25">
      <c r="A2422" t="s">
        <v>2736</v>
      </c>
      <c r="B2422" t="s">
        <v>2752</v>
      </c>
      <c r="E2422">
        <v>23</v>
      </c>
      <c r="F2422" t="s">
        <v>597</v>
      </c>
      <c r="G2422">
        <v>32</v>
      </c>
      <c r="H2422" s="1">
        <v>28069</v>
      </c>
      <c r="I2422" t="str">
        <f>A2422&amp;", "&amp;B2422</f>
        <v>Lake Stevens, WA</v>
      </c>
      <c r="J2422" t="e">
        <f>VLOOKUP('Walkscore Combined with Price'!I2422,'Separated Data'!A:E,5,FALSE)</f>
        <v>#N/A</v>
      </c>
      <c r="K2422" t="e">
        <f>VLOOKUP('Walkscore Combined with Price'!I2422,'Separated Data'!G:K,5,FALSE)</f>
        <v>#N/A</v>
      </c>
      <c r="L2422" t="e">
        <f>VLOOKUP('Walkscore Combined with Price'!I2422,'Separated Data'!G:K,3,FALSE)</f>
        <v>#N/A</v>
      </c>
      <c r="M2422" s="1" t="e">
        <f t="shared" si="37"/>
        <v>#N/A</v>
      </c>
    </row>
    <row r="2423" spans="1:13" x14ac:dyDescent="0.25">
      <c r="A2423" t="s">
        <v>2737</v>
      </c>
      <c r="B2423" t="s">
        <v>2752</v>
      </c>
      <c r="E2423">
        <v>22</v>
      </c>
      <c r="F2423" t="s">
        <v>597</v>
      </c>
      <c r="G2423">
        <v>34</v>
      </c>
      <c r="H2423" s="1">
        <v>27227</v>
      </c>
      <c r="I2423" t="str">
        <f>A2423&amp;", "&amp;B2423</f>
        <v>Spanaway, WA</v>
      </c>
      <c r="J2423" t="e">
        <f>VLOOKUP('Walkscore Combined with Price'!I2423,'Separated Data'!A:E,5,FALSE)</f>
        <v>#N/A</v>
      </c>
      <c r="K2423" t="e">
        <f>VLOOKUP('Walkscore Combined with Price'!I2423,'Separated Data'!G:K,5,FALSE)</f>
        <v>#N/A</v>
      </c>
      <c r="L2423" t="e">
        <f>VLOOKUP('Walkscore Combined with Price'!I2423,'Separated Data'!G:K,3,FALSE)</f>
        <v>#N/A</v>
      </c>
      <c r="M2423" s="1" t="e">
        <f t="shared" si="37"/>
        <v>#N/A</v>
      </c>
    </row>
    <row r="2424" spans="1:13" x14ac:dyDescent="0.25">
      <c r="A2424" t="s">
        <v>2738</v>
      </c>
      <c r="B2424" t="s">
        <v>2752</v>
      </c>
      <c r="E2424">
        <v>20</v>
      </c>
      <c r="F2424">
        <v>27</v>
      </c>
      <c r="G2424">
        <v>28</v>
      </c>
      <c r="H2424" s="1">
        <v>19102</v>
      </c>
      <c r="I2424" t="str">
        <f>A2424&amp;", "&amp;B2424</f>
        <v>Fairwood, WA</v>
      </c>
      <c r="J2424" t="e">
        <f>VLOOKUP('Walkscore Combined with Price'!I2424,'Separated Data'!A:E,5,FALSE)</f>
        <v>#N/A</v>
      </c>
      <c r="K2424" t="e">
        <f>VLOOKUP('Walkscore Combined with Price'!I2424,'Separated Data'!G:K,5,FALSE)</f>
        <v>#N/A</v>
      </c>
      <c r="L2424" t="e">
        <f>VLOOKUP('Walkscore Combined with Price'!I2424,'Separated Data'!G:K,3,FALSE)</f>
        <v>#N/A</v>
      </c>
      <c r="M2424" s="1" t="e">
        <f t="shared" si="37"/>
        <v>#N/A</v>
      </c>
    </row>
    <row r="2425" spans="1:13" x14ac:dyDescent="0.25">
      <c r="A2425" t="s">
        <v>2739</v>
      </c>
      <c r="B2425" t="s">
        <v>2752</v>
      </c>
      <c r="D2425">
        <v>98110</v>
      </c>
      <c r="E2425">
        <v>19</v>
      </c>
      <c r="F2425">
        <v>18</v>
      </c>
      <c r="G2425">
        <v>39</v>
      </c>
      <c r="H2425" s="1">
        <v>23025</v>
      </c>
      <c r="I2425" t="str">
        <f>A2425&amp;", "&amp;B2425</f>
        <v>Bainbridge Island, WA</v>
      </c>
      <c r="J2425" t="e">
        <f>VLOOKUP('Walkscore Combined with Price'!I2425,'Separated Data'!A:E,5,FALSE)</f>
        <v>#N/A</v>
      </c>
      <c r="K2425" t="e">
        <f>VLOOKUP('Walkscore Combined with Price'!I2425,'Separated Data'!G:K,5,FALSE)</f>
        <v>#N/A</v>
      </c>
      <c r="L2425" t="e">
        <f>VLOOKUP('Walkscore Combined with Price'!I2425,'Separated Data'!G:K,3,FALSE)</f>
        <v>#N/A</v>
      </c>
      <c r="M2425" s="1" t="e">
        <f t="shared" si="37"/>
        <v>#N/A</v>
      </c>
    </row>
    <row r="2426" spans="1:13" x14ac:dyDescent="0.25">
      <c r="A2426" t="s">
        <v>2740</v>
      </c>
      <c r="B2426" t="s">
        <v>2752</v>
      </c>
      <c r="E2426">
        <v>19</v>
      </c>
      <c r="F2426" t="s">
        <v>597</v>
      </c>
      <c r="G2426">
        <v>37</v>
      </c>
      <c r="H2426" s="1">
        <v>20101</v>
      </c>
      <c r="I2426" t="str">
        <f>A2426&amp;", "&amp;B2426</f>
        <v>Eastmont, WA</v>
      </c>
      <c r="J2426" t="e">
        <f>VLOOKUP('Walkscore Combined with Price'!I2426,'Separated Data'!A:E,5,FALSE)</f>
        <v>#N/A</v>
      </c>
      <c r="K2426" t="e">
        <f>VLOOKUP('Walkscore Combined with Price'!I2426,'Separated Data'!G:K,5,FALSE)</f>
        <v>#N/A</v>
      </c>
      <c r="L2426" t="e">
        <f>VLOOKUP('Walkscore Combined with Price'!I2426,'Separated Data'!G:K,3,FALSE)</f>
        <v>#N/A</v>
      </c>
      <c r="M2426" s="1" t="e">
        <f t="shared" si="37"/>
        <v>#N/A</v>
      </c>
    </row>
    <row r="2427" spans="1:13" x14ac:dyDescent="0.25">
      <c r="A2427" t="s">
        <v>2741</v>
      </c>
      <c r="B2427" t="s">
        <v>2752</v>
      </c>
      <c r="E2427">
        <v>18</v>
      </c>
      <c r="F2427" t="s">
        <v>597</v>
      </c>
      <c r="G2427">
        <v>34</v>
      </c>
      <c r="H2427" s="1">
        <v>20891</v>
      </c>
      <c r="I2427" t="str">
        <f>A2427&amp;", "&amp;B2427</f>
        <v>Silver Firs, WA</v>
      </c>
      <c r="J2427" t="e">
        <f>VLOOKUP('Walkscore Combined with Price'!I2427,'Separated Data'!A:E,5,FALSE)</f>
        <v>#N/A</v>
      </c>
      <c r="K2427" t="e">
        <f>VLOOKUP('Walkscore Combined with Price'!I2427,'Separated Data'!G:K,5,FALSE)</f>
        <v>#N/A</v>
      </c>
      <c r="L2427" t="e">
        <f>VLOOKUP('Walkscore Combined with Price'!I2427,'Separated Data'!G:K,3,FALSE)</f>
        <v>#N/A</v>
      </c>
      <c r="M2427" s="1" t="e">
        <f t="shared" si="37"/>
        <v>#N/A</v>
      </c>
    </row>
    <row r="2428" spans="1:13" x14ac:dyDescent="0.25">
      <c r="A2428" t="s">
        <v>2742</v>
      </c>
      <c r="B2428" t="s">
        <v>2752</v>
      </c>
      <c r="E2428">
        <v>18</v>
      </c>
      <c r="F2428" t="s">
        <v>597</v>
      </c>
      <c r="G2428">
        <v>35</v>
      </c>
      <c r="H2428" s="1">
        <v>19355</v>
      </c>
      <c r="I2428" t="str">
        <f>A2428&amp;", "&amp;B2428</f>
        <v>Camas, WA</v>
      </c>
      <c r="J2428" t="e">
        <f>VLOOKUP('Walkscore Combined with Price'!I2428,'Separated Data'!A:E,5,FALSE)</f>
        <v>#N/A</v>
      </c>
      <c r="K2428" t="e">
        <f>VLOOKUP('Walkscore Combined with Price'!I2428,'Separated Data'!G:K,5,FALSE)</f>
        <v>#N/A</v>
      </c>
      <c r="L2428" t="e">
        <f>VLOOKUP('Walkscore Combined with Price'!I2428,'Separated Data'!G:K,3,FALSE)</f>
        <v>#N/A</v>
      </c>
      <c r="M2428" s="1" t="e">
        <f t="shared" si="37"/>
        <v>#N/A</v>
      </c>
    </row>
    <row r="2429" spans="1:13" x14ac:dyDescent="0.25">
      <c r="A2429" t="s">
        <v>2743</v>
      </c>
      <c r="B2429" t="s">
        <v>2752</v>
      </c>
      <c r="E2429">
        <v>18</v>
      </c>
      <c r="F2429" t="s">
        <v>597</v>
      </c>
      <c r="G2429">
        <v>27</v>
      </c>
      <c r="H2429" s="1">
        <v>16607</v>
      </c>
      <c r="I2429" t="str">
        <f>A2429&amp;", "&amp;B2429</f>
        <v>Bothell West, WA</v>
      </c>
      <c r="J2429" t="e">
        <f>VLOOKUP('Walkscore Combined with Price'!I2429,'Separated Data'!A:E,5,FALSE)</f>
        <v>#N/A</v>
      </c>
      <c r="K2429" t="e">
        <f>VLOOKUP('Walkscore Combined with Price'!I2429,'Separated Data'!G:K,5,FALSE)</f>
        <v>#N/A</v>
      </c>
      <c r="L2429" t="e">
        <f>VLOOKUP('Walkscore Combined with Price'!I2429,'Separated Data'!G:K,3,FALSE)</f>
        <v>#N/A</v>
      </c>
      <c r="M2429" s="1" t="e">
        <f t="shared" si="37"/>
        <v>#N/A</v>
      </c>
    </row>
    <row r="2430" spans="1:13" x14ac:dyDescent="0.25">
      <c r="A2430" t="s">
        <v>1648</v>
      </c>
      <c r="B2430" t="s">
        <v>2752</v>
      </c>
      <c r="E2430">
        <v>17</v>
      </c>
      <c r="F2430">
        <v>20</v>
      </c>
      <c r="G2430">
        <v>34</v>
      </c>
      <c r="H2430" s="1">
        <v>17575</v>
      </c>
      <c r="I2430" t="str">
        <f>A2430&amp;", "&amp;B2430</f>
        <v>Covington, WA</v>
      </c>
      <c r="J2430" t="e">
        <f>VLOOKUP('Walkscore Combined with Price'!I2430,'Separated Data'!A:E,5,FALSE)</f>
        <v>#N/A</v>
      </c>
      <c r="K2430" t="e">
        <f>VLOOKUP('Walkscore Combined with Price'!I2430,'Separated Data'!G:K,5,FALSE)</f>
        <v>#N/A</v>
      </c>
      <c r="L2430" t="e">
        <f>VLOOKUP('Walkscore Combined with Price'!I2430,'Separated Data'!G:K,3,FALSE)</f>
        <v>#N/A</v>
      </c>
      <c r="M2430" s="1" t="e">
        <f t="shared" si="37"/>
        <v>#N/A</v>
      </c>
    </row>
    <row r="2431" spans="1:13" x14ac:dyDescent="0.25">
      <c r="A2431" t="s">
        <v>2744</v>
      </c>
      <c r="B2431" t="s">
        <v>2752</v>
      </c>
      <c r="E2431">
        <v>16</v>
      </c>
      <c r="F2431" t="s">
        <v>597</v>
      </c>
      <c r="G2431">
        <v>29</v>
      </c>
      <c r="H2431" s="1">
        <v>52431</v>
      </c>
      <c r="I2431" t="str">
        <f>A2431&amp;", "&amp;B2431</f>
        <v>South Hill, WA</v>
      </c>
      <c r="J2431" t="e">
        <f>VLOOKUP('Walkscore Combined with Price'!I2431,'Separated Data'!A:E,5,FALSE)</f>
        <v>#N/A</v>
      </c>
      <c r="K2431" t="e">
        <f>VLOOKUP('Walkscore Combined with Price'!I2431,'Separated Data'!G:K,5,FALSE)</f>
        <v>#N/A</v>
      </c>
      <c r="L2431" t="e">
        <f>VLOOKUP('Walkscore Combined with Price'!I2431,'Separated Data'!G:K,3,FALSE)</f>
        <v>#N/A</v>
      </c>
      <c r="M2431" s="1" t="e">
        <f t="shared" si="37"/>
        <v>#N/A</v>
      </c>
    </row>
    <row r="2432" spans="1:13" x14ac:dyDescent="0.25">
      <c r="A2432" t="s">
        <v>2745</v>
      </c>
      <c r="B2432" t="s">
        <v>2752</v>
      </c>
      <c r="E2432">
        <v>16</v>
      </c>
      <c r="F2432" t="s">
        <v>597</v>
      </c>
      <c r="G2432">
        <v>24</v>
      </c>
      <c r="H2432" s="1">
        <v>17374</v>
      </c>
      <c r="I2432" t="str">
        <f>A2432&amp;", "&amp;B2432</f>
        <v>Bonney Lake, WA</v>
      </c>
      <c r="J2432" t="e">
        <f>VLOOKUP('Walkscore Combined with Price'!I2432,'Separated Data'!A:E,5,FALSE)</f>
        <v>#N/A</v>
      </c>
      <c r="K2432" t="e">
        <f>VLOOKUP('Walkscore Combined with Price'!I2432,'Separated Data'!G:K,5,FALSE)</f>
        <v>#N/A</v>
      </c>
      <c r="L2432" t="e">
        <f>VLOOKUP('Walkscore Combined with Price'!I2432,'Separated Data'!G:K,3,FALSE)</f>
        <v>#N/A</v>
      </c>
      <c r="M2432" s="1" t="e">
        <f t="shared" si="37"/>
        <v>#N/A</v>
      </c>
    </row>
    <row r="2433" spans="1:13" x14ac:dyDescent="0.25">
      <c r="A2433" t="s">
        <v>2746</v>
      </c>
      <c r="B2433" t="s">
        <v>2752</v>
      </c>
      <c r="E2433">
        <v>14</v>
      </c>
      <c r="F2433">
        <v>22</v>
      </c>
      <c r="G2433">
        <v>26</v>
      </c>
      <c r="H2433" s="1">
        <v>19204</v>
      </c>
      <c r="I2433" t="str">
        <f>A2433&amp;", "&amp;B2433</f>
        <v>Silverdale, WA</v>
      </c>
      <c r="J2433">
        <f>VLOOKUP('Walkscore Combined with Price'!I2433,'Separated Data'!A:E,5,FALSE)</f>
        <v>1793</v>
      </c>
      <c r="K2433">
        <f>VLOOKUP('Walkscore Combined with Price'!I2433,'Separated Data'!G:K,5,FALSE)</f>
        <v>1534</v>
      </c>
      <c r="L2433">
        <f>VLOOKUP('Walkscore Combined with Price'!I2433,'Separated Data'!G:K,3,FALSE)</f>
        <v>21677</v>
      </c>
      <c r="M2433" s="1">
        <f t="shared" si="37"/>
        <v>2473</v>
      </c>
    </row>
    <row r="2434" spans="1:13" x14ac:dyDescent="0.25">
      <c r="A2434" t="s">
        <v>2747</v>
      </c>
      <c r="B2434" t="s">
        <v>2752</v>
      </c>
      <c r="D2434">
        <v>98075</v>
      </c>
      <c r="E2434">
        <v>13</v>
      </c>
      <c r="F2434">
        <v>16</v>
      </c>
      <c r="G2434">
        <v>28</v>
      </c>
      <c r="H2434" s="1">
        <v>45780</v>
      </c>
      <c r="I2434" t="str">
        <f>A2434&amp;", "&amp;B2434</f>
        <v>Sammamish, WA</v>
      </c>
      <c r="J2434" t="e">
        <f>VLOOKUP('Walkscore Combined with Price'!I2434,'Separated Data'!A:E,5,FALSE)</f>
        <v>#N/A</v>
      </c>
      <c r="K2434" t="e">
        <f>VLOOKUP('Walkscore Combined with Price'!I2434,'Separated Data'!G:K,5,FALSE)</f>
        <v>#N/A</v>
      </c>
      <c r="L2434" t="e">
        <f>VLOOKUP('Walkscore Combined with Price'!I2434,'Separated Data'!G:K,3,FALSE)</f>
        <v>#N/A</v>
      </c>
      <c r="M2434" s="1" t="e">
        <f t="shared" si="37"/>
        <v>#N/A</v>
      </c>
    </row>
    <row r="2435" spans="1:13" x14ac:dyDescent="0.25">
      <c r="A2435" t="s">
        <v>2748</v>
      </c>
      <c r="B2435" t="s">
        <v>2752</v>
      </c>
      <c r="E2435">
        <v>12</v>
      </c>
      <c r="F2435" t="s">
        <v>597</v>
      </c>
      <c r="G2435">
        <v>31</v>
      </c>
      <c r="H2435" s="1">
        <v>18805</v>
      </c>
      <c r="I2435" t="str">
        <f>A2435&amp;", "&amp;B2435</f>
        <v>Union Hill-Novelty Hill, WA</v>
      </c>
      <c r="J2435" t="e">
        <f>VLOOKUP('Walkscore Combined with Price'!I2435,'Separated Data'!A:E,5,FALSE)</f>
        <v>#N/A</v>
      </c>
      <c r="K2435" t="e">
        <f>VLOOKUP('Walkscore Combined with Price'!I2435,'Separated Data'!G:K,5,FALSE)</f>
        <v>#N/A</v>
      </c>
      <c r="L2435" t="e">
        <f>VLOOKUP('Walkscore Combined with Price'!I2435,'Separated Data'!G:K,3,FALSE)</f>
        <v>#N/A</v>
      </c>
      <c r="M2435" s="1" t="e">
        <f t="shared" ref="M2435:M2498" si="38">L2435-H2435</f>
        <v>#N/A</v>
      </c>
    </row>
    <row r="2436" spans="1:13" x14ac:dyDescent="0.25">
      <c r="A2436" t="s">
        <v>2749</v>
      </c>
      <c r="B2436" t="s">
        <v>2752</v>
      </c>
      <c r="E2436">
        <v>6</v>
      </c>
      <c r="F2436" t="s">
        <v>597</v>
      </c>
      <c r="G2436">
        <v>26</v>
      </c>
      <c r="H2436" s="1">
        <v>23491</v>
      </c>
      <c r="I2436" t="str">
        <f>A2436&amp;", "&amp;B2436</f>
        <v>Graham, WA</v>
      </c>
      <c r="J2436" t="e">
        <f>VLOOKUP('Walkscore Combined with Price'!I2436,'Separated Data'!A:E,5,FALSE)</f>
        <v>#N/A</v>
      </c>
      <c r="K2436" t="e">
        <f>VLOOKUP('Walkscore Combined with Price'!I2436,'Separated Data'!G:K,5,FALSE)</f>
        <v>#N/A</v>
      </c>
      <c r="L2436" t="e">
        <f>VLOOKUP('Walkscore Combined with Price'!I2436,'Separated Data'!G:K,3,FALSE)</f>
        <v>#N/A</v>
      </c>
      <c r="M2436" s="1" t="e">
        <f t="shared" si="38"/>
        <v>#N/A</v>
      </c>
    </row>
    <row r="2437" spans="1:13" x14ac:dyDescent="0.25">
      <c r="A2437" t="s">
        <v>2750</v>
      </c>
      <c r="B2437" t="s">
        <v>2752</v>
      </c>
      <c r="E2437">
        <v>6</v>
      </c>
      <c r="F2437" t="s">
        <v>597</v>
      </c>
      <c r="G2437">
        <v>23</v>
      </c>
      <c r="H2437" s="1">
        <v>22494</v>
      </c>
      <c r="I2437" t="str">
        <f>A2437&amp;", "&amp;B2437</f>
        <v>Cottage Lake, WA</v>
      </c>
      <c r="J2437" t="e">
        <f>VLOOKUP('Walkscore Combined with Price'!I2437,'Separated Data'!A:E,5,FALSE)</f>
        <v>#N/A</v>
      </c>
      <c r="K2437" t="e">
        <f>VLOOKUP('Walkscore Combined with Price'!I2437,'Separated Data'!G:K,5,FALSE)</f>
        <v>#N/A</v>
      </c>
      <c r="L2437" t="e">
        <f>VLOOKUP('Walkscore Combined with Price'!I2437,'Separated Data'!G:K,3,FALSE)</f>
        <v>#N/A</v>
      </c>
      <c r="M2437" s="1" t="e">
        <f t="shared" si="38"/>
        <v>#N/A</v>
      </c>
    </row>
    <row r="2438" spans="1:13" x14ac:dyDescent="0.25">
      <c r="A2438" t="s">
        <v>2751</v>
      </c>
      <c r="B2438" t="s">
        <v>2752</v>
      </c>
      <c r="E2438">
        <v>6</v>
      </c>
      <c r="F2438" t="s">
        <v>597</v>
      </c>
      <c r="G2438">
        <v>24</v>
      </c>
      <c r="H2438" s="1">
        <v>18719</v>
      </c>
      <c r="I2438" t="str">
        <f>A2438&amp;", "&amp;B2438</f>
        <v>Frederickson, WA</v>
      </c>
      <c r="J2438" t="e">
        <f>VLOOKUP('Walkscore Combined with Price'!I2438,'Separated Data'!A:E,5,FALSE)</f>
        <v>#N/A</v>
      </c>
      <c r="K2438" t="e">
        <f>VLOOKUP('Walkscore Combined with Price'!I2438,'Separated Data'!G:K,5,FALSE)</f>
        <v>#N/A</v>
      </c>
      <c r="L2438" t="e">
        <f>VLOOKUP('Walkscore Combined with Price'!I2438,'Separated Data'!G:K,3,FALSE)</f>
        <v>#N/A</v>
      </c>
      <c r="M2438" s="1" t="e">
        <f t="shared" si="38"/>
        <v>#N/A</v>
      </c>
    </row>
    <row r="2439" spans="1:13" x14ac:dyDescent="0.25">
      <c r="A2439" t="s">
        <v>2753</v>
      </c>
      <c r="B2439" t="s">
        <v>2760</v>
      </c>
      <c r="E2439">
        <v>59</v>
      </c>
      <c r="F2439" t="s">
        <v>597</v>
      </c>
      <c r="G2439">
        <v>40</v>
      </c>
      <c r="H2439" s="1">
        <v>29660</v>
      </c>
      <c r="I2439" t="str">
        <f>A2439&amp;", "&amp;B2439</f>
        <v>Morgantown, WV</v>
      </c>
      <c r="J2439" t="e">
        <f>VLOOKUP('Walkscore Combined with Price'!I2439,'Separated Data'!A:E,5,FALSE)</f>
        <v>#N/A</v>
      </c>
      <c r="K2439" t="e">
        <f>VLOOKUP('Walkscore Combined with Price'!I2439,'Separated Data'!G:K,5,FALSE)</f>
        <v>#N/A</v>
      </c>
      <c r="L2439" t="e">
        <f>VLOOKUP('Walkscore Combined with Price'!I2439,'Separated Data'!G:K,3,FALSE)</f>
        <v>#N/A</v>
      </c>
      <c r="M2439" s="1" t="e">
        <f t="shared" si="38"/>
        <v>#N/A</v>
      </c>
    </row>
    <row r="2440" spans="1:13" x14ac:dyDescent="0.25">
      <c r="A2440" t="s">
        <v>1565</v>
      </c>
      <c r="B2440" t="s">
        <v>2760</v>
      </c>
      <c r="D2440">
        <v>25703</v>
      </c>
      <c r="E2440">
        <v>49</v>
      </c>
      <c r="F2440" t="s">
        <v>597</v>
      </c>
      <c r="G2440">
        <v>44</v>
      </c>
      <c r="H2440" s="1">
        <v>49138</v>
      </c>
      <c r="I2440" t="str">
        <f>A2440&amp;", "&amp;B2440</f>
        <v>Huntington, WV</v>
      </c>
      <c r="J2440" t="e">
        <f>VLOOKUP('Walkscore Combined with Price'!I2440,'Separated Data'!A:E,5,FALSE)</f>
        <v>#N/A</v>
      </c>
      <c r="K2440" t="e">
        <f>VLOOKUP('Walkscore Combined with Price'!I2440,'Separated Data'!G:K,5,FALSE)</f>
        <v>#N/A</v>
      </c>
      <c r="L2440" t="e">
        <f>VLOOKUP('Walkscore Combined with Price'!I2440,'Separated Data'!G:K,3,FALSE)</f>
        <v>#N/A</v>
      </c>
      <c r="M2440" s="1" t="e">
        <f t="shared" si="38"/>
        <v>#N/A</v>
      </c>
    </row>
    <row r="2441" spans="1:13" x14ac:dyDescent="0.25">
      <c r="A2441" t="s">
        <v>2754</v>
      </c>
      <c r="B2441" t="s">
        <v>2760</v>
      </c>
      <c r="E2441">
        <v>46</v>
      </c>
      <c r="F2441" t="s">
        <v>597</v>
      </c>
      <c r="G2441">
        <v>33</v>
      </c>
      <c r="H2441" s="1">
        <v>31492</v>
      </c>
      <c r="I2441" t="str">
        <f>A2441&amp;", "&amp;B2441</f>
        <v>Parkersburg, WV</v>
      </c>
      <c r="J2441" t="e">
        <f>VLOOKUP('Walkscore Combined with Price'!I2441,'Separated Data'!A:E,5,FALSE)</f>
        <v>#N/A</v>
      </c>
      <c r="K2441" t="e">
        <f>VLOOKUP('Walkscore Combined with Price'!I2441,'Separated Data'!G:K,5,FALSE)</f>
        <v>#N/A</v>
      </c>
      <c r="L2441" t="e">
        <f>VLOOKUP('Walkscore Combined with Price'!I2441,'Separated Data'!G:K,3,FALSE)</f>
        <v>#N/A</v>
      </c>
      <c r="M2441" s="1" t="e">
        <f t="shared" si="38"/>
        <v>#N/A</v>
      </c>
    </row>
    <row r="2442" spans="1:13" x14ac:dyDescent="0.25">
      <c r="A2442" t="s">
        <v>2755</v>
      </c>
      <c r="B2442" t="s">
        <v>2760</v>
      </c>
      <c r="E2442">
        <v>45</v>
      </c>
      <c r="F2442" t="s">
        <v>597</v>
      </c>
      <c r="G2442">
        <v>36</v>
      </c>
      <c r="H2442" s="1">
        <v>17227</v>
      </c>
      <c r="I2442" t="str">
        <f>A2442&amp;", "&amp;B2442</f>
        <v>Martinsburg, WV</v>
      </c>
      <c r="J2442" t="e">
        <f>VLOOKUP('Walkscore Combined with Price'!I2442,'Separated Data'!A:E,5,FALSE)</f>
        <v>#N/A</v>
      </c>
      <c r="K2442" t="e">
        <f>VLOOKUP('Walkscore Combined with Price'!I2442,'Separated Data'!G:K,5,FALSE)</f>
        <v>#N/A</v>
      </c>
      <c r="L2442" t="e">
        <f>VLOOKUP('Walkscore Combined with Price'!I2442,'Separated Data'!G:K,3,FALSE)</f>
        <v>#N/A</v>
      </c>
      <c r="M2442" s="1" t="e">
        <f t="shared" si="38"/>
        <v>#N/A</v>
      </c>
    </row>
    <row r="2443" spans="1:13" x14ac:dyDescent="0.25">
      <c r="A2443" t="s">
        <v>2756</v>
      </c>
      <c r="B2443" t="s">
        <v>2760</v>
      </c>
      <c r="E2443">
        <v>42</v>
      </c>
      <c r="F2443" t="s">
        <v>597</v>
      </c>
      <c r="G2443">
        <v>28</v>
      </c>
      <c r="H2443" s="1">
        <v>16578</v>
      </c>
      <c r="I2443" t="str">
        <f>A2443&amp;", "&amp;B2443</f>
        <v>Clarksburg, WV</v>
      </c>
      <c r="J2443" t="e">
        <f>VLOOKUP('Walkscore Combined with Price'!I2443,'Separated Data'!A:E,5,FALSE)</f>
        <v>#N/A</v>
      </c>
      <c r="K2443" t="e">
        <f>VLOOKUP('Walkscore Combined with Price'!I2443,'Separated Data'!G:K,5,FALSE)</f>
        <v>#N/A</v>
      </c>
      <c r="L2443" t="e">
        <f>VLOOKUP('Walkscore Combined with Price'!I2443,'Separated Data'!G:K,3,FALSE)</f>
        <v>#N/A</v>
      </c>
      <c r="M2443" s="1" t="e">
        <f t="shared" si="38"/>
        <v>#N/A</v>
      </c>
    </row>
    <row r="2444" spans="1:13" x14ac:dyDescent="0.25">
      <c r="A2444" t="s">
        <v>2757</v>
      </c>
      <c r="B2444" t="s">
        <v>2760</v>
      </c>
      <c r="E2444">
        <v>40</v>
      </c>
      <c r="F2444" t="s">
        <v>597</v>
      </c>
      <c r="G2444">
        <v>26</v>
      </c>
      <c r="H2444" s="1">
        <v>18704</v>
      </c>
      <c r="I2444" t="str">
        <f>A2444&amp;", "&amp;B2444</f>
        <v>Fairmont, WV</v>
      </c>
      <c r="J2444" t="e">
        <f>VLOOKUP('Walkscore Combined with Price'!I2444,'Separated Data'!A:E,5,FALSE)</f>
        <v>#N/A</v>
      </c>
      <c r="K2444" t="e">
        <f>VLOOKUP('Walkscore Combined with Price'!I2444,'Separated Data'!G:K,5,FALSE)</f>
        <v>#N/A</v>
      </c>
      <c r="L2444" t="e">
        <f>VLOOKUP('Walkscore Combined with Price'!I2444,'Separated Data'!G:K,3,FALSE)</f>
        <v>#N/A</v>
      </c>
      <c r="M2444" s="1" t="e">
        <f t="shared" si="38"/>
        <v>#N/A</v>
      </c>
    </row>
    <row r="2445" spans="1:13" x14ac:dyDescent="0.25">
      <c r="A2445" t="s">
        <v>1463</v>
      </c>
      <c r="B2445" t="s">
        <v>2760</v>
      </c>
      <c r="E2445">
        <v>37</v>
      </c>
      <c r="F2445" t="s">
        <v>597</v>
      </c>
      <c r="G2445">
        <v>35</v>
      </c>
      <c r="H2445" s="1">
        <v>28486</v>
      </c>
      <c r="I2445" t="str">
        <f>A2445&amp;", "&amp;B2445</f>
        <v>Wheeling, WV</v>
      </c>
      <c r="J2445" t="e">
        <f>VLOOKUP('Walkscore Combined with Price'!I2445,'Separated Data'!A:E,5,FALSE)</f>
        <v>#N/A</v>
      </c>
      <c r="K2445" t="e">
        <f>VLOOKUP('Walkscore Combined with Price'!I2445,'Separated Data'!G:K,5,FALSE)</f>
        <v>#N/A</v>
      </c>
      <c r="L2445" t="e">
        <f>VLOOKUP('Walkscore Combined with Price'!I2445,'Separated Data'!G:K,3,FALSE)</f>
        <v>#N/A</v>
      </c>
      <c r="M2445" s="1" t="e">
        <f t="shared" si="38"/>
        <v>#N/A</v>
      </c>
    </row>
    <row r="2446" spans="1:13" x14ac:dyDescent="0.25">
      <c r="A2446" t="s">
        <v>2758</v>
      </c>
      <c r="B2446" t="s">
        <v>2760</v>
      </c>
      <c r="E2446">
        <v>35</v>
      </c>
      <c r="F2446" t="s">
        <v>597</v>
      </c>
      <c r="G2446">
        <v>27</v>
      </c>
      <c r="H2446" s="1">
        <v>17614</v>
      </c>
      <c r="I2446" t="str">
        <f>A2446&amp;", "&amp;B2446</f>
        <v>Beckley, WV</v>
      </c>
      <c r="J2446" t="e">
        <f>VLOOKUP('Walkscore Combined with Price'!I2446,'Separated Data'!A:E,5,FALSE)</f>
        <v>#N/A</v>
      </c>
      <c r="K2446" t="e">
        <f>VLOOKUP('Walkscore Combined with Price'!I2446,'Separated Data'!G:K,5,FALSE)</f>
        <v>#N/A</v>
      </c>
      <c r="L2446" t="e">
        <f>VLOOKUP('Walkscore Combined with Price'!I2446,'Separated Data'!G:K,3,FALSE)</f>
        <v>#N/A</v>
      </c>
      <c r="M2446" s="1" t="e">
        <f t="shared" si="38"/>
        <v>#N/A</v>
      </c>
    </row>
    <row r="2447" spans="1:13" x14ac:dyDescent="0.25">
      <c r="A2447" t="s">
        <v>1473</v>
      </c>
      <c r="B2447" t="s">
        <v>2760</v>
      </c>
      <c r="C2447" t="s">
        <v>2887</v>
      </c>
      <c r="D2447">
        <v>25301</v>
      </c>
      <c r="E2447">
        <v>33</v>
      </c>
      <c r="F2447" t="s">
        <v>597</v>
      </c>
      <c r="G2447">
        <v>28</v>
      </c>
      <c r="H2447" s="1">
        <v>51400</v>
      </c>
      <c r="I2447" t="str">
        <f>A2447&amp;", "&amp;B2447</f>
        <v>Charleston, WV</v>
      </c>
      <c r="J2447" t="e">
        <f>VLOOKUP('Walkscore Combined with Price'!I2447,'Separated Data'!A:E,5,FALSE)</f>
        <v>#N/A</v>
      </c>
      <c r="K2447" t="e">
        <f>VLOOKUP('Walkscore Combined with Price'!I2447,'Separated Data'!G:K,5,FALSE)</f>
        <v>#N/A</v>
      </c>
      <c r="L2447" t="e">
        <f>VLOOKUP('Walkscore Combined with Price'!I2447,'Separated Data'!G:K,3,FALSE)</f>
        <v>#N/A</v>
      </c>
      <c r="M2447" s="1" t="e">
        <f t="shared" si="38"/>
        <v>#N/A</v>
      </c>
    </row>
    <row r="2448" spans="1:13" x14ac:dyDescent="0.25">
      <c r="A2448" t="s">
        <v>2759</v>
      </c>
      <c r="B2448" t="s">
        <v>2760</v>
      </c>
      <c r="E2448">
        <v>25</v>
      </c>
      <c r="F2448" t="s">
        <v>597</v>
      </c>
      <c r="G2448">
        <v>20</v>
      </c>
      <c r="H2448" s="1">
        <v>19746</v>
      </c>
      <c r="I2448" t="str">
        <f>A2448&amp;", "&amp;B2448</f>
        <v>Weirton, WV</v>
      </c>
      <c r="J2448" t="e">
        <f>VLOOKUP('Walkscore Combined with Price'!I2448,'Separated Data'!A:E,5,FALSE)</f>
        <v>#N/A</v>
      </c>
      <c r="K2448" t="e">
        <f>VLOOKUP('Walkscore Combined with Price'!I2448,'Separated Data'!G:K,5,FALSE)</f>
        <v>#N/A</v>
      </c>
      <c r="L2448" t="e">
        <f>VLOOKUP('Walkscore Combined with Price'!I2448,'Separated Data'!G:K,3,FALSE)</f>
        <v>#N/A</v>
      </c>
      <c r="M2448" s="1" t="e">
        <f t="shared" si="38"/>
        <v>#N/A</v>
      </c>
    </row>
    <row r="2449" spans="1:13" x14ac:dyDescent="0.25">
      <c r="A2449" t="s">
        <v>2832</v>
      </c>
      <c r="B2449" t="s">
        <v>2798</v>
      </c>
      <c r="C2449" t="s">
        <v>2888</v>
      </c>
      <c r="D2449">
        <v>53215</v>
      </c>
      <c r="E2449">
        <v>62</v>
      </c>
      <c r="F2449">
        <v>49</v>
      </c>
      <c r="G2449">
        <v>58</v>
      </c>
      <c r="H2449" s="1">
        <v>594833</v>
      </c>
      <c r="I2449" t="str">
        <f>A2449&amp;", "&amp;B2449</f>
        <v>Milwaukee, WI</v>
      </c>
      <c r="J2449">
        <f>VLOOKUP('Walkscore Combined with Price'!I2449,'Separated Data'!A:E,5,FALSE)</f>
        <v>1015</v>
      </c>
      <c r="K2449">
        <f>VLOOKUP('Walkscore Combined with Price'!I2449,'Separated Data'!G:K,5,FALSE)</f>
        <v>836</v>
      </c>
      <c r="L2449">
        <f>VLOOKUP('Walkscore Combined with Price'!I2449,'Separated Data'!G:K,3,FALSE)</f>
        <v>594548</v>
      </c>
      <c r="M2449" s="1">
        <f t="shared" si="38"/>
        <v>-285</v>
      </c>
    </row>
    <row r="2450" spans="1:13" x14ac:dyDescent="0.25">
      <c r="A2450" t="s">
        <v>2761</v>
      </c>
      <c r="B2450" t="s">
        <v>2798</v>
      </c>
      <c r="D2450">
        <v>53227</v>
      </c>
      <c r="E2450">
        <v>60</v>
      </c>
      <c r="F2450">
        <v>43</v>
      </c>
      <c r="G2450">
        <v>51</v>
      </c>
      <c r="H2450" s="1">
        <v>60411</v>
      </c>
      <c r="I2450" t="str">
        <f>A2450&amp;", "&amp;B2450</f>
        <v>West Allis, WI</v>
      </c>
      <c r="J2450" t="e">
        <f>VLOOKUP('Walkscore Combined with Price'!I2450,'Separated Data'!A:E,5,FALSE)</f>
        <v>#N/A</v>
      </c>
      <c r="K2450" t="e">
        <f>VLOOKUP('Walkscore Combined with Price'!I2450,'Separated Data'!G:K,5,FALSE)</f>
        <v>#N/A</v>
      </c>
      <c r="L2450" t="e">
        <f>VLOOKUP('Walkscore Combined with Price'!I2450,'Separated Data'!G:K,3,FALSE)</f>
        <v>#N/A</v>
      </c>
      <c r="M2450" s="1" t="e">
        <f t="shared" si="38"/>
        <v>#N/A</v>
      </c>
    </row>
    <row r="2451" spans="1:13" x14ac:dyDescent="0.25">
      <c r="A2451" t="s">
        <v>2762</v>
      </c>
      <c r="B2451" t="s">
        <v>2798</v>
      </c>
      <c r="D2451">
        <v>53213</v>
      </c>
      <c r="E2451">
        <v>60</v>
      </c>
      <c r="F2451">
        <v>43</v>
      </c>
      <c r="G2451">
        <v>57</v>
      </c>
      <c r="H2451" s="1">
        <v>46396</v>
      </c>
      <c r="I2451" t="str">
        <f>A2451&amp;", "&amp;B2451</f>
        <v>Wauwatosa, WI</v>
      </c>
      <c r="J2451" t="e">
        <f>VLOOKUP('Walkscore Combined with Price'!I2451,'Separated Data'!A:E,5,FALSE)</f>
        <v>#N/A</v>
      </c>
      <c r="K2451" t="e">
        <f>VLOOKUP('Walkscore Combined with Price'!I2451,'Separated Data'!G:K,5,FALSE)</f>
        <v>#N/A</v>
      </c>
      <c r="L2451" t="e">
        <f>VLOOKUP('Walkscore Combined with Price'!I2451,'Separated Data'!G:K,3,FALSE)</f>
        <v>#N/A</v>
      </c>
      <c r="M2451" s="1" t="e">
        <f t="shared" si="38"/>
        <v>#N/A</v>
      </c>
    </row>
    <row r="2452" spans="1:13" x14ac:dyDescent="0.25">
      <c r="A2452" t="s">
        <v>2763</v>
      </c>
      <c r="B2452" t="s">
        <v>2798</v>
      </c>
      <c r="E2452">
        <v>56</v>
      </c>
      <c r="F2452">
        <v>34</v>
      </c>
      <c r="G2452">
        <v>54</v>
      </c>
      <c r="H2452" s="1">
        <v>78860</v>
      </c>
      <c r="I2452" t="str">
        <f>A2452&amp;", "&amp;B2452</f>
        <v>Racine, WI</v>
      </c>
      <c r="J2452" t="e">
        <f>VLOOKUP('Walkscore Combined with Price'!I2452,'Separated Data'!A:E,5,FALSE)</f>
        <v>#N/A</v>
      </c>
      <c r="K2452" t="e">
        <f>VLOOKUP('Walkscore Combined with Price'!I2452,'Separated Data'!G:K,5,FALSE)</f>
        <v>#N/A</v>
      </c>
      <c r="L2452" t="e">
        <f>VLOOKUP('Walkscore Combined with Price'!I2452,'Separated Data'!G:K,3,FALSE)</f>
        <v>#N/A</v>
      </c>
      <c r="M2452" s="1" t="e">
        <f t="shared" si="38"/>
        <v>#N/A</v>
      </c>
    </row>
    <row r="2453" spans="1:13" x14ac:dyDescent="0.25">
      <c r="A2453" t="s">
        <v>2764</v>
      </c>
      <c r="B2453" t="s">
        <v>2798</v>
      </c>
      <c r="E2453">
        <v>54</v>
      </c>
      <c r="F2453">
        <v>27</v>
      </c>
      <c r="G2453">
        <v>66</v>
      </c>
      <c r="H2453" s="1">
        <v>51320</v>
      </c>
      <c r="I2453" t="str">
        <f>A2453&amp;", "&amp;B2453</f>
        <v>La Crosse, WI</v>
      </c>
      <c r="J2453" t="e">
        <f>VLOOKUP('Walkscore Combined with Price'!I2453,'Separated Data'!A:E,5,FALSE)</f>
        <v>#N/A</v>
      </c>
      <c r="K2453" t="e">
        <f>VLOOKUP('Walkscore Combined with Price'!I2453,'Separated Data'!G:K,5,FALSE)</f>
        <v>#N/A</v>
      </c>
      <c r="L2453" t="e">
        <f>VLOOKUP('Walkscore Combined with Price'!I2453,'Separated Data'!G:K,3,FALSE)</f>
        <v>#N/A</v>
      </c>
      <c r="M2453" s="1" t="e">
        <f t="shared" si="38"/>
        <v>#N/A</v>
      </c>
    </row>
    <row r="2454" spans="1:13" x14ac:dyDescent="0.25">
      <c r="A2454" t="s">
        <v>2765</v>
      </c>
      <c r="B2454" t="s">
        <v>2798</v>
      </c>
      <c r="E2454">
        <v>53</v>
      </c>
      <c r="F2454">
        <v>27</v>
      </c>
      <c r="G2454">
        <v>58</v>
      </c>
      <c r="H2454" s="1">
        <v>49288</v>
      </c>
      <c r="I2454" t="str">
        <f>A2454&amp;", "&amp;B2454</f>
        <v>Sheboygan, WI</v>
      </c>
      <c r="J2454" t="e">
        <f>VLOOKUP('Walkscore Combined with Price'!I2454,'Separated Data'!A:E,5,FALSE)</f>
        <v>#N/A</v>
      </c>
      <c r="K2454" t="e">
        <f>VLOOKUP('Walkscore Combined with Price'!I2454,'Separated Data'!G:K,5,FALSE)</f>
        <v>#N/A</v>
      </c>
      <c r="L2454" t="e">
        <f>VLOOKUP('Walkscore Combined with Price'!I2454,'Separated Data'!G:K,3,FALSE)</f>
        <v>#N/A</v>
      </c>
      <c r="M2454" s="1" t="e">
        <f t="shared" si="38"/>
        <v>#N/A</v>
      </c>
    </row>
    <row r="2455" spans="1:13" x14ac:dyDescent="0.25">
      <c r="A2455" t="s">
        <v>662</v>
      </c>
      <c r="B2455" t="s">
        <v>2798</v>
      </c>
      <c r="D2455">
        <v>53703</v>
      </c>
      <c r="E2455">
        <v>50</v>
      </c>
      <c r="F2455">
        <v>35</v>
      </c>
      <c r="G2455">
        <v>66</v>
      </c>
      <c r="H2455" s="1">
        <v>233209</v>
      </c>
      <c r="I2455" t="str">
        <f>A2455&amp;", "&amp;B2455</f>
        <v>Madison, WI</v>
      </c>
      <c r="J2455">
        <f>VLOOKUP('Walkscore Combined with Price'!I2455,'Separated Data'!A:E,5,FALSE)</f>
        <v>1625</v>
      </c>
      <c r="K2455">
        <f>VLOOKUP('Walkscore Combined with Price'!I2455,'Separated Data'!G:K,5,FALSE)</f>
        <v>1371</v>
      </c>
      <c r="L2455">
        <f>VLOOKUP('Walkscore Combined with Price'!I2455,'Separated Data'!G:K,3,FALSE)</f>
        <v>254977</v>
      </c>
      <c r="M2455" s="1">
        <f t="shared" si="38"/>
        <v>21768</v>
      </c>
    </row>
    <row r="2456" spans="1:13" x14ac:dyDescent="0.25">
      <c r="A2456" t="s">
        <v>2766</v>
      </c>
      <c r="B2456" t="s">
        <v>2798</v>
      </c>
      <c r="D2456">
        <v>53143</v>
      </c>
      <c r="E2456">
        <v>49</v>
      </c>
      <c r="F2456" t="s">
        <v>597</v>
      </c>
      <c r="G2456">
        <v>47</v>
      </c>
      <c r="H2456" s="1">
        <v>99218</v>
      </c>
      <c r="I2456" t="str">
        <f>A2456&amp;", "&amp;B2456</f>
        <v>Kenosha, WI</v>
      </c>
      <c r="J2456" t="e">
        <f>VLOOKUP('Walkscore Combined with Price'!I2456,'Separated Data'!A:E,5,FALSE)</f>
        <v>#N/A</v>
      </c>
      <c r="K2456" t="e">
        <f>VLOOKUP('Walkscore Combined with Price'!I2456,'Separated Data'!G:K,5,FALSE)</f>
        <v>#N/A</v>
      </c>
      <c r="L2456" t="e">
        <f>VLOOKUP('Walkscore Combined with Price'!I2456,'Separated Data'!G:K,3,FALSE)</f>
        <v>#N/A</v>
      </c>
      <c r="M2456" s="1" t="e">
        <f t="shared" si="38"/>
        <v>#N/A</v>
      </c>
    </row>
    <row r="2457" spans="1:13" x14ac:dyDescent="0.25">
      <c r="A2457" t="s">
        <v>768</v>
      </c>
      <c r="B2457" t="s">
        <v>2798</v>
      </c>
      <c r="D2457">
        <v>53110</v>
      </c>
      <c r="E2457">
        <v>49</v>
      </c>
      <c r="F2457">
        <v>35</v>
      </c>
      <c r="G2457">
        <v>54</v>
      </c>
      <c r="H2457" s="1">
        <v>18267</v>
      </c>
      <c r="I2457" t="str">
        <f>A2457&amp;", "&amp;B2457</f>
        <v>Cudahy, WI</v>
      </c>
      <c r="J2457" t="e">
        <f>VLOOKUP('Walkscore Combined with Price'!I2457,'Separated Data'!A:E,5,FALSE)</f>
        <v>#N/A</v>
      </c>
      <c r="K2457" t="e">
        <f>VLOOKUP('Walkscore Combined with Price'!I2457,'Separated Data'!G:K,5,FALSE)</f>
        <v>#N/A</v>
      </c>
      <c r="L2457" t="e">
        <f>VLOOKUP('Walkscore Combined with Price'!I2457,'Separated Data'!G:K,3,FALSE)</f>
        <v>#N/A</v>
      </c>
      <c r="M2457" s="1" t="e">
        <f t="shared" si="38"/>
        <v>#N/A</v>
      </c>
    </row>
    <row r="2458" spans="1:13" x14ac:dyDescent="0.25">
      <c r="A2458" t="s">
        <v>2767</v>
      </c>
      <c r="B2458" t="s">
        <v>2798</v>
      </c>
      <c r="E2458">
        <v>46</v>
      </c>
      <c r="F2458">
        <v>25</v>
      </c>
      <c r="G2458">
        <v>59</v>
      </c>
      <c r="H2458" s="1">
        <v>17442</v>
      </c>
      <c r="I2458" t="str">
        <f>A2458&amp;", "&amp;B2458</f>
        <v>Middleton, WI</v>
      </c>
      <c r="J2458" t="e">
        <f>VLOOKUP('Walkscore Combined with Price'!I2458,'Separated Data'!A:E,5,FALSE)</f>
        <v>#N/A</v>
      </c>
      <c r="K2458" t="e">
        <f>VLOOKUP('Walkscore Combined with Price'!I2458,'Separated Data'!G:K,5,FALSE)</f>
        <v>#N/A</v>
      </c>
      <c r="L2458" t="e">
        <f>VLOOKUP('Walkscore Combined with Price'!I2458,'Separated Data'!G:K,3,FALSE)</f>
        <v>#N/A</v>
      </c>
      <c r="M2458" s="1" t="e">
        <f t="shared" si="38"/>
        <v>#N/A</v>
      </c>
    </row>
    <row r="2459" spans="1:13" x14ac:dyDescent="0.25">
      <c r="A2459" t="s">
        <v>2768</v>
      </c>
      <c r="B2459" t="s">
        <v>2798</v>
      </c>
      <c r="E2459">
        <v>45</v>
      </c>
      <c r="F2459" t="s">
        <v>597</v>
      </c>
      <c r="G2459">
        <v>64</v>
      </c>
      <c r="H2459" s="1">
        <v>26717</v>
      </c>
      <c r="I2459" t="str">
        <f>A2459&amp;", "&amp;B2459</f>
        <v>Stevens Point, WI</v>
      </c>
      <c r="J2459" t="e">
        <f>VLOOKUP('Walkscore Combined with Price'!I2459,'Separated Data'!A:E,5,FALSE)</f>
        <v>#N/A</v>
      </c>
      <c r="K2459" t="e">
        <f>VLOOKUP('Walkscore Combined with Price'!I2459,'Separated Data'!G:K,5,FALSE)</f>
        <v>#N/A</v>
      </c>
      <c r="L2459" t="e">
        <f>VLOOKUP('Walkscore Combined with Price'!I2459,'Separated Data'!G:K,3,FALSE)</f>
        <v>#N/A</v>
      </c>
      <c r="M2459" s="1" t="e">
        <f t="shared" si="38"/>
        <v>#N/A</v>
      </c>
    </row>
    <row r="2460" spans="1:13" x14ac:dyDescent="0.25">
      <c r="A2460" t="s">
        <v>2769</v>
      </c>
      <c r="B2460" t="s">
        <v>2798</v>
      </c>
      <c r="D2460">
        <v>53172</v>
      </c>
      <c r="E2460">
        <v>45</v>
      </c>
      <c r="F2460">
        <v>34</v>
      </c>
      <c r="G2460">
        <v>46</v>
      </c>
      <c r="H2460" s="1">
        <v>21156</v>
      </c>
      <c r="I2460" t="str">
        <f>A2460&amp;", "&amp;B2460</f>
        <v>South Milwaukee, WI</v>
      </c>
      <c r="J2460" t="e">
        <f>VLOOKUP('Walkscore Combined with Price'!I2460,'Separated Data'!A:E,5,FALSE)</f>
        <v>#N/A</v>
      </c>
      <c r="K2460" t="e">
        <f>VLOOKUP('Walkscore Combined with Price'!I2460,'Separated Data'!G:K,5,FALSE)</f>
        <v>#N/A</v>
      </c>
      <c r="L2460" t="e">
        <f>VLOOKUP('Walkscore Combined with Price'!I2460,'Separated Data'!G:K,3,FALSE)</f>
        <v>#N/A</v>
      </c>
      <c r="M2460" s="1" t="e">
        <f t="shared" si="38"/>
        <v>#N/A</v>
      </c>
    </row>
    <row r="2461" spans="1:13" x14ac:dyDescent="0.25">
      <c r="A2461" t="s">
        <v>2770</v>
      </c>
      <c r="B2461" t="s">
        <v>2798</v>
      </c>
      <c r="E2461">
        <v>44</v>
      </c>
      <c r="F2461" t="s">
        <v>597</v>
      </c>
      <c r="G2461">
        <v>51</v>
      </c>
      <c r="H2461" s="1">
        <v>72623</v>
      </c>
      <c r="I2461" t="str">
        <f>A2461&amp;", "&amp;B2461</f>
        <v>Appleton, WI</v>
      </c>
      <c r="J2461" t="e">
        <f>VLOOKUP('Walkscore Combined with Price'!I2461,'Separated Data'!A:E,5,FALSE)</f>
        <v>#N/A</v>
      </c>
      <c r="K2461" t="e">
        <f>VLOOKUP('Walkscore Combined with Price'!I2461,'Separated Data'!G:K,5,FALSE)</f>
        <v>#N/A</v>
      </c>
      <c r="L2461" t="e">
        <f>VLOOKUP('Walkscore Combined with Price'!I2461,'Separated Data'!G:K,3,FALSE)</f>
        <v>#N/A</v>
      </c>
      <c r="M2461" s="1" t="e">
        <f t="shared" si="38"/>
        <v>#N/A</v>
      </c>
    </row>
    <row r="2462" spans="1:13" x14ac:dyDescent="0.25">
      <c r="A2462" t="s">
        <v>2771</v>
      </c>
      <c r="B2462" t="s">
        <v>2798</v>
      </c>
      <c r="E2462">
        <v>44</v>
      </c>
      <c r="F2462" t="s">
        <v>597</v>
      </c>
      <c r="G2462">
        <v>50</v>
      </c>
      <c r="H2462" s="1">
        <v>43021</v>
      </c>
      <c r="I2462" t="str">
        <f>A2462&amp;", "&amp;B2462</f>
        <v>Fond du Lac, WI</v>
      </c>
      <c r="J2462" t="e">
        <f>VLOOKUP('Walkscore Combined with Price'!I2462,'Separated Data'!A:E,5,FALSE)</f>
        <v>#N/A</v>
      </c>
      <c r="K2462" t="e">
        <f>VLOOKUP('Walkscore Combined with Price'!I2462,'Separated Data'!G:K,5,FALSE)</f>
        <v>#N/A</v>
      </c>
      <c r="L2462" t="e">
        <f>VLOOKUP('Walkscore Combined with Price'!I2462,'Separated Data'!G:K,3,FALSE)</f>
        <v>#N/A</v>
      </c>
      <c r="M2462" s="1" t="e">
        <f t="shared" si="38"/>
        <v>#N/A</v>
      </c>
    </row>
    <row r="2463" spans="1:13" x14ac:dyDescent="0.25">
      <c r="A2463" t="s">
        <v>2772</v>
      </c>
      <c r="B2463" t="s">
        <v>2798</v>
      </c>
      <c r="E2463">
        <v>44</v>
      </c>
      <c r="F2463">
        <v>24</v>
      </c>
      <c r="G2463">
        <v>49</v>
      </c>
      <c r="H2463" s="1">
        <v>27244</v>
      </c>
      <c r="I2463" t="str">
        <f>A2463&amp;", "&amp;B2463</f>
        <v>Superior, WI</v>
      </c>
      <c r="J2463" t="e">
        <f>VLOOKUP('Walkscore Combined with Price'!I2463,'Separated Data'!A:E,5,FALSE)</f>
        <v>#N/A</v>
      </c>
      <c r="K2463" t="e">
        <f>VLOOKUP('Walkscore Combined with Price'!I2463,'Separated Data'!G:K,5,FALSE)</f>
        <v>#N/A</v>
      </c>
      <c r="L2463" t="e">
        <f>VLOOKUP('Walkscore Combined with Price'!I2463,'Separated Data'!G:K,3,FALSE)</f>
        <v>#N/A</v>
      </c>
      <c r="M2463" s="1" t="e">
        <f t="shared" si="38"/>
        <v>#N/A</v>
      </c>
    </row>
    <row r="2464" spans="1:13" x14ac:dyDescent="0.25">
      <c r="A2464" t="s">
        <v>2773</v>
      </c>
      <c r="B2464" t="s">
        <v>2798</v>
      </c>
      <c r="E2464">
        <v>43</v>
      </c>
      <c r="F2464">
        <v>28</v>
      </c>
      <c r="G2464">
        <v>51</v>
      </c>
      <c r="H2464" s="1">
        <v>66083</v>
      </c>
      <c r="I2464" t="str">
        <f>A2464&amp;", "&amp;B2464</f>
        <v>Oshkosh, WI</v>
      </c>
      <c r="J2464" t="e">
        <f>VLOOKUP('Walkscore Combined with Price'!I2464,'Separated Data'!A:E,5,FALSE)</f>
        <v>#N/A</v>
      </c>
      <c r="K2464" t="e">
        <f>VLOOKUP('Walkscore Combined with Price'!I2464,'Separated Data'!G:K,5,FALSE)</f>
        <v>#N/A</v>
      </c>
      <c r="L2464" t="e">
        <f>VLOOKUP('Walkscore Combined with Price'!I2464,'Separated Data'!G:K,3,FALSE)</f>
        <v>#N/A</v>
      </c>
      <c r="M2464" s="1" t="e">
        <f t="shared" si="38"/>
        <v>#N/A</v>
      </c>
    </row>
    <row r="2465" spans="1:13" x14ac:dyDescent="0.25">
      <c r="A2465" t="s">
        <v>2774</v>
      </c>
      <c r="B2465" t="s">
        <v>2798</v>
      </c>
      <c r="E2465">
        <v>43</v>
      </c>
      <c r="F2465" t="s">
        <v>597</v>
      </c>
      <c r="G2465">
        <v>49</v>
      </c>
      <c r="H2465" s="1">
        <v>39106</v>
      </c>
      <c r="I2465" t="str">
        <f>A2465&amp;", "&amp;B2465</f>
        <v>Wausau, WI</v>
      </c>
      <c r="J2465" t="e">
        <f>VLOOKUP('Walkscore Combined with Price'!I2465,'Separated Data'!A:E,5,FALSE)</f>
        <v>#N/A</v>
      </c>
      <c r="K2465" t="e">
        <f>VLOOKUP('Walkscore Combined with Price'!I2465,'Separated Data'!G:K,5,FALSE)</f>
        <v>#N/A</v>
      </c>
      <c r="L2465" t="e">
        <f>VLOOKUP('Walkscore Combined with Price'!I2465,'Separated Data'!G:K,3,FALSE)</f>
        <v>#N/A</v>
      </c>
      <c r="M2465" s="1" t="e">
        <f t="shared" si="38"/>
        <v>#N/A</v>
      </c>
    </row>
    <row r="2466" spans="1:13" x14ac:dyDescent="0.25">
      <c r="A2466" t="s">
        <v>2775</v>
      </c>
      <c r="B2466" t="s">
        <v>2798</v>
      </c>
      <c r="D2466">
        <v>54302</v>
      </c>
      <c r="E2466">
        <v>42</v>
      </c>
      <c r="F2466">
        <v>28</v>
      </c>
      <c r="G2466">
        <v>47</v>
      </c>
      <c r="H2466" s="1">
        <v>104057</v>
      </c>
      <c r="I2466" t="str">
        <f>A2466&amp;", "&amp;B2466</f>
        <v>Green Bay, WI</v>
      </c>
      <c r="J2466" t="e">
        <f>VLOOKUP('Walkscore Combined with Price'!I2466,'Separated Data'!A:E,5,FALSE)</f>
        <v>#N/A</v>
      </c>
      <c r="K2466" t="e">
        <f>VLOOKUP('Walkscore Combined with Price'!I2466,'Separated Data'!G:K,5,FALSE)</f>
        <v>#N/A</v>
      </c>
      <c r="L2466" t="e">
        <f>VLOOKUP('Walkscore Combined with Price'!I2466,'Separated Data'!G:K,3,FALSE)</f>
        <v>#N/A</v>
      </c>
      <c r="M2466" s="1" t="e">
        <f t="shared" si="38"/>
        <v>#N/A</v>
      </c>
    </row>
    <row r="2467" spans="1:13" x14ac:dyDescent="0.25">
      <c r="A2467" t="s">
        <v>2776</v>
      </c>
      <c r="B2467" t="s">
        <v>2798</v>
      </c>
      <c r="E2467">
        <v>42</v>
      </c>
      <c r="F2467" t="s">
        <v>597</v>
      </c>
      <c r="G2467">
        <v>48</v>
      </c>
      <c r="H2467" s="1">
        <v>36966</v>
      </c>
      <c r="I2467" t="str">
        <f>A2467&amp;", "&amp;B2467</f>
        <v>Beloit, WI</v>
      </c>
      <c r="J2467" t="e">
        <f>VLOOKUP('Walkscore Combined with Price'!I2467,'Separated Data'!A:E,5,FALSE)</f>
        <v>#N/A</v>
      </c>
      <c r="K2467" t="e">
        <f>VLOOKUP('Walkscore Combined with Price'!I2467,'Separated Data'!G:K,5,FALSE)</f>
        <v>#N/A</v>
      </c>
      <c r="L2467" t="e">
        <f>VLOOKUP('Walkscore Combined with Price'!I2467,'Separated Data'!G:K,3,FALSE)</f>
        <v>#N/A</v>
      </c>
      <c r="M2467" s="1" t="e">
        <f t="shared" si="38"/>
        <v>#N/A</v>
      </c>
    </row>
    <row r="2468" spans="1:13" x14ac:dyDescent="0.25">
      <c r="A2468" t="s">
        <v>2777</v>
      </c>
      <c r="B2468" t="s">
        <v>2798</v>
      </c>
      <c r="E2468">
        <v>42</v>
      </c>
      <c r="F2468" t="s">
        <v>597</v>
      </c>
      <c r="G2468">
        <v>49</v>
      </c>
      <c r="H2468" s="1">
        <v>25501</v>
      </c>
      <c r="I2468" t="str">
        <f>A2468&amp;", "&amp;B2468</f>
        <v>Neenah, WI</v>
      </c>
      <c r="J2468" t="e">
        <f>VLOOKUP('Walkscore Combined with Price'!I2468,'Separated Data'!A:E,5,FALSE)</f>
        <v>#N/A</v>
      </c>
      <c r="K2468" t="e">
        <f>VLOOKUP('Walkscore Combined with Price'!I2468,'Separated Data'!G:K,5,FALSE)</f>
        <v>#N/A</v>
      </c>
      <c r="L2468" t="e">
        <f>VLOOKUP('Walkscore Combined with Price'!I2468,'Separated Data'!G:K,3,FALSE)</f>
        <v>#N/A</v>
      </c>
      <c r="M2468" s="1" t="e">
        <f t="shared" si="38"/>
        <v>#N/A</v>
      </c>
    </row>
    <row r="2469" spans="1:13" x14ac:dyDescent="0.25">
      <c r="A2469" t="s">
        <v>2134</v>
      </c>
      <c r="B2469" t="s">
        <v>2798</v>
      </c>
      <c r="E2469">
        <v>41</v>
      </c>
      <c r="F2469" t="s">
        <v>597</v>
      </c>
      <c r="G2469">
        <v>39</v>
      </c>
      <c r="H2469" s="1">
        <v>23861</v>
      </c>
      <c r="I2469" t="str">
        <f>A2469&amp;", "&amp;B2469</f>
        <v>Watertown, WI</v>
      </c>
      <c r="J2469" t="e">
        <f>VLOOKUP('Walkscore Combined with Price'!I2469,'Separated Data'!A:E,5,FALSE)</f>
        <v>#N/A</v>
      </c>
      <c r="K2469" t="e">
        <f>VLOOKUP('Walkscore Combined with Price'!I2469,'Separated Data'!G:K,5,FALSE)</f>
        <v>#N/A</v>
      </c>
      <c r="L2469" t="e">
        <f>VLOOKUP('Walkscore Combined with Price'!I2469,'Separated Data'!G:K,3,FALSE)</f>
        <v>#N/A</v>
      </c>
      <c r="M2469" s="1" t="e">
        <f t="shared" si="38"/>
        <v>#N/A</v>
      </c>
    </row>
    <row r="2470" spans="1:13" x14ac:dyDescent="0.25">
      <c r="A2470" t="s">
        <v>2778</v>
      </c>
      <c r="B2470" t="s">
        <v>2798</v>
      </c>
      <c r="E2470">
        <v>41</v>
      </c>
      <c r="F2470" t="s">
        <v>597</v>
      </c>
      <c r="G2470">
        <v>55</v>
      </c>
      <c r="H2470" s="1">
        <v>17353</v>
      </c>
      <c r="I2470" t="str">
        <f>A2470&amp;", "&amp;B2470</f>
        <v>Menasha, WI</v>
      </c>
      <c r="J2470" t="e">
        <f>VLOOKUP('Walkscore Combined with Price'!I2470,'Separated Data'!A:E,5,FALSE)</f>
        <v>#N/A</v>
      </c>
      <c r="K2470" t="e">
        <f>VLOOKUP('Walkscore Combined with Price'!I2470,'Separated Data'!G:K,5,FALSE)</f>
        <v>#N/A</v>
      </c>
      <c r="L2470" t="e">
        <f>VLOOKUP('Walkscore Combined with Price'!I2470,'Separated Data'!G:K,3,FALSE)</f>
        <v>#N/A</v>
      </c>
      <c r="M2470" s="1" t="e">
        <f t="shared" si="38"/>
        <v>#N/A</v>
      </c>
    </row>
    <row r="2471" spans="1:13" x14ac:dyDescent="0.25">
      <c r="A2471" t="s">
        <v>1585</v>
      </c>
      <c r="B2471" t="s">
        <v>2798</v>
      </c>
      <c r="D2471">
        <v>53228</v>
      </c>
      <c r="E2471">
        <v>40</v>
      </c>
      <c r="F2471">
        <v>37</v>
      </c>
      <c r="G2471">
        <v>41</v>
      </c>
      <c r="H2471" s="1">
        <v>36720</v>
      </c>
      <c r="I2471" t="str">
        <f>A2471&amp;", "&amp;B2471</f>
        <v>Greenfield, WI</v>
      </c>
      <c r="J2471" t="e">
        <f>VLOOKUP('Walkscore Combined with Price'!I2471,'Separated Data'!A:E,5,FALSE)</f>
        <v>#N/A</v>
      </c>
      <c r="K2471" t="e">
        <f>VLOOKUP('Walkscore Combined with Price'!I2471,'Separated Data'!G:K,5,FALSE)</f>
        <v>#N/A</v>
      </c>
      <c r="L2471" t="e">
        <f>VLOOKUP('Walkscore Combined with Price'!I2471,'Separated Data'!G:K,3,FALSE)</f>
        <v>#N/A</v>
      </c>
      <c r="M2471" s="1" t="e">
        <f t="shared" si="38"/>
        <v>#N/A</v>
      </c>
    </row>
    <row r="2472" spans="1:13" x14ac:dyDescent="0.25">
      <c r="A2472" t="s">
        <v>2779</v>
      </c>
      <c r="B2472" t="s">
        <v>2798</v>
      </c>
      <c r="E2472">
        <v>40</v>
      </c>
      <c r="F2472" t="s">
        <v>597</v>
      </c>
      <c r="G2472">
        <v>51</v>
      </c>
      <c r="H2472" s="1">
        <v>18367</v>
      </c>
      <c r="I2472" t="str">
        <f>A2472&amp;", "&amp;B2472</f>
        <v>Wisconsin Rapids, WI</v>
      </c>
      <c r="J2472" t="e">
        <f>VLOOKUP('Walkscore Combined with Price'!I2472,'Separated Data'!A:E,5,FALSE)</f>
        <v>#N/A</v>
      </c>
      <c r="K2472" t="e">
        <f>VLOOKUP('Walkscore Combined with Price'!I2472,'Separated Data'!G:K,5,FALSE)</f>
        <v>#N/A</v>
      </c>
      <c r="L2472" t="e">
        <f>VLOOKUP('Walkscore Combined with Price'!I2472,'Separated Data'!G:K,3,FALSE)</f>
        <v>#N/A</v>
      </c>
      <c r="M2472" s="1" t="e">
        <f t="shared" si="38"/>
        <v>#N/A</v>
      </c>
    </row>
    <row r="2473" spans="1:13" x14ac:dyDescent="0.25">
      <c r="A2473" t="s">
        <v>2780</v>
      </c>
      <c r="B2473" t="s">
        <v>2798</v>
      </c>
      <c r="E2473">
        <v>39</v>
      </c>
      <c r="F2473" t="s">
        <v>597</v>
      </c>
      <c r="G2473">
        <v>47</v>
      </c>
      <c r="H2473" s="1">
        <v>33736</v>
      </c>
      <c r="I2473" t="str">
        <f>A2473&amp;", "&amp;B2473</f>
        <v>Manitowoc, WI</v>
      </c>
      <c r="J2473" t="e">
        <f>VLOOKUP('Walkscore Combined with Price'!I2473,'Separated Data'!A:E,5,FALSE)</f>
        <v>#N/A</v>
      </c>
      <c r="K2473" t="e">
        <f>VLOOKUP('Walkscore Combined with Price'!I2473,'Separated Data'!G:K,5,FALSE)</f>
        <v>#N/A</v>
      </c>
      <c r="L2473" t="e">
        <f>VLOOKUP('Walkscore Combined with Price'!I2473,'Separated Data'!G:K,3,FALSE)</f>
        <v>#N/A</v>
      </c>
      <c r="M2473" s="1" t="e">
        <f t="shared" si="38"/>
        <v>#N/A</v>
      </c>
    </row>
    <row r="2474" spans="1:13" x14ac:dyDescent="0.25">
      <c r="A2474" t="s">
        <v>2781</v>
      </c>
      <c r="B2474" t="s">
        <v>2798</v>
      </c>
      <c r="E2474">
        <v>37</v>
      </c>
      <c r="F2474">
        <v>21</v>
      </c>
      <c r="G2474">
        <v>45</v>
      </c>
      <c r="H2474" s="1">
        <v>63575</v>
      </c>
      <c r="I2474" t="str">
        <f>A2474&amp;", "&amp;B2474</f>
        <v>Janesville, WI</v>
      </c>
      <c r="J2474" t="e">
        <f>VLOOKUP('Walkscore Combined with Price'!I2474,'Separated Data'!A:E,5,FALSE)</f>
        <v>#N/A</v>
      </c>
      <c r="K2474" t="e">
        <f>VLOOKUP('Walkscore Combined with Price'!I2474,'Separated Data'!G:K,5,FALSE)</f>
        <v>#N/A</v>
      </c>
      <c r="L2474" t="e">
        <f>VLOOKUP('Walkscore Combined with Price'!I2474,'Separated Data'!G:K,3,FALSE)</f>
        <v>#N/A</v>
      </c>
      <c r="M2474" s="1" t="e">
        <f t="shared" si="38"/>
        <v>#N/A</v>
      </c>
    </row>
    <row r="2475" spans="1:13" x14ac:dyDescent="0.25">
      <c r="A2475" t="s">
        <v>2782</v>
      </c>
      <c r="B2475" t="s">
        <v>2798</v>
      </c>
      <c r="E2475">
        <v>36</v>
      </c>
      <c r="F2475" t="s">
        <v>597</v>
      </c>
      <c r="G2475">
        <v>48</v>
      </c>
      <c r="H2475" s="1">
        <v>65883</v>
      </c>
      <c r="I2475" t="str">
        <f>A2475&amp;", "&amp;B2475</f>
        <v>Eau Claire, WI</v>
      </c>
      <c r="J2475" t="e">
        <f>VLOOKUP('Walkscore Combined with Price'!I2475,'Separated Data'!A:E,5,FALSE)</f>
        <v>#N/A</v>
      </c>
      <c r="K2475" t="e">
        <f>VLOOKUP('Walkscore Combined with Price'!I2475,'Separated Data'!G:K,5,FALSE)</f>
        <v>#N/A</v>
      </c>
      <c r="L2475" t="e">
        <f>VLOOKUP('Walkscore Combined with Price'!I2475,'Separated Data'!G:K,3,FALSE)</f>
        <v>#N/A</v>
      </c>
      <c r="M2475" s="1" t="e">
        <f t="shared" si="38"/>
        <v>#N/A</v>
      </c>
    </row>
    <row r="2476" spans="1:13" x14ac:dyDescent="0.25">
      <c r="A2476" t="s">
        <v>2783</v>
      </c>
      <c r="B2476" t="s">
        <v>2798</v>
      </c>
      <c r="E2476">
        <v>36</v>
      </c>
      <c r="F2476" t="s">
        <v>597</v>
      </c>
      <c r="G2476">
        <v>55</v>
      </c>
      <c r="H2476" s="1">
        <v>19118</v>
      </c>
      <c r="I2476" t="str">
        <f>A2476&amp;", "&amp;B2476</f>
        <v>Marshfield, WI</v>
      </c>
      <c r="J2476" t="e">
        <f>VLOOKUP('Walkscore Combined with Price'!I2476,'Separated Data'!A:E,5,FALSE)</f>
        <v>#N/A</v>
      </c>
      <c r="K2476" t="e">
        <f>VLOOKUP('Walkscore Combined with Price'!I2476,'Separated Data'!G:K,5,FALSE)</f>
        <v>#N/A</v>
      </c>
      <c r="L2476" t="e">
        <f>VLOOKUP('Walkscore Combined with Price'!I2476,'Separated Data'!G:K,3,FALSE)</f>
        <v>#N/A</v>
      </c>
      <c r="M2476" s="1" t="e">
        <f t="shared" si="38"/>
        <v>#N/A</v>
      </c>
    </row>
    <row r="2477" spans="1:13" x14ac:dyDescent="0.25">
      <c r="A2477" t="s">
        <v>2784</v>
      </c>
      <c r="B2477" t="s">
        <v>2798</v>
      </c>
      <c r="E2477">
        <v>35</v>
      </c>
      <c r="F2477">
        <v>28</v>
      </c>
      <c r="G2477">
        <v>38</v>
      </c>
      <c r="H2477" s="1">
        <v>70718</v>
      </c>
      <c r="I2477" t="str">
        <f>A2477&amp;", "&amp;B2477</f>
        <v>Waukesha, WI</v>
      </c>
      <c r="J2477" t="e">
        <f>VLOOKUP('Walkscore Combined with Price'!I2477,'Separated Data'!A:E,5,FALSE)</f>
        <v>#N/A</v>
      </c>
      <c r="K2477" t="e">
        <f>VLOOKUP('Walkscore Combined with Price'!I2477,'Separated Data'!G:K,5,FALSE)</f>
        <v>#N/A</v>
      </c>
      <c r="L2477" t="e">
        <f>VLOOKUP('Walkscore Combined with Price'!I2477,'Separated Data'!G:K,3,FALSE)</f>
        <v>#N/A</v>
      </c>
      <c r="M2477" s="1" t="e">
        <f t="shared" si="38"/>
        <v>#N/A</v>
      </c>
    </row>
    <row r="2478" spans="1:13" x14ac:dyDescent="0.25">
      <c r="A2478" t="s">
        <v>2785</v>
      </c>
      <c r="B2478" t="s">
        <v>2798</v>
      </c>
      <c r="E2478">
        <v>34</v>
      </c>
      <c r="F2478" t="s">
        <v>597</v>
      </c>
      <c r="G2478">
        <v>39</v>
      </c>
      <c r="H2478" s="1">
        <v>31078</v>
      </c>
      <c r="I2478" t="str">
        <f>A2478&amp;", "&amp;B2478</f>
        <v>West Bend, WI</v>
      </c>
      <c r="J2478" t="e">
        <f>VLOOKUP('Walkscore Combined with Price'!I2478,'Separated Data'!A:E,5,FALSE)</f>
        <v>#N/A</v>
      </c>
      <c r="K2478" t="e">
        <f>VLOOKUP('Walkscore Combined with Price'!I2478,'Separated Data'!G:K,5,FALSE)</f>
        <v>#N/A</v>
      </c>
      <c r="L2478" t="e">
        <f>VLOOKUP('Walkscore Combined with Price'!I2478,'Separated Data'!G:K,3,FALSE)</f>
        <v>#N/A</v>
      </c>
      <c r="M2478" s="1" t="e">
        <f t="shared" si="38"/>
        <v>#N/A</v>
      </c>
    </row>
    <row r="2479" spans="1:13" x14ac:dyDescent="0.25">
      <c r="A2479" t="s">
        <v>2786</v>
      </c>
      <c r="B2479" t="s">
        <v>2798</v>
      </c>
      <c r="E2479">
        <v>33</v>
      </c>
      <c r="F2479" t="s">
        <v>597</v>
      </c>
      <c r="G2479">
        <v>56</v>
      </c>
      <c r="H2479" s="1">
        <v>29364</v>
      </c>
      <c r="I2479" t="str">
        <f>A2479&amp;", "&amp;B2479</f>
        <v>Sun Prairie, WI</v>
      </c>
      <c r="J2479" t="e">
        <f>VLOOKUP('Walkscore Combined with Price'!I2479,'Separated Data'!A:E,5,FALSE)</f>
        <v>#N/A</v>
      </c>
      <c r="K2479" t="e">
        <f>VLOOKUP('Walkscore Combined with Price'!I2479,'Separated Data'!G:K,5,FALSE)</f>
        <v>#N/A</v>
      </c>
      <c r="L2479" t="e">
        <f>VLOOKUP('Walkscore Combined with Price'!I2479,'Separated Data'!G:K,3,FALSE)</f>
        <v>#N/A</v>
      </c>
      <c r="M2479" s="1" t="e">
        <f t="shared" si="38"/>
        <v>#N/A</v>
      </c>
    </row>
    <row r="2480" spans="1:13" x14ac:dyDescent="0.25">
      <c r="A2480" t="s">
        <v>2787</v>
      </c>
      <c r="B2480" t="s">
        <v>2798</v>
      </c>
      <c r="E2480">
        <v>31</v>
      </c>
      <c r="F2480">
        <v>21</v>
      </c>
      <c r="G2480">
        <v>39</v>
      </c>
      <c r="H2480" s="1">
        <v>16963</v>
      </c>
      <c r="I2480" t="str">
        <f>A2480&amp;", "&amp;B2480</f>
        <v>Ashwaubenon, WI</v>
      </c>
      <c r="J2480" t="e">
        <f>VLOOKUP('Walkscore Combined with Price'!I2480,'Separated Data'!A:E,5,FALSE)</f>
        <v>#N/A</v>
      </c>
      <c r="K2480" t="e">
        <f>VLOOKUP('Walkscore Combined with Price'!I2480,'Separated Data'!G:K,5,FALSE)</f>
        <v>#N/A</v>
      </c>
      <c r="L2480" t="e">
        <f>VLOOKUP('Walkscore Combined with Price'!I2480,'Separated Data'!G:K,3,FALSE)</f>
        <v>#N/A</v>
      </c>
      <c r="M2480" s="1" t="e">
        <f t="shared" si="38"/>
        <v>#N/A</v>
      </c>
    </row>
    <row r="2481" spans="1:13" x14ac:dyDescent="0.25">
      <c r="A2481" t="s">
        <v>1803</v>
      </c>
      <c r="B2481" t="s">
        <v>2798</v>
      </c>
      <c r="E2481">
        <v>30</v>
      </c>
      <c r="F2481">
        <v>20</v>
      </c>
      <c r="G2481">
        <v>58</v>
      </c>
      <c r="H2481" s="1">
        <v>25260</v>
      </c>
      <c r="I2481" t="str">
        <f>A2481&amp;", "&amp;B2481</f>
        <v>Fitchburg, WI</v>
      </c>
      <c r="J2481" t="e">
        <f>VLOOKUP('Walkscore Combined with Price'!I2481,'Separated Data'!A:E,5,FALSE)</f>
        <v>#N/A</v>
      </c>
      <c r="K2481" t="e">
        <f>VLOOKUP('Walkscore Combined with Price'!I2481,'Separated Data'!G:K,5,FALSE)</f>
        <v>#N/A</v>
      </c>
      <c r="L2481" t="e">
        <f>VLOOKUP('Walkscore Combined with Price'!I2481,'Separated Data'!G:K,3,FALSE)</f>
        <v>#N/A</v>
      </c>
      <c r="M2481" s="1" t="e">
        <f t="shared" si="38"/>
        <v>#N/A</v>
      </c>
    </row>
    <row r="2482" spans="1:13" x14ac:dyDescent="0.25">
      <c r="A2482" t="s">
        <v>2788</v>
      </c>
      <c r="B2482" t="s">
        <v>2798</v>
      </c>
      <c r="E2482">
        <v>30</v>
      </c>
      <c r="F2482">
        <v>17</v>
      </c>
      <c r="G2482">
        <v>40</v>
      </c>
      <c r="H2482" s="1">
        <v>23800</v>
      </c>
      <c r="I2482" t="str">
        <f>A2482&amp;", "&amp;B2482</f>
        <v>De Pere, WI</v>
      </c>
      <c r="J2482" t="e">
        <f>VLOOKUP('Walkscore Combined with Price'!I2482,'Separated Data'!A:E,5,FALSE)</f>
        <v>#N/A</v>
      </c>
      <c r="K2482" t="e">
        <f>VLOOKUP('Walkscore Combined with Price'!I2482,'Separated Data'!G:K,5,FALSE)</f>
        <v>#N/A</v>
      </c>
      <c r="L2482" t="e">
        <f>VLOOKUP('Walkscore Combined with Price'!I2482,'Separated Data'!G:K,3,FALSE)</f>
        <v>#N/A</v>
      </c>
      <c r="M2482" s="1" t="e">
        <f t="shared" si="38"/>
        <v>#N/A</v>
      </c>
    </row>
    <row r="2483" spans="1:13" x14ac:dyDescent="0.25">
      <c r="A2483" t="s">
        <v>2789</v>
      </c>
      <c r="B2483" t="s">
        <v>2798</v>
      </c>
      <c r="E2483">
        <v>28</v>
      </c>
      <c r="F2483">
        <v>10</v>
      </c>
      <c r="G2483">
        <v>41</v>
      </c>
      <c r="H2483" s="1">
        <v>17736</v>
      </c>
      <c r="I2483" t="str">
        <f>A2483&amp;", "&amp;B2483</f>
        <v>Onalaska, WI</v>
      </c>
      <c r="J2483" t="e">
        <f>VLOOKUP('Walkscore Combined with Price'!I2483,'Separated Data'!A:E,5,FALSE)</f>
        <v>#N/A</v>
      </c>
      <c r="K2483" t="e">
        <f>VLOOKUP('Walkscore Combined with Price'!I2483,'Separated Data'!G:K,5,FALSE)</f>
        <v>#N/A</v>
      </c>
      <c r="L2483" t="e">
        <f>VLOOKUP('Walkscore Combined with Price'!I2483,'Separated Data'!G:K,3,FALSE)</f>
        <v>#N/A</v>
      </c>
      <c r="M2483" s="1" t="e">
        <f t="shared" si="38"/>
        <v>#N/A</v>
      </c>
    </row>
    <row r="2484" spans="1:13" x14ac:dyDescent="0.25">
      <c r="A2484" t="s">
        <v>2790</v>
      </c>
      <c r="B2484" t="s">
        <v>2798</v>
      </c>
      <c r="D2484">
        <v>53051</v>
      </c>
      <c r="E2484">
        <v>27</v>
      </c>
      <c r="F2484">
        <v>5</v>
      </c>
      <c r="G2484">
        <v>35</v>
      </c>
      <c r="H2484" s="1">
        <v>35626</v>
      </c>
      <c r="I2484" t="str">
        <f>A2484&amp;", "&amp;B2484</f>
        <v>Menomonee Falls, WI</v>
      </c>
      <c r="J2484" t="e">
        <f>VLOOKUP('Walkscore Combined with Price'!I2484,'Separated Data'!A:E,5,FALSE)</f>
        <v>#N/A</v>
      </c>
      <c r="K2484" t="e">
        <f>VLOOKUP('Walkscore Combined with Price'!I2484,'Separated Data'!G:K,5,FALSE)</f>
        <v>#N/A</v>
      </c>
      <c r="L2484" t="e">
        <f>VLOOKUP('Walkscore Combined with Price'!I2484,'Separated Data'!G:K,3,FALSE)</f>
        <v>#N/A</v>
      </c>
      <c r="M2484" s="1" t="e">
        <f t="shared" si="38"/>
        <v>#N/A</v>
      </c>
    </row>
    <row r="2485" spans="1:13" x14ac:dyDescent="0.25">
      <c r="A2485" t="s">
        <v>2791</v>
      </c>
      <c r="B2485" t="s">
        <v>2798</v>
      </c>
      <c r="D2485">
        <v>53154</v>
      </c>
      <c r="E2485">
        <v>22</v>
      </c>
      <c r="F2485">
        <v>19</v>
      </c>
      <c r="G2485">
        <v>38</v>
      </c>
      <c r="H2485" s="1">
        <v>34451</v>
      </c>
      <c r="I2485" t="str">
        <f>A2485&amp;", "&amp;B2485</f>
        <v>Oak Creek, WI</v>
      </c>
      <c r="J2485" t="e">
        <f>VLOOKUP('Walkscore Combined with Price'!I2485,'Separated Data'!A:E,5,FALSE)</f>
        <v>#N/A</v>
      </c>
      <c r="K2485" t="e">
        <f>VLOOKUP('Walkscore Combined with Price'!I2485,'Separated Data'!G:K,5,FALSE)</f>
        <v>#N/A</v>
      </c>
      <c r="L2485" t="e">
        <f>VLOOKUP('Walkscore Combined with Price'!I2485,'Separated Data'!G:K,3,FALSE)</f>
        <v>#N/A</v>
      </c>
      <c r="M2485" s="1" t="e">
        <f t="shared" si="38"/>
        <v>#N/A</v>
      </c>
    </row>
    <row r="2486" spans="1:13" x14ac:dyDescent="0.25">
      <c r="A2486" t="s">
        <v>1731</v>
      </c>
      <c r="B2486" t="s">
        <v>2798</v>
      </c>
      <c r="D2486">
        <v>53022</v>
      </c>
      <c r="E2486">
        <v>22</v>
      </c>
      <c r="F2486">
        <v>3</v>
      </c>
      <c r="G2486">
        <v>33</v>
      </c>
      <c r="H2486" s="1">
        <v>19749</v>
      </c>
      <c r="I2486" t="str">
        <f>A2486&amp;", "&amp;B2486</f>
        <v>Germantown, WI</v>
      </c>
      <c r="J2486" t="e">
        <f>VLOOKUP('Walkscore Combined with Price'!I2486,'Separated Data'!A:E,5,FALSE)</f>
        <v>#N/A</v>
      </c>
      <c r="K2486" t="e">
        <f>VLOOKUP('Walkscore Combined with Price'!I2486,'Separated Data'!G:K,5,FALSE)</f>
        <v>#N/A</v>
      </c>
      <c r="L2486" t="e">
        <f>VLOOKUP('Walkscore Combined with Price'!I2486,'Separated Data'!G:K,3,FALSE)</f>
        <v>#N/A</v>
      </c>
      <c r="M2486" s="1" t="e">
        <f t="shared" si="38"/>
        <v>#N/A</v>
      </c>
    </row>
    <row r="2487" spans="1:13" x14ac:dyDescent="0.25">
      <c r="A2487" t="s">
        <v>1434</v>
      </c>
      <c r="B2487" t="s">
        <v>2798</v>
      </c>
      <c r="D2487">
        <v>53005</v>
      </c>
      <c r="E2487">
        <v>20</v>
      </c>
      <c r="F2487">
        <v>8</v>
      </c>
      <c r="G2487">
        <v>33</v>
      </c>
      <c r="H2487" s="1">
        <v>37920</v>
      </c>
      <c r="I2487" t="str">
        <f>A2487&amp;", "&amp;B2487</f>
        <v>Brookfield, WI</v>
      </c>
      <c r="J2487" t="e">
        <f>VLOOKUP('Walkscore Combined with Price'!I2487,'Separated Data'!A:E,5,FALSE)</f>
        <v>#N/A</v>
      </c>
      <c r="K2487" t="e">
        <f>VLOOKUP('Walkscore Combined with Price'!I2487,'Separated Data'!G:K,5,FALSE)</f>
        <v>#N/A</v>
      </c>
      <c r="L2487" t="e">
        <f>VLOOKUP('Walkscore Combined with Price'!I2487,'Separated Data'!G:K,3,FALSE)</f>
        <v>#N/A</v>
      </c>
      <c r="M2487" s="1" t="e">
        <f t="shared" si="38"/>
        <v>#N/A</v>
      </c>
    </row>
    <row r="2488" spans="1:13" x14ac:dyDescent="0.25">
      <c r="A2488" t="s">
        <v>1846</v>
      </c>
      <c r="B2488" t="s">
        <v>2798</v>
      </c>
      <c r="E2488">
        <v>20</v>
      </c>
      <c r="F2488" t="s">
        <v>597</v>
      </c>
      <c r="G2488">
        <v>34</v>
      </c>
      <c r="H2488" s="1">
        <v>26197</v>
      </c>
      <c r="I2488" t="str">
        <f>A2488&amp;", "&amp;B2488</f>
        <v>Mount Pleasant, WI</v>
      </c>
      <c r="J2488" t="e">
        <f>VLOOKUP('Walkscore Combined with Price'!I2488,'Separated Data'!A:E,5,FALSE)</f>
        <v>#N/A</v>
      </c>
      <c r="K2488" t="e">
        <f>VLOOKUP('Walkscore Combined with Price'!I2488,'Separated Data'!G:K,5,FALSE)</f>
        <v>#N/A</v>
      </c>
      <c r="L2488" t="e">
        <f>VLOOKUP('Walkscore Combined with Price'!I2488,'Separated Data'!G:K,3,FALSE)</f>
        <v>#N/A</v>
      </c>
      <c r="M2488" s="1" t="e">
        <f t="shared" si="38"/>
        <v>#N/A</v>
      </c>
    </row>
    <row r="2489" spans="1:13" x14ac:dyDescent="0.25">
      <c r="A2489" t="s">
        <v>2792</v>
      </c>
      <c r="B2489" t="s">
        <v>2798</v>
      </c>
      <c r="D2489">
        <v>53151</v>
      </c>
      <c r="E2489">
        <v>19</v>
      </c>
      <c r="F2489" t="s">
        <v>597</v>
      </c>
      <c r="G2489">
        <v>34</v>
      </c>
      <c r="H2489" s="1">
        <v>39584</v>
      </c>
      <c r="I2489" t="str">
        <f>A2489&amp;", "&amp;B2489</f>
        <v>New Berlin, WI</v>
      </c>
      <c r="J2489" t="e">
        <f>VLOOKUP('Walkscore Combined with Price'!I2489,'Separated Data'!A:E,5,FALSE)</f>
        <v>#N/A</v>
      </c>
      <c r="K2489" t="e">
        <f>VLOOKUP('Walkscore Combined with Price'!I2489,'Separated Data'!G:K,5,FALSE)</f>
        <v>#N/A</v>
      </c>
      <c r="L2489" t="e">
        <f>VLOOKUP('Walkscore Combined with Price'!I2489,'Separated Data'!G:K,3,FALSE)</f>
        <v>#N/A</v>
      </c>
      <c r="M2489" s="1" t="e">
        <f t="shared" si="38"/>
        <v>#N/A</v>
      </c>
    </row>
    <row r="2490" spans="1:13" x14ac:dyDescent="0.25">
      <c r="A2490" t="s">
        <v>2793</v>
      </c>
      <c r="B2490" t="s">
        <v>2798</v>
      </c>
      <c r="E2490">
        <v>18</v>
      </c>
      <c r="F2490" t="s">
        <v>597</v>
      </c>
      <c r="G2490">
        <v>38</v>
      </c>
      <c r="H2490" s="1">
        <v>17399</v>
      </c>
      <c r="I2490" t="str">
        <f>A2490&amp;", "&amp;B2490</f>
        <v>Howard, WI</v>
      </c>
      <c r="J2490" t="e">
        <f>VLOOKUP('Walkscore Combined with Price'!I2490,'Separated Data'!A:E,5,FALSE)</f>
        <v>#N/A</v>
      </c>
      <c r="K2490" t="e">
        <f>VLOOKUP('Walkscore Combined with Price'!I2490,'Separated Data'!G:K,5,FALSE)</f>
        <v>#N/A</v>
      </c>
      <c r="L2490" t="e">
        <f>VLOOKUP('Walkscore Combined with Price'!I2490,'Separated Data'!G:K,3,FALSE)</f>
        <v>#N/A</v>
      </c>
      <c r="M2490" s="1" t="e">
        <f t="shared" si="38"/>
        <v>#N/A</v>
      </c>
    </row>
    <row r="2491" spans="1:13" x14ac:dyDescent="0.25">
      <c r="A2491" t="s">
        <v>1587</v>
      </c>
      <c r="B2491" t="s">
        <v>2798</v>
      </c>
      <c r="D2491">
        <v>53132</v>
      </c>
      <c r="E2491">
        <v>17</v>
      </c>
      <c r="F2491" t="s">
        <v>597</v>
      </c>
      <c r="G2491">
        <v>31</v>
      </c>
      <c r="H2491" s="1">
        <v>35451</v>
      </c>
      <c r="I2491" t="str">
        <f>A2491&amp;", "&amp;B2491</f>
        <v>Franklin, WI</v>
      </c>
      <c r="J2491" t="e">
        <f>VLOOKUP('Walkscore Combined with Price'!I2491,'Separated Data'!A:E,5,FALSE)</f>
        <v>#N/A</v>
      </c>
      <c r="K2491" t="e">
        <f>VLOOKUP('Walkscore Combined with Price'!I2491,'Separated Data'!G:K,5,FALSE)</f>
        <v>#N/A</v>
      </c>
      <c r="L2491" t="e">
        <f>VLOOKUP('Walkscore Combined with Price'!I2491,'Separated Data'!G:K,3,FALSE)</f>
        <v>#N/A</v>
      </c>
      <c r="M2491" s="1" t="e">
        <f t="shared" si="38"/>
        <v>#N/A</v>
      </c>
    </row>
    <row r="2492" spans="1:13" x14ac:dyDescent="0.25">
      <c r="A2492" t="s">
        <v>2794</v>
      </c>
      <c r="B2492" t="s">
        <v>2798</v>
      </c>
      <c r="D2492">
        <v>53150</v>
      </c>
      <c r="E2492">
        <v>16</v>
      </c>
      <c r="F2492" t="s">
        <v>597</v>
      </c>
      <c r="G2492">
        <v>37</v>
      </c>
      <c r="H2492" s="1">
        <v>24135</v>
      </c>
      <c r="I2492" t="str">
        <f>A2492&amp;", "&amp;B2492</f>
        <v>Muskego, WI</v>
      </c>
      <c r="J2492" t="e">
        <f>VLOOKUP('Walkscore Combined with Price'!I2492,'Separated Data'!A:E,5,FALSE)</f>
        <v>#N/A</v>
      </c>
      <c r="K2492" t="e">
        <f>VLOOKUP('Walkscore Combined with Price'!I2492,'Separated Data'!G:K,5,FALSE)</f>
        <v>#N/A</v>
      </c>
      <c r="L2492" t="e">
        <f>VLOOKUP('Walkscore Combined with Price'!I2492,'Separated Data'!G:K,3,FALSE)</f>
        <v>#N/A</v>
      </c>
      <c r="M2492" s="1" t="e">
        <f t="shared" si="38"/>
        <v>#N/A</v>
      </c>
    </row>
    <row r="2493" spans="1:13" x14ac:dyDescent="0.25">
      <c r="A2493" t="s">
        <v>2795</v>
      </c>
      <c r="B2493" t="s">
        <v>2798</v>
      </c>
      <c r="D2493">
        <v>53092</v>
      </c>
      <c r="E2493">
        <v>11</v>
      </c>
      <c r="F2493" t="s">
        <v>597</v>
      </c>
      <c r="G2493">
        <v>32</v>
      </c>
      <c r="H2493" s="1">
        <v>23132</v>
      </c>
      <c r="I2493" t="str">
        <f>A2493&amp;", "&amp;B2493</f>
        <v>Mequon, WI</v>
      </c>
      <c r="J2493" t="e">
        <f>VLOOKUP('Walkscore Combined with Price'!I2493,'Separated Data'!A:E,5,FALSE)</f>
        <v>#N/A</v>
      </c>
      <c r="K2493" t="e">
        <f>VLOOKUP('Walkscore Combined with Price'!I2493,'Separated Data'!G:K,5,FALSE)</f>
        <v>#N/A</v>
      </c>
      <c r="L2493" t="e">
        <f>VLOOKUP('Walkscore Combined with Price'!I2493,'Separated Data'!G:K,3,FALSE)</f>
        <v>#N/A</v>
      </c>
      <c r="M2493" s="1" t="e">
        <f t="shared" si="38"/>
        <v>#N/A</v>
      </c>
    </row>
    <row r="2494" spans="1:13" x14ac:dyDescent="0.25">
      <c r="A2494" t="s">
        <v>2796</v>
      </c>
      <c r="B2494" t="s">
        <v>2798</v>
      </c>
      <c r="D2494">
        <v>53158</v>
      </c>
      <c r="E2494">
        <v>11</v>
      </c>
      <c r="F2494" t="s">
        <v>597</v>
      </c>
      <c r="G2494">
        <v>35</v>
      </c>
      <c r="H2494" s="1">
        <v>19719</v>
      </c>
      <c r="I2494" t="str">
        <f>A2494&amp;", "&amp;B2494</f>
        <v>Pleasant Prairie, WI</v>
      </c>
      <c r="J2494" t="e">
        <f>VLOOKUP('Walkscore Combined with Price'!I2494,'Separated Data'!A:E,5,FALSE)</f>
        <v>#N/A</v>
      </c>
      <c r="K2494" t="e">
        <f>VLOOKUP('Walkscore Combined with Price'!I2494,'Separated Data'!G:K,5,FALSE)</f>
        <v>#N/A</v>
      </c>
      <c r="L2494" t="e">
        <f>VLOOKUP('Walkscore Combined with Price'!I2494,'Separated Data'!G:K,3,FALSE)</f>
        <v>#N/A</v>
      </c>
      <c r="M2494" s="1" t="e">
        <f t="shared" si="38"/>
        <v>#N/A</v>
      </c>
    </row>
    <row r="2495" spans="1:13" x14ac:dyDescent="0.25">
      <c r="A2495" t="s">
        <v>2797</v>
      </c>
      <c r="B2495" t="s">
        <v>2798</v>
      </c>
      <c r="D2495">
        <v>53402</v>
      </c>
      <c r="E2495">
        <v>10</v>
      </c>
      <c r="F2495" t="s">
        <v>597</v>
      </c>
      <c r="G2495">
        <v>29</v>
      </c>
      <c r="H2495" s="1">
        <v>24705</v>
      </c>
      <c r="I2495" t="str">
        <f>A2495&amp;", "&amp;B2495</f>
        <v>Caledonia, WI</v>
      </c>
      <c r="J2495" t="e">
        <f>VLOOKUP('Walkscore Combined with Price'!I2495,'Separated Data'!A:E,5,FALSE)</f>
        <v>#N/A</v>
      </c>
      <c r="K2495" t="e">
        <f>VLOOKUP('Walkscore Combined with Price'!I2495,'Separated Data'!G:K,5,FALSE)</f>
        <v>#N/A</v>
      </c>
      <c r="L2495" t="e">
        <f>VLOOKUP('Walkscore Combined with Price'!I2495,'Separated Data'!G:K,3,FALSE)</f>
        <v>#N/A</v>
      </c>
      <c r="M2495" s="1" t="e">
        <f t="shared" si="38"/>
        <v>#N/A</v>
      </c>
    </row>
    <row r="2496" spans="1:13" x14ac:dyDescent="0.25">
      <c r="A2496" t="s">
        <v>2799</v>
      </c>
      <c r="B2496" t="s">
        <v>2805</v>
      </c>
      <c r="E2496">
        <v>36</v>
      </c>
      <c r="F2496" t="s">
        <v>597</v>
      </c>
      <c r="G2496">
        <v>49</v>
      </c>
      <c r="H2496" s="1">
        <v>59466</v>
      </c>
      <c r="I2496" t="str">
        <f>A2496&amp;", "&amp;B2496</f>
        <v>Cheyenne, WY</v>
      </c>
      <c r="J2496" t="e">
        <f>VLOOKUP('Walkscore Combined with Price'!I2496,'Separated Data'!A:E,5,FALSE)</f>
        <v>#N/A</v>
      </c>
      <c r="K2496" t="e">
        <f>VLOOKUP('Walkscore Combined with Price'!I2496,'Separated Data'!G:K,5,FALSE)</f>
        <v>#N/A</v>
      </c>
      <c r="L2496" t="e">
        <f>VLOOKUP('Walkscore Combined with Price'!I2496,'Separated Data'!G:K,3,FALSE)</f>
        <v>#N/A</v>
      </c>
      <c r="M2496" s="1" t="e">
        <f t="shared" si="38"/>
        <v>#N/A</v>
      </c>
    </row>
    <row r="2497" spans="1:13" x14ac:dyDescent="0.25">
      <c r="A2497" t="s">
        <v>2800</v>
      </c>
      <c r="B2497" t="s">
        <v>2805</v>
      </c>
      <c r="E2497">
        <v>36</v>
      </c>
      <c r="F2497" t="s">
        <v>597</v>
      </c>
      <c r="G2497">
        <v>42</v>
      </c>
      <c r="H2497" s="1">
        <v>55316</v>
      </c>
      <c r="I2497" t="str">
        <f>A2497&amp;", "&amp;B2497</f>
        <v>Casper, WY</v>
      </c>
      <c r="J2497" t="e">
        <f>VLOOKUP('Walkscore Combined with Price'!I2497,'Separated Data'!A:E,5,FALSE)</f>
        <v>#N/A</v>
      </c>
      <c r="K2497" t="e">
        <f>VLOOKUP('Walkscore Combined with Price'!I2497,'Separated Data'!G:K,5,FALSE)</f>
        <v>#N/A</v>
      </c>
      <c r="L2497" t="e">
        <f>VLOOKUP('Walkscore Combined with Price'!I2497,'Separated Data'!G:K,3,FALSE)</f>
        <v>#N/A</v>
      </c>
      <c r="M2497" s="1" t="e">
        <f t="shared" si="38"/>
        <v>#N/A</v>
      </c>
    </row>
    <row r="2498" spans="1:13" x14ac:dyDescent="0.25">
      <c r="A2498" t="s">
        <v>2801</v>
      </c>
      <c r="B2498" t="s">
        <v>2805</v>
      </c>
      <c r="E2498">
        <v>35</v>
      </c>
      <c r="F2498" t="s">
        <v>597</v>
      </c>
      <c r="G2498">
        <v>74</v>
      </c>
      <c r="H2498" s="1">
        <v>30816</v>
      </c>
      <c r="I2498" t="str">
        <f>A2498&amp;", "&amp;B2498</f>
        <v>Laramie, WY</v>
      </c>
      <c r="J2498" t="e">
        <f>VLOOKUP('Walkscore Combined with Price'!I2498,'Separated Data'!A:E,5,FALSE)</f>
        <v>#N/A</v>
      </c>
      <c r="K2498" t="e">
        <f>VLOOKUP('Walkscore Combined with Price'!I2498,'Separated Data'!G:K,5,FALSE)</f>
        <v>#N/A</v>
      </c>
      <c r="L2498" t="e">
        <f>VLOOKUP('Walkscore Combined with Price'!I2498,'Separated Data'!G:K,3,FALSE)</f>
        <v>#N/A</v>
      </c>
      <c r="M2498" s="1" t="e">
        <f t="shared" si="38"/>
        <v>#N/A</v>
      </c>
    </row>
    <row r="2499" spans="1:13" x14ac:dyDescent="0.25">
      <c r="A2499" t="s">
        <v>2802</v>
      </c>
      <c r="B2499" t="s">
        <v>2805</v>
      </c>
      <c r="E2499">
        <v>30</v>
      </c>
      <c r="F2499" t="s">
        <v>597</v>
      </c>
      <c r="G2499">
        <v>40</v>
      </c>
      <c r="H2499" s="1">
        <v>17444</v>
      </c>
      <c r="I2499" t="str">
        <f>A2499&amp;", "&amp;B2499</f>
        <v>Sheridan, WY</v>
      </c>
      <c r="J2499" t="e">
        <f>VLOOKUP('Walkscore Combined with Price'!I2499,'Separated Data'!A:E,5,FALSE)</f>
        <v>#N/A</v>
      </c>
      <c r="K2499" t="e">
        <f>VLOOKUP('Walkscore Combined with Price'!I2499,'Separated Data'!G:K,5,FALSE)</f>
        <v>#N/A</v>
      </c>
      <c r="L2499" t="e">
        <f>VLOOKUP('Walkscore Combined with Price'!I2499,'Separated Data'!G:K,3,FALSE)</f>
        <v>#N/A</v>
      </c>
      <c r="M2499" s="1" t="e">
        <f t="shared" ref="M2499:M2501" si="39">L2499-H2499</f>
        <v>#N/A</v>
      </c>
    </row>
    <row r="2500" spans="1:13" x14ac:dyDescent="0.25">
      <c r="A2500" t="s">
        <v>2803</v>
      </c>
      <c r="B2500" t="s">
        <v>2805</v>
      </c>
      <c r="E2500">
        <v>26</v>
      </c>
      <c r="F2500" t="s">
        <v>597</v>
      </c>
      <c r="G2500">
        <v>32</v>
      </c>
      <c r="H2500" s="1">
        <v>23036</v>
      </c>
      <c r="I2500" t="str">
        <f>A2500&amp;", "&amp;B2500</f>
        <v>Rock Springs, WY</v>
      </c>
      <c r="J2500" t="e">
        <f>VLOOKUP('Walkscore Combined with Price'!I2500,'Separated Data'!A:E,5,FALSE)</f>
        <v>#N/A</v>
      </c>
      <c r="K2500" t="e">
        <f>VLOOKUP('Walkscore Combined with Price'!I2500,'Separated Data'!G:K,5,FALSE)</f>
        <v>#N/A</v>
      </c>
      <c r="L2500" t="e">
        <f>VLOOKUP('Walkscore Combined with Price'!I2500,'Separated Data'!G:K,3,FALSE)</f>
        <v>#N/A</v>
      </c>
      <c r="M2500" s="1" t="e">
        <f t="shared" si="39"/>
        <v>#N/A</v>
      </c>
    </row>
    <row r="2501" spans="1:13" x14ac:dyDescent="0.25">
      <c r="A2501" t="s">
        <v>2804</v>
      </c>
      <c r="B2501" t="s">
        <v>2805</v>
      </c>
      <c r="E2501">
        <v>22</v>
      </c>
      <c r="F2501" t="s">
        <v>597</v>
      </c>
      <c r="G2501">
        <v>31</v>
      </c>
      <c r="H2501" s="1">
        <v>29087</v>
      </c>
      <c r="I2501" t="str">
        <f>A2501&amp;", "&amp;B2501</f>
        <v>Gillette, WY</v>
      </c>
      <c r="J2501" t="e">
        <f>VLOOKUP('Walkscore Combined with Price'!I2501,'Separated Data'!A:E,5,FALSE)</f>
        <v>#N/A</v>
      </c>
      <c r="K2501" t="e">
        <f>VLOOKUP('Walkscore Combined with Price'!I2501,'Separated Data'!G:K,5,FALSE)</f>
        <v>#N/A</v>
      </c>
      <c r="L2501" t="e">
        <f>VLOOKUP('Walkscore Combined with Price'!I2501,'Separated Data'!G:K,3,FALSE)</f>
        <v>#N/A</v>
      </c>
      <c r="M2501" s="1" t="e">
        <f t="shared" si="39"/>
        <v>#N/A</v>
      </c>
    </row>
  </sheetData>
  <autoFilter ref="A1:M25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Apartment_List_Rent_Estimates_C</vt:lpstr>
      <vt:lpstr>Separated Data</vt:lpstr>
      <vt:lpstr>Walkscore Combined with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</dc:creator>
  <cp:lastModifiedBy>Kaitlin</cp:lastModifiedBy>
  <dcterms:created xsi:type="dcterms:W3CDTF">2022-10-08T21:31:30Z</dcterms:created>
  <dcterms:modified xsi:type="dcterms:W3CDTF">2022-10-22T05:38:52Z</dcterms:modified>
</cp:coreProperties>
</file>