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m\Desktop\TGV redo\transgenerational virulence\transgen virulence\TGV for Ecology\"/>
    </mc:Choice>
  </mc:AlternateContent>
  <xr:revisionPtr revIDLastSave="0" documentId="8_{49C4F59D-A03A-43AC-B555-F972A8856FC3}" xr6:coauthVersionLast="47" xr6:coauthVersionMax="47" xr10:uidLastSave="{00000000-0000-0000-0000-000000000000}"/>
  <bookViews>
    <workbookView xWindow="-120" yWindow="-120" windowWidth="20730" windowHeight="11040" activeTab="3" xr2:uid="{2447687C-AE34-4545-8D8C-61A5033227E8}"/>
  </bookViews>
  <sheets>
    <sheet name="Main EXP" sheetId="1" r:id="rId1"/>
    <sheet name="griddata" sheetId="4" r:id="rId2"/>
    <sheet name="TGV vs Metsch" sheetId="2" r:id="rId3"/>
    <sheet name="NeoSiz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I18" i="2"/>
  <c r="I17" i="2"/>
  <c r="I16" i="2"/>
  <c r="I15" i="2"/>
  <c r="I14" i="2"/>
  <c r="I13" i="2"/>
  <c r="I12" i="2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<sst xmlns="http://schemas.openxmlformats.org/spreadsheetml/2006/main" count="897" uniqueCount="73">
  <si>
    <t>ID</t>
  </si>
  <si>
    <t>Mom</t>
  </si>
  <si>
    <t>MomParasite</t>
  </si>
  <si>
    <t>Mom Status</t>
  </si>
  <si>
    <t>Parasite</t>
  </si>
  <si>
    <t>Clone</t>
  </si>
  <si>
    <t xml:space="preserve">INF </t>
  </si>
  <si>
    <t>Prev</t>
  </si>
  <si>
    <t>clutches</t>
  </si>
  <si>
    <t>sum</t>
  </si>
  <si>
    <t>c1size</t>
  </si>
  <si>
    <t>C1</t>
  </si>
  <si>
    <t>C1day</t>
  </si>
  <si>
    <t>C2</t>
  </si>
  <si>
    <t>C2day</t>
  </si>
  <si>
    <t>C3</t>
  </si>
  <si>
    <t>C3day</t>
  </si>
  <si>
    <t>deathday</t>
  </si>
  <si>
    <t>died</t>
  </si>
  <si>
    <t>edied</t>
  </si>
  <si>
    <t>sedied</t>
  </si>
  <si>
    <t>note</t>
  </si>
  <si>
    <t>m23</t>
  </si>
  <si>
    <t>None</t>
  </si>
  <si>
    <t>unex</t>
  </si>
  <si>
    <t>STD</t>
  </si>
  <si>
    <t>No</t>
  </si>
  <si>
    <t>m3</t>
  </si>
  <si>
    <t>m7</t>
  </si>
  <si>
    <t>m9</t>
  </si>
  <si>
    <t>m1</t>
  </si>
  <si>
    <t>m6</t>
  </si>
  <si>
    <t/>
  </si>
  <si>
    <t>m19</t>
  </si>
  <si>
    <t>m18</t>
  </si>
  <si>
    <t>m21</t>
  </si>
  <si>
    <t>animal accidentally killed. Total number of clutches = 1 on day  11, produced 3 neonates. Not included in analyses of totals due to reason for death</t>
  </si>
  <si>
    <t>m12</t>
  </si>
  <si>
    <t>m82</t>
  </si>
  <si>
    <t>MicG</t>
  </si>
  <si>
    <t>exposed</t>
  </si>
  <si>
    <t>m96</t>
  </si>
  <si>
    <t>m99</t>
  </si>
  <si>
    <t>m87</t>
  </si>
  <si>
    <t>m89</t>
  </si>
  <si>
    <t>m93</t>
  </si>
  <si>
    <t>m95</t>
  </si>
  <si>
    <t>m100</t>
  </si>
  <si>
    <t>Yes</t>
  </si>
  <si>
    <t>m88</t>
  </si>
  <si>
    <t>m79</t>
  </si>
  <si>
    <t>MomID</t>
  </si>
  <si>
    <t xml:space="preserve">S </t>
  </si>
  <si>
    <t>O.pajunii</t>
  </si>
  <si>
    <t>S</t>
  </si>
  <si>
    <t>Size</t>
  </si>
  <si>
    <t>mpara</t>
  </si>
  <si>
    <t>Gmapara</t>
  </si>
  <si>
    <t>mid</t>
  </si>
  <si>
    <t>mompath</t>
  </si>
  <si>
    <t>mstatus</t>
  </si>
  <si>
    <t>para</t>
  </si>
  <si>
    <t>tgvormet</t>
  </si>
  <si>
    <t>INF</t>
  </si>
  <si>
    <t>clone</t>
  </si>
  <si>
    <t>size</t>
  </si>
  <si>
    <t>tgv</t>
  </si>
  <si>
    <t>Metsch</t>
  </si>
  <si>
    <t>met</t>
  </si>
  <si>
    <t>*animal omitted from tgv vs metsch analysis due to lack of metsch infection</t>
  </si>
  <si>
    <t>ID#</t>
  </si>
  <si>
    <t>scoreperday</t>
  </si>
  <si>
    <t>scoreperinfectedday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</si>
</sst>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7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ism\Desktop\Phase1\phase1%20data%201.16.23.xlsx" TargetMode="External"/><Relationship Id="rId1" Type="http://schemas.openxmlformats.org/officeDocument/2006/relationships/externalLinkPath" Target="/Users/krism/Desktop/Phase1/phase1%20data%201.16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no xtra c"/>
      <sheetName val="size at repro"/>
      <sheetName val="no 1c 0"/>
      <sheetName val="Sheet1"/>
      <sheetName val="for transgen"/>
      <sheetName val="Control"/>
      <sheetName val="Past"/>
      <sheetName val="Metsch"/>
      <sheetName val="MicG"/>
      <sheetName val="Error checking"/>
    </sheetNames>
    <sheetDataSet>
      <sheetData sheetId="0" refreshError="1"/>
      <sheetData sheetId="1" refreshError="1"/>
      <sheetData sheetId="2" refreshError="1">
        <row r="1">
          <cell r="A1" t="str">
            <v>ID #</v>
          </cell>
          <cell r="B1" t="str">
            <v>Size (μm)</v>
          </cell>
        </row>
        <row r="2">
          <cell r="A2">
            <v>101</v>
          </cell>
          <cell r="B2">
            <v>1511.62</v>
          </cell>
        </row>
        <row r="3">
          <cell r="A3">
            <v>102</v>
          </cell>
          <cell r="B3">
            <v>1479.85</v>
          </cell>
        </row>
        <row r="4">
          <cell r="A4">
            <v>103</v>
          </cell>
          <cell r="B4">
            <v>1497.23</v>
          </cell>
        </row>
        <row r="5">
          <cell r="A5">
            <v>104</v>
          </cell>
          <cell r="B5">
            <v>1427.22</v>
          </cell>
        </row>
        <row r="6">
          <cell r="A6">
            <v>105</v>
          </cell>
          <cell r="B6">
            <v>1503.25</v>
          </cell>
        </row>
        <row r="7">
          <cell r="A7">
            <v>107</v>
          </cell>
          <cell r="B7">
            <v>1507.77</v>
          </cell>
        </row>
        <row r="8">
          <cell r="A8">
            <v>108</v>
          </cell>
          <cell r="B8">
            <v>1427.65</v>
          </cell>
        </row>
        <row r="9">
          <cell r="A9">
            <v>109</v>
          </cell>
          <cell r="B9">
            <v>1607.8</v>
          </cell>
        </row>
        <row r="10">
          <cell r="A10">
            <v>110</v>
          </cell>
          <cell r="B10">
            <v>1453.55</v>
          </cell>
        </row>
        <row r="11">
          <cell r="A11">
            <v>112</v>
          </cell>
          <cell r="B11">
            <v>1306.3900000000001</v>
          </cell>
        </row>
        <row r="12">
          <cell r="A12">
            <v>113</v>
          </cell>
          <cell r="B12">
            <v>1522.72</v>
          </cell>
        </row>
        <row r="13">
          <cell r="A13">
            <v>114</v>
          </cell>
          <cell r="B13">
            <v>1367.3</v>
          </cell>
        </row>
        <row r="14">
          <cell r="A14">
            <v>115</v>
          </cell>
          <cell r="B14">
            <v>1400.6</v>
          </cell>
        </row>
        <row r="15">
          <cell r="A15">
            <v>116</v>
          </cell>
          <cell r="B15">
            <v>1247.3699999999999</v>
          </cell>
        </row>
        <row r="16">
          <cell r="A16">
            <v>117</v>
          </cell>
          <cell r="B16">
            <v>1253.96</v>
          </cell>
        </row>
        <row r="17">
          <cell r="A17">
            <v>118</v>
          </cell>
          <cell r="B17">
            <v>1564.65</v>
          </cell>
        </row>
        <row r="18">
          <cell r="A18">
            <v>120</v>
          </cell>
          <cell r="B18">
            <v>1408.23</v>
          </cell>
        </row>
        <row r="19">
          <cell r="A19">
            <v>121</v>
          </cell>
          <cell r="B19">
            <v>1400.06</v>
          </cell>
        </row>
        <row r="20">
          <cell r="A20">
            <v>122</v>
          </cell>
          <cell r="B20">
            <v>1428.17</v>
          </cell>
        </row>
        <row r="21">
          <cell r="A21">
            <v>123</v>
          </cell>
          <cell r="B21">
            <v>1498.48</v>
          </cell>
        </row>
        <row r="22">
          <cell r="A22">
            <v>124</v>
          </cell>
          <cell r="B22">
            <v>1453.31</v>
          </cell>
        </row>
        <row r="23">
          <cell r="A23">
            <v>125</v>
          </cell>
          <cell r="B23">
            <v>1535.08</v>
          </cell>
        </row>
        <row r="24">
          <cell r="A24">
            <v>126</v>
          </cell>
          <cell r="B24">
            <v>1420.26</v>
          </cell>
        </row>
        <row r="25">
          <cell r="A25">
            <v>127</v>
          </cell>
          <cell r="B25">
            <v>1396.94</v>
          </cell>
        </row>
        <row r="26">
          <cell r="A26">
            <v>128</v>
          </cell>
          <cell r="B26">
            <v>1363.37</v>
          </cell>
        </row>
        <row r="27">
          <cell r="A27">
            <v>129</v>
          </cell>
          <cell r="B27">
            <v>1470.16</v>
          </cell>
        </row>
        <row r="28">
          <cell r="A28">
            <v>130</v>
          </cell>
          <cell r="B28">
            <v>1356.34</v>
          </cell>
        </row>
        <row r="29">
          <cell r="A29">
            <v>131</v>
          </cell>
          <cell r="B29">
            <v>1389.9</v>
          </cell>
        </row>
        <row r="30">
          <cell r="A30">
            <v>132</v>
          </cell>
          <cell r="B30">
            <v>1447.83</v>
          </cell>
        </row>
        <row r="31">
          <cell r="A31">
            <v>133</v>
          </cell>
          <cell r="B31">
            <v>1440.6</v>
          </cell>
        </row>
        <row r="32">
          <cell r="A32">
            <v>134</v>
          </cell>
          <cell r="B32">
            <v>1473.11</v>
          </cell>
        </row>
        <row r="33">
          <cell r="A33">
            <v>135</v>
          </cell>
          <cell r="B33">
            <v>1509.2</v>
          </cell>
        </row>
        <row r="34">
          <cell r="A34">
            <v>137</v>
          </cell>
          <cell r="B34">
            <v>1575.17</v>
          </cell>
        </row>
        <row r="35">
          <cell r="A35">
            <v>138</v>
          </cell>
          <cell r="B35">
            <v>1433.82</v>
          </cell>
        </row>
        <row r="36">
          <cell r="A36">
            <v>139</v>
          </cell>
          <cell r="B36">
            <v>1545.27</v>
          </cell>
        </row>
        <row r="37">
          <cell r="A37">
            <v>140</v>
          </cell>
          <cell r="B37">
            <v>1604.86</v>
          </cell>
        </row>
        <row r="38">
          <cell r="A38">
            <v>141</v>
          </cell>
          <cell r="B38">
            <v>1344.54</v>
          </cell>
        </row>
        <row r="39">
          <cell r="A39">
            <v>142</v>
          </cell>
          <cell r="B39">
            <v>1400.33</v>
          </cell>
        </row>
        <row r="40">
          <cell r="A40">
            <v>143</v>
          </cell>
          <cell r="B40">
            <v>1405.7</v>
          </cell>
        </row>
        <row r="41">
          <cell r="A41">
            <v>144</v>
          </cell>
          <cell r="B41">
            <v>1366.54</v>
          </cell>
        </row>
        <row r="42">
          <cell r="A42">
            <v>145</v>
          </cell>
          <cell r="B42">
            <v>1252.99</v>
          </cell>
        </row>
        <row r="43">
          <cell r="A43">
            <v>146</v>
          </cell>
          <cell r="B43">
            <v>1336.2</v>
          </cell>
        </row>
        <row r="44">
          <cell r="A44">
            <v>147</v>
          </cell>
          <cell r="B44">
            <v>1450.15</v>
          </cell>
        </row>
        <row r="45">
          <cell r="A45">
            <v>148</v>
          </cell>
          <cell r="B45">
            <v>1320.82</v>
          </cell>
        </row>
        <row r="46">
          <cell r="A46">
            <v>150</v>
          </cell>
          <cell r="B46">
            <v>1314.98</v>
          </cell>
        </row>
        <row r="47">
          <cell r="A47">
            <v>151</v>
          </cell>
          <cell r="B47">
            <v>1467.08</v>
          </cell>
        </row>
        <row r="48">
          <cell r="A48">
            <v>152</v>
          </cell>
          <cell r="B48">
            <v>1497.36</v>
          </cell>
        </row>
        <row r="49">
          <cell r="A49">
            <v>153</v>
          </cell>
          <cell r="B49">
            <v>1407.75</v>
          </cell>
        </row>
        <row r="50">
          <cell r="A50">
            <v>154</v>
          </cell>
          <cell r="B50">
            <v>1489.88</v>
          </cell>
        </row>
        <row r="51">
          <cell r="A51">
            <v>155</v>
          </cell>
          <cell r="B51">
            <v>1489.91</v>
          </cell>
        </row>
        <row r="52">
          <cell r="A52">
            <v>156</v>
          </cell>
          <cell r="B52">
            <v>1459.4</v>
          </cell>
        </row>
        <row r="53">
          <cell r="A53">
            <v>157</v>
          </cell>
          <cell r="B53">
            <v>1454.73</v>
          </cell>
        </row>
        <row r="54">
          <cell r="A54">
            <v>159</v>
          </cell>
          <cell r="B54">
            <v>1482.65</v>
          </cell>
        </row>
        <row r="55">
          <cell r="A55">
            <v>160</v>
          </cell>
          <cell r="B55">
            <v>1470.12</v>
          </cell>
        </row>
        <row r="56">
          <cell r="A56">
            <v>161</v>
          </cell>
          <cell r="B56">
            <v>1463.59</v>
          </cell>
        </row>
        <row r="57">
          <cell r="A57">
            <v>162</v>
          </cell>
          <cell r="B57">
            <v>1523.8</v>
          </cell>
        </row>
        <row r="58">
          <cell r="A58">
            <v>163</v>
          </cell>
          <cell r="B58">
            <v>1512.74</v>
          </cell>
        </row>
        <row r="59">
          <cell r="A59">
            <v>164</v>
          </cell>
          <cell r="B59">
            <v>1547.17</v>
          </cell>
        </row>
        <row r="60">
          <cell r="A60">
            <v>165</v>
          </cell>
          <cell r="B60">
            <v>1562.98</v>
          </cell>
        </row>
        <row r="61">
          <cell r="A61">
            <v>166</v>
          </cell>
          <cell r="B61">
            <v>1564.49</v>
          </cell>
        </row>
        <row r="62">
          <cell r="A62">
            <v>167</v>
          </cell>
          <cell r="B62">
            <v>1538.94</v>
          </cell>
        </row>
        <row r="63">
          <cell r="A63">
            <v>168</v>
          </cell>
          <cell r="B63">
            <v>1655.7</v>
          </cell>
        </row>
        <row r="64">
          <cell r="A64">
            <v>169</v>
          </cell>
          <cell r="B64">
            <v>1513.68</v>
          </cell>
        </row>
        <row r="65">
          <cell r="A65">
            <v>171</v>
          </cell>
          <cell r="B65">
            <v>1500.21</v>
          </cell>
        </row>
        <row r="66">
          <cell r="A66">
            <v>172</v>
          </cell>
          <cell r="B66">
            <v>1383.34</v>
          </cell>
        </row>
        <row r="67">
          <cell r="A67">
            <v>173</v>
          </cell>
          <cell r="B67">
            <v>1416.57</v>
          </cell>
        </row>
        <row r="68">
          <cell r="A68">
            <v>174</v>
          </cell>
          <cell r="B68">
            <v>1510.47</v>
          </cell>
        </row>
        <row r="69">
          <cell r="A69">
            <v>175</v>
          </cell>
          <cell r="B69">
            <v>1394.91</v>
          </cell>
        </row>
        <row r="70">
          <cell r="A70">
            <v>176</v>
          </cell>
          <cell r="B70">
            <v>1520.04</v>
          </cell>
        </row>
        <row r="71">
          <cell r="A71">
            <v>177</v>
          </cell>
          <cell r="B71">
            <v>1414.55</v>
          </cell>
        </row>
        <row r="72">
          <cell r="A72">
            <v>178</v>
          </cell>
          <cell r="B72">
            <v>1442.84</v>
          </cell>
        </row>
        <row r="73">
          <cell r="A73">
            <v>179</v>
          </cell>
          <cell r="B73">
            <v>1408.96</v>
          </cell>
        </row>
        <row r="74">
          <cell r="A74">
            <v>180</v>
          </cell>
          <cell r="B74">
            <v>1333.78</v>
          </cell>
        </row>
        <row r="75">
          <cell r="A75">
            <v>181</v>
          </cell>
          <cell r="B75">
            <v>1508.44</v>
          </cell>
        </row>
        <row r="76">
          <cell r="A76">
            <v>182</v>
          </cell>
          <cell r="B76">
            <v>1468.16</v>
          </cell>
        </row>
        <row r="77">
          <cell r="A77">
            <v>183</v>
          </cell>
          <cell r="B77">
            <v>1463.61</v>
          </cell>
        </row>
        <row r="78">
          <cell r="A78">
            <v>185</v>
          </cell>
          <cell r="B78">
            <v>1436.09</v>
          </cell>
        </row>
        <row r="79">
          <cell r="A79">
            <v>186</v>
          </cell>
          <cell r="B79">
            <v>1415.22</v>
          </cell>
        </row>
        <row r="80">
          <cell r="A80">
            <v>187</v>
          </cell>
          <cell r="B80">
            <v>1422.3</v>
          </cell>
        </row>
        <row r="81">
          <cell r="A81">
            <v>188</v>
          </cell>
          <cell r="B81">
            <v>1513.97</v>
          </cell>
        </row>
        <row r="82">
          <cell r="A82">
            <v>189</v>
          </cell>
          <cell r="B82">
            <v>1443.17</v>
          </cell>
        </row>
        <row r="83">
          <cell r="A83">
            <v>190</v>
          </cell>
          <cell r="B83">
            <v>1470.06</v>
          </cell>
        </row>
        <row r="84">
          <cell r="A84">
            <v>191</v>
          </cell>
          <cell r="B84">
            <v>1360.55</v>
          </cell>
        </row>
        <row r="85">
          <cell r="A85">
            <v>193</v>
          </cell>
          <cell r="B85">
            <v>1481.76</v>
          </cell>
        </row>
        <row r="86">
          <cell r="A86">
            <v>194</v>
          </cell>
          <cell r="B86">
            <v>1485.15</v>
          </cell>
        </row>
        <row r="87">
          <cell r="A87">
            <v>195</v>
          </cell>
          <cell r="B87">
            <v>1427.31</v>
          </cell>
        </row>
        <row r="88">
          <cell r="A88">
            <v>196</v>
          </cell>
          <cell r="B88">
            <v>1483.46</v>
          </cell>
        </row>
        <row r="89">
          <cell r="A89">
            <v>197</v>
          </cell>
          <cell r="B89">
            <v>1486.67</v>
          </cell>
        </row>
        <row r="90">
          <cell r="A90">
            <v>198</v>
          </cell>
          <cell r="B90">
            <v>1419.14</v>
          </cell>
        </row>
        <row r="91">
          <cell r="A91">
            <v>200</v>
          </cell>
          <cell r="B91">
            <v>1394.5</v>
          </cell>
        </row>
        <row r="92">
          <cell r="A92">
            <v>201</v>
          </cell>
          <cell r="B92">
            <v>1262.54</v>
          </cell>
        </row>
        <row r="93">
          <cell r="A93">
            <v>202</v>
          </cell>
          <cell r="B93">
            <v>1351.88</v>
          </cell>
        </row>
        <row r="94">
          <cell r="A94">
            <v>203</v>
          </cell>
          <cell r="B94">
            <v>1507.67</v>
          </cell>
        </row>
        <row r="95">
          <cell r="A95">
            <v>204</v>
          </cell>
          <cell r="B95">
            <v>1217.1500000000001</v>
          </cell>
        </row>
        <row r="96">
          <cell r="A96">
            <v>205</v>
          </cell>
          <cell r="B96">
            <v>1330.55</v>
          </cell>
        </row>
        <row r="97">
          <cell r="A97">
            <v>206</v>
          </cell>
          <cell r="B97">
            <v>1385.13</v>
          </cell>
        </row>
        <row r="98">
          <cell r="A98">
            <v>207</v>
          </cell>
          <cell r="B98">
            <v>1531.78</v>
          </cell>
        </row>
        <row r="99">
          <cell r="A99">
            <v>210</v>
          </cell>
          <cell r="B99">
            <v>1446.54</v>
          </cell>
        </row>
        <row r="100">
          <cell r="A100">
            <v>211</v>
          </cell>
          <cell r="B100">
            <v>1610.08</v>
          </cell>
        </row>
        <row r="101">
          <cell r="A101">
            <v>212</v>
          </cell>
          <cell r="B101">
            <v>1446.01</v>
          </cell>
        </row>
        <row r="102">
          <cell r="A102">
            <v>213</v>
          </cell>
          <cell r="B102">
            <v>1509.6</v>
          </cell>
        </row>
        <row r="103">
          <cell r="A103">
            <v>214</v>
          </cell>
          <cell r="B103">
            <v>1405.79</v>
          </cell>
        </row>
        <row r="104">
          <cell r="A104">
            <v>215</v>
          </cell>
          <cell r="B104">
            <v>1348.34</v>
          </cell>
        </row>
        <row r="105">
          <cell r="A105">
            <v>216</v>
          </cell>
          <cell r="B105">
            <v>1411.85</v>
          </cell>
        </row>
        <row r="106">
          <cell r="A106">
            <v>218</v>
          </cell>
          <cell r="B106">
            <v>1319.53</v>
          </cell>
        </row>
        <row r="107">
          <cell r="A107">
            <v>219</v>
          </cell>
          <cell r="B107">
            <v>1489.44</v>
          </cell>
        </row>
        <row r="108">
          <cell r="A108">
            <v>301</v>
          </cell>
          <cell r="B108">
            <v>1484.98</v>
          </cell>
        </row>
        <row r="109">
          <cell r="A109">
            <v>302</v>
          </cell>
          <cell r="B109">
            <v>1367.36</v>
          </cell>
        </row>
        <row r="110">
          <cell r="A110">
            <v>303</v>
          </cell>
          <cell r="B110">
            <v>1473.78</v>
          </cell>
        </row>
        <row r="111">
          <cell r="A111">
            <v>304</v>
          </cell>
          <cell r="B111">
            <v>1423.25</v>
          </cell>
        </row>
        <row r="112">
          <cell r="A112">
            <v>305</v>
          </cell>
          <cell r="B112">
            <v>1461.7</v>
          </cell>
        </row>
        <row r="113">
          <cell r="A113">
            <v>306</v>
          </cell>
          <cell r="B113">
            <v>1564.85</v>
          </cell>
        </row>
        <row r="114">
          <cell r="A114">
            <v>307</v>
          </cell>
          <cell r="B114">
            <v>1523.38</v>
          </cell>
        </row>
        <row r="115">
          <cell r="A115">
            <v>308</v>
          </cell>
          <cell r="B115">
            <v>1512.04</v>
          </cell>
        </row>
        <row r="116">
          <cell r="A116">
            <v>309</v>
          </cell>
          <cell r="B116">
            <v>1633.74</v>
          </cell>
        </row>
        <row r="117">
          <cell r="A117">
            <v>310</v>
          </cell>
          <cell r="B117">
            <v>1543.15</v>
          </cell>
        </row>
        <row r="118">
          <cell r="A118">
            <v>311</v>
          </cell>
          <cell r="B118">
            <v>1494.75</v>
          </cell>
        </row>
        <row r="119">
          <cell r="A119">
            <v>312</v>
          </cell>
          <cell r="B119">
            <v>1453.66</v>
          </cell>
        </row>
        <row r="120">
          <cell r="A120">
            <v>313</v>
          </cell>
          <cell r="B120">
            <v>1593.53</v>
          </cell>
        </row>
        <row r="121">
          <cell r="A121">
            <v>314</v>
          </cell>
          <cell r="B121">
            <v>1467.69</v>
          </cell>
        </row>
        <row r="122">
          <cell r="A122">
            <v>315</v>
          </cell>
          <cell r="B122">
            <v>1460.23</v>
          </cell>
        </row>
        <row r="123">
          <cell r="A123">
            <v>316</v>
          </cell>
          <cell r="B123">
            <v>1456.53</v>
          </cell>
        </row>
        <row r="124">
          <cell r="A124">
            <v>317</v>
          </cell>
          <cell r="B124">
            <v>1319.54</v>
          </cell>
        </row>
        <row r="125">
          <cell r="A125">
            <v>318</v>
          </cell>
          <cell r="B125">
            <v>1474.99</v>
          </cell>
        </row>
        <row r="126">
          <cell r="A126">
            <v>319</v>
          </cell>
          <cell r="B126">
            <v>1400.06</v>
          </cell>
        </row>
        <row r="127">
          <cell r="A127">
            <v>320</v>
          </cell>
          <cell r="B127">
            <v>1312.4</v>
          </cell>
        </row>
        <row r="128">
          <cell r="A128">
            <v>321</v>
          </cell>
          <cell r="B128">
            <v>1351.48</v>
          </cell>
        </row>
        <row r="129">
          <cell r="A129">
            <v>322</v>
          </cell>
          <cell r="B129">
            <v>1507.62</v>
          </cell>
        </row>
        <row r="130">
          <cell r="A130">
            <v>323</v>
          </cell>
          <cell r="B130">
            <v>1361.81</v>
          </cell>
        </row>
        <row r="131">
          <cell r="A131">
            <v>324</v>
          </cell>
          <cell r="B131">
            <v>1439.1</v>
          </cell>
        </row>
        <row r="132">
          <cell r="A132">
            <v>325</v>
          </cell>
          <cell r="B132">
            <v>1502.95</v>
          </cell>
        </row>
        <row r="133">
          <cell r="A133">
            <v>326</v>
          </cell>
          <cell r="B133">
            <v>1353.88</v>
          </cell>
        </row>
        <row r="134">
          <cell r="A134">
            <v>327</v>
          </cell>
          <cell r="B134">
            <v>1444.93</v>
          </cell>
        </row>
        <row r="135">
          <cell r="A135">
            <v>328</v>
          </cell>
          <cell r="B135">
            <v>1493.55</v>
          </cell>
        </row>
        <row r="136">
          <cell r="A136">
            <v>329</v>
          </cell>
          <cell r="B136">
            <v>1509.99</v>
          </cell>
        </row>
        <row r="137">
          <cell r="A137">
            <v>330</v>
          </cell>
          <cell r="B137">
            <v>1469.06</v>
          </cell>
        </row>
        <row r="138">
          <cell r="A138">
            <v>331</v>
          </cell>
          <cell r="B138">
            <v>1454.55</v>
          </cell>
        </row>
        <row r="139">
          <cell r="A139">
            <v>332</v>
          </cell>
          <cell r="B139">
            <v>1373.75</v>
          </cell>
        </row>
        <row r="140">
          <cell r="A140">
            <v>333</v>
          </cell>
          <cell r="B140">
            <v>1438.6</v>
          </cell>
        </row>
        <row r="141">
          <cell r="A141">
            <v>334</v>
          </cell>
          <cell r="B141">
            <v>1530.61</v>
          </cell>
        </row>
        <row r="142">
          <cell r="A142">
            <v>335</v>
          </cell>
          <cell r="B142">
            <v>1556.63</v>
          </cell>
        </row>
        <row r="143">
          <cell r="A143">
            <v>336</v>
          </cell>
          <cell r="B143">
            <v>1569.96</v>
          </cell>
        </row>
        <row r="144">
          <cell r="A144">
            <v>337</v>
          </cell>
          <cell r="B144">
            <v>1481.8</v>
          </cell>
        </row>
        <row r="145">
          <cell r="A145">
            <v>338</v>
          </cell>
          <cell r="B145">
            <v>1565.6</v>
          </cell>
        </row>
        <row r="146">
          <cell r="A146">
            <v>339</v>
          </cell>
          <cell r="B146">
            <v>1536.44</v>
          </cell>
        </row>
        <row r="147">
          <cell r="A147">
            <v>340</v>
          </cell>
          <cell r="B147">
            <v>1576.57</v>
          </cell>
        </row>
        <row r="148">
          <cell r="A148">
            <v>341</v>
          </cell>
          <cell r="B148">
            <v>1411.87</v>
          </cell>
        </row>
        <row r="149">
          <cell r="A149">
            <v>342</v>
          </cell>
          <cell r="B149">
            <v>1438.79</v>
          </cell>
        </row>
        <row r="150">
          <cell r="A150">
            <v>343</v>
          </cell>
          <cell r="B150">
            <v>1429.79</v>
          </cell>
        </row>
        <row r="151">
          <cell r="A151">
            <v>344</v>
          </cell>
          <cell r="B151">
            <v>1477.19</v>
          </cell>
        </row>
        <row r="152">
          <cell r="A152">
            <v>345</v>
          </cell>
          <cell r="B152">
            <v>1396.74</v>
          </cell>
        </row>
        <row r="153">
          <cell r="A153">
            <v>346</v>
          </cell>
          <cell r="B153">
            <v>1464.48</v>
          </cell>
        </row>
        <row r="154">
          <cell r="A154">
            <v>347</v>
          </cell>
          <cell r="B154">
            <v>1516.72</v>
          </cell>
        </row>
        <row r="155">
          <cell r="A155">
            <v>348</v>
          </cell>
          <cell r="B155">
            <v>1414.84</v>
          </cell>
        </row>
        <row r="156">
          <cell r="A156">
            <v>349</v>
          </cell>
          <cell r="B156">
            <v>1398.12</v>
          </cell>
        </row>
        <row r="157">
          <cell r="A157">
            <v>351</v>
          </cell>
          <cell r="B157">
            <v>1456.01</v>
          </cell>
        </row>
        <row r="158">
          <cell r="A158">
            <v>352</v>
          </cell>
          <cell r="B158">
            <v>1487.28</v>
          </cell>
        </row>
        <row r="159">
          <cell r="A159">
            <v>353</v>
          </cell>
          <cell r="B159">
            <v>1411.2</v>
          </cell>
        </row>
        <row r="160">
          <cell r="A160">
            <v>354</v>
          </cell>
          <cell r="B160">
            <v>1487.08</v>
          </cell>
        </row>
        <row r="161">
          <cell r="A161">
            <v>356</v>
          </cell>
          <cell r="B161">
            <v>1500.88</v>
          </cell>
        </row>
        <row r="162">
          <cell r="A162">
            <v>357</v>
          </cell>
          <cell r="B162">
            <v>1463.46</v>
          </cell>
        </row>
        <row r="163">
          <cell r="A163">
            <v>358</v>
          </cell>
          <cell r="B163">
            <v>1493.23</v>
          </cell>
        </row>
        <row r="164">
          <cell r="A164">
            <v>359</v>
          </cell>
          <cell r="B164">
            <v>1507.38</v>
          </cell>
        </row>
        <row r="165">
          <cell r="A165">
            <v>361</v>
          </cell>
          <cell r="B165">
            <v>1532.83</v>
          </cell>
        </row>
        <row r="166">
          <cell r="A166">
            <v>362</v>
          </cell>
          <cell r="B166">
            <v>1500.29</v>
          </cell>
        </row>
        <row r="167">
          <cell r="A167">
            <v>363</v>
          </cell>
          <cell r="B167">
            <v>1557.4</v>
          </cell>
        </row>
        <row r="168">
          <cell r="A168">
            <v>364</v>
          </cell>
          <cell r="B168">
            <v>1530.51</v>
          </cell>
        </row>
        <row r="169">
          <cell r="A169">
            <v>365</v>
          </cell>
          <cell r="B169">
            <v>1708.65</v>
          </cell>
        </row>
        <row r="170">
          <cell r="A170">
            <v>366</v>
          </cell>
          <cell r="B170">
            <v>1582.45</v>
          </cell>
        </row>
        <row r="171">
          <cell r="A171">
            <v>368</v>
          </cell>
          <cell r="B171">
            <v>1544.32</v>
          </cell>
        </row>
        <row r="172">
          <cell r="A172">
            <v>369</v>
          </cell>
          <cell r="B172">
            <v>1586.75</v>
          </cell>
        </row>
        <row r="173">
          <cell r="A173">
            <v>370</v>
          </cell>
          <cell r="B173">
            <v>1510.18</v>
          </cell>
        </row>
        <row r="174">
          <cell r="A174">
            <v>371</v>
          </cell>
          <cell r="B174">
            <v>1529.41</v>
          </cell>
        </row>
        <row r="175">
          <cell r="A175">
            <v>372</v>
          </cell>
          <cell r="B175">
            <v>1401.4</v>
          </cell>
        </row>
        <row r="176">
          <cell r="A176">
            <v>373</v>
          </cell>
          <cell r="B176">
            <v>1494.94</v>
          </cell>
        </row>
        <row r="177">
          <cell r="A177">
            <v>374</v>
          </cell>
          <cell r="B177">
            <v>1479.21</v>
          </cell>
        </row>
        <row r="178">
          <cell r="A178">
            <v>375</v>
          </cell>
          <cell r="B178">
            <v>1405.91</v>
          </cell>
        </row>
        <row r="179">
          <cell r="A179">
            <v>376</v>
          </cell>
          <cell r="B179">
            <v>1461.47</v>
          </cell>
        </row>
        <row r="180">
          <cell r="A180">
            <v>377</v>
          </cell>
          <cell r="B180">
            <v>1432.58</v>
          </cell>
        </row>
        <row r="181">
          <cell r="A181">
            <v>378</v>
          </cell>
          <cell r="B181">
            <v>1476.74</v>
          </cell>
        </row>
        <row r="182">
          <cell r="A182">
            <v>379</v>
          </cell>
          <cell r="B182">
            <v>1466.76</v>
          </cell>
        </row>
        <row r="183">
          <cell r="A183">
            <v>380</v>
          </cell>
          <cell r="B183">
            <v>1521.35</v>
          </cell>
        </row>
        <row r="184">
          <cell r="A184">
            <v>382</v>
          </cell>
          <cell r="B184">
            <v>1665.92</v>
          </cell>
        </row>
        <row r="185">
          <cell r="A185">
            <v>383</v>
          </cell>
          <cell r="B185">
            <v>1527.12</v>
          </cell>
        </row>
        <row r="186">
          <cell r="A186">
            <v>385</v>
          </cell>
          <cell r="B186">
            <v>1487.71</v>
          </cell>
        </row>
        <row r="187">
          <cell r="A187">
            <v>386</v>
          </cell>
          <cell r="B187">
            <v>1373.57</v>
          </cell>
        </row>
        <row r="188">
          <cell r="A188">
            <v>387</v>
          </cell>
          <cell r="B188">
            <v>1381.95</v>
          </cell>
        </row>
        <row r="189">
          <cell r="A189">
            <v>388</v>
          </cell>
          <cell r="B189">
            <v>1499.96</v>
          </cell>
        </row>
        <row r="190">
          <cell r="A190">
            <v>389</v>
          </cell>
          <cell r="B190">
            <v>1371.92</v>
          </cell>
        </row>
        <row r="191">
          <cell r="A191">
            <v>390</v>
          </cell>
          <cell r="B191">
            <v>1545.01</v>
          </cell>
        </row>
        <row r="192">
          <cell r="A192">
            <v>391</v>
          </cell>
          <cell r="B192">
            <v>1556.87</v>
          </cell>
        </row>
        <row r="193">
          <cell r="A193">
            <v>394</v>
          </cell>
          <cell r="B193">
            <v>1400.58</v>
          </cell>
        </row>
        <row r="194">
          <cell r="A194">
            <v>396</v>
          </cell>
          <cell r="B194">
            <v>1608.95</v>
          </cell>
        </row>
        <row r="195">
          <cell r="A195">
            <v>397</v>
          </cell>
          <cell r="B195">
            <v>1509.65</v>
          </cell>
        </row>
        <row r="196">
          <cell r="A196">
            <v>399</v>
          </cell>
          <cell r="B196">
            <v>1355.57</v>
          </cell>
        </row>
        <row r="197">
          <cell r="A197">
            <v>401</v>
          </cell>
          <cell r="B197">
            <v>1313.17</v>
          </cell>
        </row>
        <row r="198">
          <cell r="A198">
            <v>402</v>
          </cell>
          <cell r="B198">
            <v>1429.27</v>
          </cell>
        </row>
        <row r="199">
          <cell r="A199">
            <v>403</v>
          </cell>
          <cell r="B199">
            <v>1476.47</v>
          </cell>
        </row>
        <row r="200">
          <cell r="A200">
            <v>404</v>
          </cell>
          <cell r="B200">
            <v>1454.96</v>
          </cell>
        </row>
        <row r="201">
          <cell r="A201">
            <v>407</v>
          </cell>
          <cell r="B201">
            <v>1538.61</v>
          </cell>
        </row>
        <row r="202">
          <cell r="A202">
            <v>408</v>
          </cell>
          <cell r="B202">
            <v>1401.64</v>
          </cell>
        </row>
        <row r="203">
          <cell r="A203">
            <v>409</v>
          </cell>
          <cell r="B203">
            <v>1264.8800000000001</v>
          </cell>
        </row>
        <row r="204">
          <cell r="A204">
            <v>410</v>
          </cell>
          <cell r="B204">
            <v>1463.79</v>
          </cell>
        </row>
        <row r="205">
          <cell r="A205">
            <v>411</v>
          </cell>
          <cell r="B205">
            <v>1493.69</v>
          </cell>
        </row>
        <row r="206">
          <cell r="A206">
            <v>412</v>
          </cell>
          <cell r="B206">
            <v>1375.98</v>
          </cell>
        </row>
        <row r="207">
          <cell r="A207">
            <v>413</v>
          </cell>
          <cell r="B207">
            <v>1537.88</v>
          </cell>
        </row>
        <row r="208">
          <cell r="A208">
            <v>414</v>
          </cell>
          <cell r="B208">
            <v>1396.46</v>
          </cell>
        </row>
        <row r="209">
          <cell r="A209">
            <v>415</v>
          </cell>
          <cell r="B209">
            <v>1400.59</v>
          </cell>
        </row>
        <row r="210">
          <cell r="A210">
            <v>417</v>
          </cell>
          <cell r="B210">
            <v>1378.03</v>
          </cell>
        </row>
        <row r="211">
          <cell r="A211">
            <v>418</v>
          </cell>
          <cell r="B211">
            <v>1441.48</v>
          </cell>
        </row>
        <row r="212">
          <cell r="A212">
            <v>419</v>
          </cell>
          <cell r="B212">
            <v>1357.93</v>
          </cell>
        </row>
        <row r="213">
          <cell r="A213">
            <v>420</v>
          </cell>
          <cell r="B213">
            <v>1398.69</v>
          </cell>
        </row>
        <row r="214">
          <cell r="A214">
            <v>501</v>
          </cell>
          <cell r="B214">
            <v>1461.32</v>
          </cell>
        </row>
        <row r="215">
          <cell r="A215">
            <v>502</v>
          </cell>
          <cell r="B215">
            <v>1469.53</v>
          </cell>
        </row>
        <row r="216">
          <cell r="A216">
            <v>503</v>
          </cell>
          <cell r="B216">
            <v>1367.77</v>
          </cell>
        </row>
        <row r="217">
          <cell r="A217">
            <v>504</v>
          </cell>
          <cell r="B217">
            <v>1446.2</v>
          </cell>
        </row>
        <row r="218">
          <cell r="A218">
            <v>505</v>
          </cell>
          <cell r="B218">
            <v>1371.09</v>
          </cell>
        </row>
        <row r="219">
          <cell r="A219">
            <v>506</v>
          </cell>
          <cell r="B219">
            <v>1434.53</v>
          </cell>
        </row>
        <row r="220">
          <cell r="A220">
            <v>507</v>
          </cell>
          <cell r="B220">
            <v>1430.72</v>
          </cell>
        </row>
        <row r="221">
          <cell r="A221">
            <v>508</v>
          </cell>
          <cell r="B221">
            <v>1464.88</v>
          </cell>
        </row>
        <row r="222">
          <cell r="A222">
            <v>509</v>
          </cell>
          <cell r="B222">
            <v>1586.54</v>
          </cell>
        </row>
        <row r="223">
          <cell r="A223">
            <v>510</v>
          </cell>
          <cell r="B223">
            <v>1445.8</v>
          </cell>
        </row>
        <row r="224">
          <cell r="A224">
            <v>511</v>
          </cell>
          <cell r="B224">
            <v>1512</v>
          </cell>
        </row>
        <row r="225">
          <cell r="A225">
            <v>512</v>
          </cell>
          <cell r="B225">
            <v>1330.57</v>
          </cell>
        </row>
        <row r="226">
          <cell r="A226">
            <v>513</v>
          </cell>
          <cell r="B226">
            <v>1514.58</v>
          </cell>
        </row>
        <row r="227">
          <cell r="A227">
            <v>514</v>
          </cell>
          <cell r="B227">
            <v>1362.01</v>
          </cell>
        </row>
        <row r="228">
          <cell r="A228">
            <v>515</v>
          </cell>
          <cell r="B228">
            <v>1336.56</v>
          </cell>
        </row>
        <row r="229">
          <cell r="A229">
            <v>516</v>
          </cell>
          <cell r="B229">
            <v>1400.14</v>
          </cell>
        </row>
        <row r="230">
          <cell r="A230">
            <v>517</v>
          </cell>
          <cell r="B230">
            <v>1259.54</v>
          </cell>
        </row>
        <row r="231">
          <cell r="A231">
            <v>518</v>
          </cell>
          <cell r="B231">
            <v>1524.24</v>
          </cell>
        </row>
        <row r="232">
          <cell r="A232">
            <v>519</v>
          </cell>
          <cell r="B232">
            <v>1471.58</v>
          </cell>
        </row>
        <row r="233">
          <cell r="A233">
            <v>520</v>
          </cell>
          <cell r="B233">
            <v>1362.07</v>
          </cell>
        </row>
        <row r="234">
          <cell r="A234">
            <v>521</v>
          </cell>
          <cell r="B234">
            <v>1464.06</v>
          </cell>
        </row>
        <row r="235">
          <cell r="A235">
            <v>523</v>
          </cell>
          <cell r="B235">
            <v>1364.51</v>
          </cell>
        </row>
        <row r="236">
          <cell r="A236">
            <v>524</v>
          </cell>
          <cell r="B236">
            <v>1415.17</v>
          </cell>
        </row>
        <row r="237">
          <cell r="A237">
            <v>525</v>
          </cell>
          <cell r="B237">
            <v>1437.87</v>
          </cell>
        </row>
        <row r="238">
          <cell r="A238">
            <v>526</v>
          </cell>
          <cell r="B238">
            <v>1427.11</v>
          </cell>
        </row>
        <row r="239">
          <cell r="A239">
            <v>527</v>
          </cell>
          <cell r="B239">
            <v>1295.56</v>
          </cell>
        </row>
        <row r="240">
          <cell r="A240">
            <v>528</v>
          </cell>
          <cell r="B240">
            <v>1237.73</v>
          </cell>
        </row>
        <row r="241">
          <cell r="A241">
            <v>529</v>
          </cell>
          <cell r="B241">
            <v>1503.17</v>
          </cell>
        </row>
        <row r="242">
          <cell r="A242">
            <v>530</v>
          </cell>
          <cell r="B242">
            <v>1407.06</v>
          </cell>
        </row>
        <row r="243">
          <cell r="A243">
            <v>531</v>
          </cell>
          <cell r="B243">
            <v>1528.34</v>
          </cell>
        </row>
        <row r="244">
          <cell r="A244">
            <v>532</v>
          </cell>
          <cell r="B244">
            <v>1497.79</v>
          </cell>
        </row>
        <row r="245">
          <cell r="A245">
            <v>533</v>
          </cell>
          <cell r="B245">
            <v>1541.61</v>
          </cell>
        </row>
        <row r="246">
          <cell r="A246">
            <v>534</v>
          </cell>
          <cell r="B246">
            <v>1242.23</v>
          </cell>
        </row>
        <row r="247">
          <cell r="A247">
            <v>535</v>
          </cell>
          <cell r="B247">
            <v>1431.87</v>
          </cell>
        </row>
        <row r="248">
          <cell r="A248">
            <v>536</v>
          </cell>
          <cell r="B248">
            <v>1422.24</v>
          </cell>
        </row>
        <row r="249">
          <cell r="A249">
            <v>537</v>
          </cell>
          <cell r="B249">
            <v>1482.67</v>
          </cell>
        </row>
        <row r="250">
          <cell r="A250">
            <v>538</v>
          </cell>
          <cell r="B250">
            <v>1507.69</v>
          </cell>
        </row>
        <row r="251">
          <cell r="A251">
            <v>539</v>
          </cell>
          <cell r="B251">
            <v>1477.21</v>
          </cell>
        </row>
        <row r="252">
          <cell r="A252">
            <v>540</v>
          </cell>
          <cell r="B252">
            <v>1408.4</v>
          </cell>
        </row>
        <row r="253">
          <cell r="A253">
            <v>542</v>
          </cell>
          <cell r="B253">
            <v>1419</v>
          </cell>
        </row>
        <row r="254">
          <cell r="A254">
            <v>544</v>
          </cell>
          <cell r="B254">
            <v>1105.43</v>
          </cell>
        </row>
        <row r="255">
          <cell r="A255">
            <v>545</v>
          </cell>
          <cell r="B255">
            <v>1496.58</v>
          </cell>
        </row>
        <row r="256">
          <cell r="A256">
            <v>546</v>
          </cell>
          <cell r="B256">
            <v>1306.97</v>
          </cell>
        </row>
        <row r="257">
          <cell r="A257">
            <v>547</v>
          </cell>
          <cell r="B257">
            <v>1412.7</v>
          </cell>
        </row>
        <row r="258">
          <cell r="A258">
            <v>548</v>
          </cell>
          <cell r="B258">
            <v>1390.47</v>
          </cell>
        </row>
        <row r="259">
          <cell r="A259">
            <v>549</v>
          </cell>
          <cell r="B259">
            <v>1407.27</v>
          </cell>
        </row>
        <row r="260">
          <cell r="A260">
            <v>550</v>
          </cell>
          <cell r="B260">
            <v>1429.16</v>
          </cell>
        </row>
        <row r="261">
          <cell r="A261">
            <v>551</v>
          </cell>
          <cell r="B261">
            <v>1537.95</v>
          </cell>
        </row>
        <row r="262">
          <cell r="A262">
            <v>552</v>
          </cell>
          <cell r="B262">
            <v>1499.96</v>
          </cell>
        </row>
        <row r="263">
          <cell r="A263">
            <v>553</v>
          </cell>
          <cell r="B263">
            <v>1461.05</v>
          </cell>
        </row>
        <row r="264">
          <cell r="A264">
            <v>554</v>
          </cell>
          <cell r="B264">
            <v>1485.28</v>
          </cell>
        </row>
        <row r="265">
          <cell r="A265">
            <v>555</v>
          </cell>
          <cell r="B265">
            <v>1504.64</v>
          </cell>
        </row>
        <row r="266">
          <cell r="A266">
            <v>556</v>
          </cell>
          <cell r="B266">
            <v>1474.48</v>
          </cell>
        </row>
        <row r="267">
          <cell r="A267">
            <v>557</v>
          </cell>
          <cell r="B267">
            <v>1401.65</v>
          </cell>
        </row>
        <row r="268">
          <cell r="A268">
            <v>558</v>
          </cell>
          <cell r="B268">
            <v>1549.06</v>
          </cell>
        </row>
        <row r="269">
          <cell r="A269">
            <v>559</v>
          </cell>
          <cell r="B269">
            <v>1450.49</v>
          </cell>
        </row>
        <row r="270">
          <cell r="A270">
            <v>560</v>
          </cell>
          <cell r="B270">
            <v>1463.56</v>
          </cell>
        </row>
        <row r="271">
          <cell r="A271">
            <v>561</v>
          </cell>
          <cell r="B271">
            <v>1497.44</v>
          </cell>
        </row>
        <row r="272">
          <cell r="A272">
            <v>562</v>
          </cell>
          <cell r="B272">
            <v>1526.1</v>
          </cell>
        </row>
        <row r="273">
          <cell r="A273">
            <v>563</v>
          </cell>
          <cell r="B273">
            <v>1597.23</v>
          </cell>
        </row>
        <row r="274">
          <cell r="A274">
            <v>564</v>
          </cell>
          <cell r="B274">
            <v>1524</v>
          </cell>
        </row>
        <row r="275">
          <cell r="A275">
            <v>565</v>
          </cell>
          <cell r="B275">
            <v>1519.67</v>
          </cell>
        </row>
        <row r="276">
          <cell r="A276">
            <v>566</v>
          </cell>
          <cell r="B276">
            <v>1315.88</v>
          </cell>
        </row>
        <row r="277">
          <cell r="A277">
            <v>567</v>
          </cell>
          <cell r="B277">
            <v>1554.2</v>
          </cell>
        </row>
        <row r="278">
          <cell r="A278">
            <v>568</v>
          </cell>
          <cell r="B278">
            <v>1521.9</v>
          </cell>
        </row>
        <row r="279">
          <cell r="A279">
            <v>569</v>
          </cell>
          <cell r="B279">
            <v>1611.85</v>
          </cell>
        </row>
        <row r="280">
          <cell r="A280">
            <v>570</v>
          </cell>
          <cell r="B280">
            <v>1543.15</v>
          </cell>
        </row>
        <row r="281">
          <cell r="A281">
            <v>571</v>
          </cell>
          <cell r="B281">
            <v>1427.03</v>
          </cell>
        </row>
        <row r="282">
          <cell r="A282">
            <v>572</v>
          </cell>
          <cell r="B282">
            <v>1367.15</v>
          </cell>
        </row>
        <row r="283">
          <cell r="A283">
            <v>574</v>
          </cell>
          <cell r="B283">
            <v>1432.1</v>
          </cell>
        </row>
        <row r="284">
          <cell r="A284">
            <v>575</v>
          </cell>
          <cell r="B284">
            <v>1356.05</v>
          </cell>
        </row>
        <row r="285">
          <cell r="A285">
            <v>576</v>
          </cell>
          <cell r="B285">
            <v>1395.31</v>
          </cell>
        </row>
        <row r="286">
          <cell r="A286">
            <v>577</v>
          </cell>
          <cell r="B286">
            <v>1390.97</v>
          </cell>
        </row>
        <row r="287">
          <cell r="A287">
            <v>579</v>
          </cell>
          <cell r="B287">
            <v>1382.22</v>
          </cell>
        </row>
        <row r="288">
          <cell r="A288">
            <v>580</v>
          </cell>
          <cell r="B288">
            <v>1361.53</v>
          </cell>
        </row>
        <row r="289">
          <cell r="A289">
            <v>581</v>
          </cell>
          <cell r="B289">
            <v>1487.39</v>
          </cell>
        </row>
        <row r="290">
          <cell r="A290">
            <v>582</v>
          </cell>
          <cell r="B290">
            <v>1508.78</v>
          </cell>
        </row>
        <row r="291">
          <cell r="A291">
            <v>583</v>
          </cell>
          <cell r="B291">
            <v>1544.33</v>
          </cell>
        </row>
        <row r="292">
          <cell r="A292">
            <v>584</v>
          </cell>
          <cell r="B292">
            <v>1507.94</v>
          </cell>
        </row>
        <row r="293">
          <cell r="A293">
            <v>585</v>
          </cell>
          <cell r="B293">
            <v>1429.98</v>
          </cell>
        </row>
        <row r="294">
          <cell r="A294">
            <v>586</v>
          </cell>
          <cell r="B294">
            <v>1286.8499999999999</v>
          </cell>
        </row>
        <row r="295">
          <cell r="A295">
            <v>587</v>
          </cell>
          <cell r="B295">
            <v>1528.43</v>
          </cell>
        </row>
        <row r="296">
          <cell r="A296">
            <v>588</v>
          </cell>
          <cell r="B296">
            <v>1547.8</v>
          </cell>
        </row>
        <row r="297">
          <cell r="A297">
            <v>589</v>
          </cell>
          <cell r="B297">
            <v>1413.4</v>
          </cell>
        </row>
        <row r="298">
          <cell r="A298">
            <v>590</v>
          </cell>
          <cell r="B298">
            <v>1563.83</v>
          </cell>
        </row>
        <row r="299">
          <cell r="A299">
            <v>592</v>
          </cell>
          <cell r="B299">
            <v>1465.39</v>
          </cell>
        </row>
        <row r="300">
          <cell r="A300">
            <v>596</v>
          </cell>
          <cell r="B300">
            <v>1545</v>
          </cell>
        </row>
        <row r="301">
          <cell r="A301">
            <v>597</v>
          </cell>
          <cell r="B301">
            <v>1263.46</v>
          </cell>
        </row>
        <row r="302">
          <cell r="A302">
            <v>599</v>
          </cell>
          <cell r="B302">
            <v>1344.6</v>
          </cell>
        </row>
        <row r="303">
          <cell r="A303">
            <v>602</v>
          </cell>
          <cell r="B303">
            <v>1458</v>
          </cell>
        </row>
        <row r="304">
          <cell r="A304">
            <v>603</v>
          </cell>
          <cell r="B304">
            <v>1498.69</v>
          </cell>
        </row>
        <row r="305">
          <cell r="A305">
            <v>604</v>
          </cell>
          <cell r="B305">
            <v>1322.39</v>
          </cell>
        </row>
        <row r="306">
          <cell r="A306">
            <v>605</v>
          </cell>
          <cell r="B306">
            <v>1452.24</v>
          </cell>
        </row>
        <row r="307">
          <cell r="A307">
            <v>606</v>
          </cell>
          <cell r="B307">
            <v>1310.49</v>
          </cell>
        </row>
        <row r="308">
          <cell r="A308">
            <v>607</v>
          </cell>
          <cell r="B308">
            <v>1368.54</v>
          </cell>
        </row>
        <row r="309">
          <cell r="A309">
            <v>609</v>
          </cell>
          <cell r="B309">
            <v>1419.95</v>
          </cell>
        </row>
        <row r="310">
          <cell r="A310">
            <v>610</v>
          </cell>
          <cell r="B310">
            <v>1383.74</v>
          </cell>
        </row>
        <row r="311">
          <cell r="A311">
            <v>611</v>
          </cell>
          <cell r="B311">
            <v>1466.68</v>
          </cell>
        </row>
        <row r="312">
          <cell r="A312">
            <v>612</v>
          </cell>
          <cell r="B312">
            <v>1374.44</v>
          </cell>
        </row>
        <row r="313">
          <cell r="A313">
            <v>613</v>
          </cell>
          <cell r="B313">
            <v>1518.77</v>
          </cell>
        </row>
        <row r="314">
          <cell r="A314">
            <v>614</v>
          </cell>
          <cell r="B314">
            <v>1398.89</v>
          </cell>
        </row>
        <row r="315">
          <cell r="A315">
            <v>615</v>
          </cell>
          <cell r="B315">
            <v>1314.49</v>
          </cell>
        </row>
        <row r="316">
          <cell r="A316">
            <v>617</v>
          </cell>
          <cell r="B316">
            <v>1376.19</v>
          </cell>
        </row>
        <row r="317">
          <cell r="A317">
            <v>618</v>
          </cell>
          <cell r="B317">
            <v>1512.32</v>
          </cell>
        </row>
        <row r="318">
          <cell r="A318">
            <v>619</v>
          </cell>
          <cell r="B318">
            <v>1428.92</v>
          </cell>
        </row>
        <row r="319">
          <cell r="A319">
            <v>701</v>
          </cell>
          <cell r="B319">
            <v>1623.66</v>
          </cell>
        </row>
        <row r="320">
          <cell r="A320">
            <v>703</v>
          </cell>
          <cell r="B320">
            <v>1481.41</v>
          </cell>
        </row>
        <row r="321">
          <cell r="A321">
            <v>704</v>
          </cell>
          <cell r="B321">
            <v>1493.86</v>
          </cell>
        </row>
        <row r="322">
          <cell r="A322">
            <v>705</v>
          </cell>
          <cell r="B322">
            <v>1523.5</v>
          </cell>
        </row>
        <row r="323">
          <cell r="A323">
            <v>706</v>
          </cell>
          <cell r="B323">
            <v>1686.27</v>
          </cell>
        </row>
        <row r="324">
          <cell r="A324">
            <v>708</v>
          </cell>
          <cell r="B324">
            <v>1408.95</v>
          </cell>
        </row>
        <row r="325">
          <cell r="A325">
            <v>709</v>
          </cell>
          <cell r="B325">
            <v>1630.7</v>
          </cell>
        </row>
        <row r="326">
          <cell r="A326">
            <v>710</v>
          </cell>
          <cell r="B326">
            <v>1449.01</v>
          </cell>
        </row>
        <row r="327">
          <cell r="A327">
            <v>711</v>
          </cell>
          <cell r="B327">
            <v>1510.84</v>
          </cell>
        </row>
        <row r="328">
          <cell r="A328">
            <v>712</v>
          </cell>
          <cell r="B328">
            <v>1429.75</v>
          </cell>
        </row>
        <row r="329">
          <cell r="A329">
            <v>713</v>
          </cell>
          <cell r="B329">
            <v>1668.56</v>
          </cell>
        </row>
        <row r="330">
          <cell r="A330">
            <v>714</v>
          </cell>
          <cell r="B330">
            <v>1407.71</v>
          </cell>
        </row>
        <row r="331">
          <cell r="A331">
            <v>715</v>
          </cell>
          <cell r="B331">
            <v>1404.09</v>
          </cell>
        </row>
        <row r="332">
          <cell r="A332">
            <v>716</v>
          </cell>
          <cell r="B332">
            <v>1439.72</v>
          </cell>
        </row>
        <row r="333">
          <cell r="A333">
            <v>717</v>
          </cell>
          <cell r="B333">
            <v>1343.37</v>
          </cell>
        </row>
        <row r="334">
          <cell r="A334">
            <v>718</v>
          </cell>
          <cell r="B334">
            <v>1480.64</v>
          </cell>
        </row>
        <row r="335">
          <cell r="A335">
            <v>719</v>
          </cell>
          <cell r="B335">
            <v>1337.73</v>
          </cell>
        </row>
        <row r="336">
          <cell r="A336">
            <v>720</v>
          </cell>
          <cell r="B336">
            <v>1317.28</v>
          </cell>
        </row>
        <row r="337">
          <cell r="A337">
            <v>721</v>
          </cell>
          <cell r="B337">
            <v>1205.8599999999999</v>
          </cell>
        </row>
        <row r="338">
          <cell r="A338">
            <v>722</v>
          </cell>
          <cell r="B338">
            <v>1535.41</v>
          </cell>
        </row>
        <row r="339">
          <cell r="A339">
            <v>723</v>
          </cell>
          <cell r="B339">
            <v>1402.83</v>
          </cell>
        </row>
        <row r="340">
          <cell r="A340">
            <v>724</v>
          </cell>
          <cell r="B340">
            <v>1415.55</v>
          </cell>
        </row>
        <row r="341">
          <cell r="A341">
            <v>725</v>
          </cell>
          <cell r="B341">
            <v>1531.66</v>
          </cell>
        </row>
        <row r="342">
          <cell r="A342">
            <v>726</v>
          </cell>
          <cell r="B342">
            <v>1430.84</v>
          </cell>
        </row>
        <row r="343">
          <cell r="A343">
            <v>727</v>
          </cell>
          <cell r="B343">
            <v>1363.47</v>
          </cell>
        </row>
        <row r="344">
          <cell r="A344">
            <v>728</v>
          </cell>
          <cell r="B344">
            <v>1437.05</v>
          </cell>
        </row>
        <row r="345">
          <cell r="A345">
            <v>729</v>
          </cell>
          <cell r="B345">
            <v>1574.81</v>
          </cell>
        </row>
        <row r="346">
          <cell r="A346">
            <v>730</v>
          </cell>
          <cell r="B346">
            <v>1486.55</v>
          </cell>
        </row>
        <row r="347">
          <cell r="A347">
            <v>731</v>
          </cell>
          <cell r="B347">
            <v>1459.22</v>
          </cell>
        </row>
        <row r="348">
          <cell r="A348">
            <v>732</v>
          </cell>
          <cell r="B348">
            <v>1411.36</v>
          </cell>
        </row>
        <row r="349">
          <cell r="A349">
            <v>733</v>
          </cell>
          <cell r="B349">
            <v>1484.56</v>
          </cell>
        </row>
        <row r="350">
          <cell r="A350">
            <v>734</v>
          </cell>
          <cell r="B350">
            <v>1595.86</v>
          </cell>
        </row>
        <row r="351">
          <cell r="A351">
            <v>735</v>
          </cell>
          <cell r="B351">
            <v>1600.5</v>
          </cell>
        </row>
        <row r="352">
          <cell r="A352">
            <v>736</v>
          </cell>
          <cell r="B352">
            <v>1455.07</v>
          </cell>
        </row>
        <row r="353">
          <cell r="A353">
            <v>737</v>
          </cell>
          <cell r="B353">
            <v>1547.91</v>
          </cell>
        </row>
        <row r="354">
          <cell r="A354">
            <v>738</v>
          </cell>
          <cell r="B354">
            <v>1563.28</v>
          </cell>
        </row>
        <row r="355">
          <cell r="A355">
            <v>739</v>
          </cell>
          <cell r="B355">
            <v>1293.9000000000001</v>
          </cell>
        </row>
        <row r="356">
          <cell r="A356">
            <v>740</v>
          </cell>
          <cell r="B356">
            <v>1467.61</v>
          </cell>
        </row>
        <row r="357">
          <cell r="A357">
            <v>741</v>
          </cell>
          <cell r="B357">
            <v>1422.8</v>
          </cell>
        </row>
        <row r="358">
          <cell r="A358">
            <v>742</v>
          </cell>
          <cell r="B358">
            <v>1450.2</v>
          </cell>
        </row>
        <row r="359">
          <cell r="A359">
            <v>743</v>
          </cell>
          <cell r="B359">
            <v>1513.58</v>
          </cell>
        </row>
        <row r="360">
          <cell r="A360">
            <v>744</v>
          </cell>
          <cell r="B360">
            <v>1330.48</v>
          </cell>
        </row>
        <row r="361">
          <cell r="A361">
            <v>745</v>
          </cell>
          <cell r="B361">
            <v>1329.94</v>
          </cell>
        </row>
        <row r="362">
          <cell r="A362">
            <v>746</v>
          </cell>
          <cell r="B362">
            <v>1386.54</v>
          </cell>
        </row>
        <row r="363">
          <cell r="A363">
            <v>747</v>
          </cell>
          <cell r="B363">
            <v>1470.61</v>
          </cell>
        </row>
        <row r="364">
          <cell r="A364">
            <v>748</v>
          </cell>
          <cell r="B364">
            <v>1495.01</v>
          </cell>
        </row>
        <row r="365">
          <cell r="A365">
            <v>749</v>
          </cell>
          <cell r="B365">
            <v>1391.03</v>
          </cell>
        </row>
        <row r="366">
          <cell r="A366">
            <v>750</v>
          </cell>
          <cell r="B366">
            <v>1362.18</v>
          </cell>
        </row>
        <row r="367">
          <cell r="A367">
            <v>751</v>
          </cell>
          <cell r="B367">
            <v>1431.53</v>
          </cell>
        </row>
        <row r="368">
          <cell r="A368">
            <v>752</v>
          </cell>
          <cell r="B368">
            <v>1443.05</v>
          </cell>
        </row>
        <row r="369">
          <cell r="A369">
            <v>753</v>
          </cell>
          <cell r="B369">
            <v>1402.89</v>
          </cell>
        </row>
        <row r="370">
          <cell r="A370">
            <v>754</v>
          </cell>
          <cell r="B370">
            <v>1483.24</v>
          </cell>
        </row>
        <row r="371">
          <cell r="A371">
            <v>755</v>
          </cell>
          <cell r="B371">
            <v>1573.4</v>
          </cell>
        </row>
        <row r="372">
          <cell r="A372">
            <v>756</v>
          </cell>
          <cell r="B372">
            <v>1474.97</v>
          </cell>
        </row>
        <row r="373">
          <cell r="A373">
            <v>757</v>
          </cell>
          <cell r="B373">
            <v>1491.53</v>
          </cell>
        </row>
        <row r="374">
          <cell r="A374">
            <v>759</v>
          </cell>
          <cell r="B374">
            <v>1639.69</v>
          </cell>
        </row>
        <row r="375">
          <cell r="A375">
            <v>760</v>
          </cell>
          <cell r="B375">
            <v>1354.7</v>
          </cell>
        </row>
        <row r="376">
          <cell r="A376">
            <v>761</v>
          </cell>
          <cell r="B376">
            <v>1481.09</v>
          </cell>
        </row>
        <row r="377">
          <cell r="A377">
            <v>762</v>
          </cell>
          <cell r="B377">
            <v>1506.85</v>
          </cell>
        </row>
        <row r="378">
          <cell r="A378">
            <v>763</v>
          </cell>
          <cell r="B378">
            <v>1487.08</v>
          </cell>
        </row>
        <row r="379">
          <cell r="A379">
            <v>764</v>
          </cell>
          <cell r="B379">
            <v>1448.29</v>
          </cell>
        </row>
        <row r="380">
          <cell r="A380">
            <v>765</v>
          </cell>
          <cell r="B380">
            <v>1564.61</v>
          </cell>
        </row>
        <row r="381">
          <cell r="A381">
            <v>766</v>
          </cell>
          <cell r="B381">
            <v>1540.7</v>
          </cell>
        </row>
        <row r="382">
          <cell r="A382">
            <v>767</v>
          </cell>
          <cell r="B382">
            <v>1571.65</v>
          </cell>
        </row>
        <row r="383">
          <cell r="A383">
            <v>768</v>
          </cell>
          <cell r="B383">
            <v>1487.5</v>
          </cell>
        </row>
        <row r="384">
          <cell r="A384">
            <v>769</v>
          </cell>
          <cell r="B384">
            <v>1538.99</v>
          </cell>
        </row>
        <row r="385">
          <cell r="A385">
            <v>771</v>
          </cell>
          <cell r="B385">
            <v>1475.09</v>
          </cell>
        </row>
        <row r="386">
          <cell r="A386">
            <v>772</v>
          </cell>
          <cell r="B386">
            <v>1383.31</v>
          </cell>
        </row>
        <row r="387">
          <cell r="A387">
            <v>773</v>
          </cell>
          <cell r="B387">
            <v>1461.67</v>
          </cell>
        </row>
        <row r="388">
          <cell r="A388">
            <v>775</v>
          </cell>
          <cell r="B388">
            <v>1319.52</v>
          </cell>
        </row>
        <row r="389">
          <cell r="A389">
            <v>776</v>
          </cell>
          <cell r="B389">
            <v>1464.31</v>
          </cell>
        </row>
        <row r="390">
          <cell r="A390">
            <v>777</v>
          </cell>
          <cell r="B390">
            <v>1471.35</v>
          </cell>
        </row>
        <row r="391">
          <cell r="A391">
            <v>778</v>
          </cell>
          <cell r="B391">
            <v>1498.29</v>
          </cell>
        </row>
        <row r="392">
          <cell r="A392">
            <v>779</v>
          </cell>
          <cell r="B392">
            <v>1400.69</v>
          </cell>
        </row>
        <row r="393">
          <cell r="A393">
            <v>780</v>
          </cell>
          <cell r="B393">
            <v>1511.93</v>
          </cell>
        </row>
        <row r="394">
          <cell r="A394">
            <v>782</v>
          </cell>
          <cell r="B394">
            <v>1416.69</v>
          </cell>
        </row>
        <row r="395">
          <cell r="A395">
            <v>783</v>
          </cell>
          <cell r="B395">
            <v>1533.04</v>
          </cell>
        </row>
        <row r="396">
          <cell r="A396">
            <v>785</v>
          </cell>
          <cell r="B396">
            <v>1489.98</v>
          </cell>
        </row>
        <row r="397">
          <cell r="A397">
            <v>786</v>
          </cell>
          <cell r="B397">
            <v>1506.85</v>
          </cell>
        </row>
        <row r="398">
          <cell r="A398">
            <v>787</v>
          </cell>
          <cell r="B398">
            <v>1535.59</v>
          </cell>
        </row>
        <row r="399">
          <cell r="A399">
            <v>788</v>
          </cell>
          <cell r="B399">
            <v>1557.05</v>
          </cell>
        </row>
        <row r="400">
          <cell r="A400">
            <v>789</v>
          </cell>
          <cell r="B400">
            <v>1512.58</v>
          </cell>
        </row>
        <row r="401">
          <cell r="A401">
            <v>790</v>
          </cell>
          <cell r="B401">
            <v>1377.42</v>
          </cell>
        </row>
        <row r="402">
          <cell r="A402">
            <v>791</v>
          </cell>
          <cell r="B402">
            <v>1497.51</v>
          </cell>
        </row>
        <row r="403">
          <cell r="A403">
            <v>792</v>
          </cell>
          <cell r="B403">
            <v>1503.05</v>
          </cell>
        </row>
        <row r="404">
          <cell r="A404">
            <v>793</v>
          </cell>
          <cell r="B404">
            <v>1501.12</v>
          </cell>
        </row>
        <row r="405">
          <cell r="A405">
            <v>794</v>
          </cell>
          <cell r="B405">
            <v>1200.27</v>
          </cell>
        </row>
        <row r="406">
          <cell r="A406">
            <v>795</v>
          </cell>
          <cell r="B406">
            <v>1514.29</v>
          </cell>
        </row>
        <row r="407">
          <cell r="A407">
            <v>796</v>
          </cell>
          <cell r="B407">
            <v>1565.75</v>
          </cell>
        </row>
        <row r="408">
          <cell r="A408">
            <v>797</v>
          </cell>
          <cell r="B408">
            <v>1533.42</v>
          </cell>
        </row>
        <row r="409">
          <cell r="A409">
            <v>798</v>
          </cell>
          <cell r="B409">
            <v>1397.94</v>
          </cell>
        </row>
        <row r="410">
          <cell r="A410">
            <v>799</v>
          </cell>
          <cell r="B410">
            <v>1369.74</v>
          </cell>
        </row>
        <row r="411">
          <cell r="A411">
            <v>800</v>
          </cell>
          <cell r="B411">
            <v>1305.1400000000001</v>
          </cell>
        </row>
        <row r="412">
          <cell r="A412">
            <v>801</v>
          </cell>
          <cell r="B412">
            <v>1406.08</v>
          </cell>
        </row>
        <row r="413">
          <cell r="A413">
            <v>802</v>
          </cell>
          <cell r="B413">
            <v>1440.12</v>
          </cell>
        </row>
        <row r="414">
          <cell r="A414">
            <v>803</v>
          </cell>
          <cell r="B414">
            <v>1498.88</v>
          </cell>
        </row>
        <row r="415">
          <cell r="A415">
            <v>804</v>
          </cell>
          <cell r="B415">
            <v>1439.26</v>
          </cell>
        </row>
        <row r="416">
          <cell r="A416">
            <v>805</v>
          </cell>
          <cell r="B416">
            <v>1471.24</v>
          </cell>
        </row>
        <row r="417">
          <cell r="A417">
            <v>806</v>
          </cell>
          <cell r="B417">
            <v>1401.97</v>
          </cell>
        </row>
        <row r="418">
          <cell r="A418">
            <v>807</v>
          </cell>
          <cell r="B418">
            <v>1494.28</v>
          </cell>
        </row>
        <row r="419">
          <cell r="A419">
            <v>809</v>
          </cell>
          <cell r="B419">
            <v>1356.31</v>
          </cell>
        </row>
        <row r="420">
          <cell r="A420">
            <v>810</v>
          </cell>
          <cell r="B420">
            <v>1450.76</v>
          </cell>
        </row>
        <row r="421">
          <cell r="A421">
            <v>811</v>
          </cell>
          <cell r="B421">
            <v>1533.47</v>
          </cell>
        </row>
        <row r="422">
          <cell r="A422">
            <v>813</v>
          </cell>
          <cell r="B422">
            <v>1492.63</v>
          </cell>
        </row>
        <row r="423">
          <cell r="A423">
            <v>814</v>
          </cell>
          <cell r="B423">
            <v>1474.14</v>
          </cell>
        </row>
        <row r="424">
          <cell r="A424">
            <v>816</v>
          </cell>
          <cell r="B424">
            <v>1411.94</v>
          </cell>
        </row>
        <row r="425">
          <cell r="A425">
            <v>817</v>
          </cell>
          <cell r="B425">
            <v>1443.56</v>
          </cell>
        </row>
        <row r="426">
          <cell r="A426"/>
          <cell r="B426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2292-DC4C-4EC6-939A-16DF19698130}">
  <dimension ref="A1:V41"/>
  <sheetViews>
    <sheetView topLeftCell="C21" workbookViewId="0">
      <selection activeCell="M9" sqref="M9"/>
    </sheetView>
  </sheetViews>
  <sheetFormatPr defaultRowHeight="15" x14ac:dyDescent="0.25"/>
  <cols>
    <col min="6" max="6" width="9.140625" style="10"/>
  </cols>
  <sheetData>
    <row r="1" spans="1:2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ht="15.75" thickBot="1" x14ac:dyDescent="0.3">
      <c r="A2" s="4">
        <v>101</v>
      </c>
      <c r="B2" s="3" t="s">
        <v>22</v>
      </c>
      <c r="C2" s="3" t="s">
        <v>23</v>
      </c>
      <c r="D2" s="3" t="s">
        <v>24</v>
      </c>
      <c r="E2" s="3" t="s">
        <v>23</v>
      </c>
      <c r="F2" s="9" t="s">
        <v>25</v>
      </c>
      <c r="G2" s="3" t="s">
        <v>26</v>
      </c>
      <c r="H2" s="3">
        <v>0</v>
      </c>
      <c r="I2" s="3">
        <v>22</v>
      </c>
      <c r="J2" s="3">
        <f t="shared" ref="J2:J9" si="0">SUM(L2+N2+P2)</f>
        <v>29</v>
      </c>
      <c r="K2" s="3">
        <v>1511.62</v>
      </c>
      <c r="L2" s="3">
        <v>8</v>
      </c>
      <c r="M2" s="3">
        <v>8</v>
      </c>
      <c r="N2" s="3">
        <v>10</v>
      </c>
      <c r="O2" s="3">
        <v>11</v>
      </c>
      <c r="P2" s="3">
        <v>11</v>
      </c>
      <c r="Q2" s="3">
        <v>13</v>
      </c>
      <c r="R2" s="3">
        <v>72</v>
      </c>
      <c r="S2">
        <v>1</v>
      </c>
      <c r="T2">
        <v>0</v>
      </c>
      <c r="U2">
        <v>0</v>
      </c>
    </row>
    <row r="3" spans="1:22" ht="15.75" thickBot="1" x14ac:dyDescent="0.3">
      <c r="A3" s="5">
        <v>102</v>
      </c>
      <c r="B3" t="s">
        <v>27</v>
      </c>
      <c r="C3" t="s">
        <v>23</v>
      </c>
      <c r="D3" t="s">
        <v>24</v>
      </c>
      <c r="E3" t="s">
        <v>23</v>
      </c>
      <c r="F3" s="10" t="s">
        <v>25</v>
      </c>
      <c r="G3" t="s">
        <v>26</v>
      </c>
      <c r="H3" s="3">
        <v>0</v>
      </c>
      <c r="I3">
        <v>18</v>
      </c>
      <c r="J3" s="3">
        <f t="shared" si="0"/>
        <v>24</v>
      </c>
      <c r="K3" s="3">
        <v>1479.85</v>
      </c>
      <c r="L3">
        <v>5</v>
      </c>
      <c r="M3">
        <v>8</v>
      </c>
      <c r="N3">
        <v>7</v>
      </c>
      <c r="O3">
        <v>11</v>
      </c>
      <c r="P3">
        <v>12</v>
      </c>
      <c r="Q3">
        <v>13</v>
      </c>
      <c r="R3">
        <v>58</v>
      </c>
      <c r="S3">
        <v>1</v>
      </c>
      <c r="T3">
        <v>0</v>
      </c>
      <c r="U3">
        <v>0</v>
      </c>
    </row>
    <row r="4" spans="1:22" ht="15.75" thickBot="1" x14ac:dyDescent="0.3">
      <c r="A4" s="5">
        <v>103</v>
      </c>
      <c r="B4" t="s">
        <v>28</v>
      </c>
      <c r="C4" t="s">
        <v>23</v>
      </c>
      <c r="D4" t="s">
        <v>24</v>
      </c>
      <c r="E4" t="s">
        <v>23</v>
      </c>
      <c r="F4" s="10" t="s">
        <v>25</v>
      </c>
      <c r="G4" t="s">
        <v>26</v>
      </c>
      <c r="H4" s="3">
        <v>0</v>
      </c>
      <c r="I4">
        <v>23</v>
      </c>
      <c r="J4" s="3">
        <f t="shared" si="0"/>
        <v>29</v>
      </c>
      <c r="K4" s="3">
        <v>1497.23</v>
      </c>
      <c r="L4">
        <v>5</v>
      </c>
      <c r="M4">
        <v>8</v>
      </c>
      <c r="N4">
        <v>9</v>
      </c>
      <c r="O4">
        <v>11</v>
      </c>
      <c r="P4">
        <v>15</v>
      </c>
      <c r="Q4">
        <v>13</v>
      </c>
      <c r="R4">
        <v>75</v>
      </c>
      <c r="S4">
        <v>1</v>
      </c>
      <c r="T4">
        <v>0</v>
      </c>
      <c r="U4">
        <v>0</v>
      </c>
    </row>
    <row r="5" spans="1:22" ht="15.75" thickBot="1" x14ac:dyDescent="0.3">
      <c r="A5" s="5">
        <v>104</v>
      </c>
      <c r="B5" t="s">
        <v>29</v>
      </c>
      <c r="C5" t="s">
        <v>23</v>
      </c>
      <c r="D5" t="s">
        <v>24</v>
      </c>
      <c r="E5" t="s">
        <v>23</v>
      </c>
      <c r="F5" s="10" t="s">
        <v>25</v>
      </c>
      <c r="G5" t="s">
        <v>26</v>
      </c>
      <c r="H5" s="3">
        <v>0</v>
      </c>
      <c r="I5">
        <v>8</v>
      </c>
      <c r="J5" s="3">
        <f t="shared" si="0"/>
        <v>24</v>
      </c>
      <c r="K5" s="3">
        <v>1427.22</v>
      </c>
      <c r="L5">
        <v>6</v>
      </c>
      <c r="M5">
        <v>8</v>
      </c>
      <c r="N5">
        <v>5</v>
      </c>
      <c r="O5">
        <v>11</v>
      </c>
      <c r="P5">
        <v>13</v>
      </c>
      <c r="Q5">
        <v>13</v>
      </c>
      <c r="R5">
        <v>28</v>
      </c>
      <c r="S5">
        <v>1</v>
      </c>
      <c r="T5">
        <v>0</v>
      </c>
      <c r="U5">
        <v>0</v>
      </c>
    </row>
    <row r="6" spans="1:22" ht="15.75" thickBot="1" x14ac:dyDescent="0.3">
      <c r="A6" s="5">
        <v>105</v>
      </c>
      <c r="B6" t="s">
        <v>30</v>
      </c>
      <c r="C6" t="s">
        <v>23</v>
      </c>
      <c r="D6" t="s">
        <v>24</v>
      </c>
      <c r="E6" t="s">
        <v>23</v>
      </c>
      <c r="F6" s="10" t="s">
        <v>25</v>
      </c>
      <c r="G6" t="s">
        <v>26</v>
      </c>
      <c r="H6" s="3">
        <v>0</v>
      </c>
      <c r="I6">
        <v>14</v>
      </c>
      <c r="J6" s="3">
        <f t="shared" si="0"/>
        <v>22</v>
      </c>
      <c r="K6" s="3">
        <v>1503.25</v>
      </c>
      <c r="L6">
        <v>3</v>
      </c>
      <c r="M6">
        <v>9</v>
      </c>
      <c r="N6">
        <v>8</v>
      </c>
      <c r="O6">
        <v>11</v>
      </c>
      <c r="P6">
        <v>11</v>
      </c>
      <c r="Q6">
        <v>13</v>
      </c>
      <c r="R6">
        <v>48</v>
      </c>
      <c r="S6">
        <v>1</v>
      </c>
      <c r="T6">
        <v>0</v>
      </c>
      <c r="U6">
        <v>0</v>
      </c>
    </row>
    <row r="7" spans="1:22" ht="15.75" thickBot="1" x14ac:dyDescent="0.3">
      <c r="A7" s="5">
        <v>106</v>
      </c>
      <c r="B7" t="s">
        <v>31</v>
      </c>
      <c r="C7" t="s">
        <v>23</v>
      </c>
      <c r="D7" t="s">
        <v>24</v>
      </c>
      <c r="E7" t="s">
        <v>23</v>
      </c>
      <c r="F7" s="10" t="s">
        <v>25</v>
      </c>
      <c r="G7" t="s">
        <v>26</v>
      </c>
      <c r="H7" s="3">
        <v>0</v>
      </c>
      <c r="I7">
        <v>1</v>
      </c>
      <c r="J7" s="3">
        <f t="shared" si="0"/>
        <v>2</v>
      </c>
      <c r="K7" s="3"/>
      <c r="L7">
        <v>2</v>
      </c>
      <c r="M7">
        <v>7</v>
      </c>
      <c r="O7" t="s">
        <v>32</v>
      </c>
      <c r="Q7" t="s">
        <v>32</v>
      </c>
      <c r="R7">
        <v>8</v>
      </c>
      <c r="S7">
        <v>1</v>
      </c>
      <c r="T7">
        <v>1</v>
      </c>
      <c r="U7">
        <v>1</v>
      </c>
    </row>
    <row r="8" spans="1:22" ht="15.75" thickBot="1" x14ac:dyDescent="0.3">
      <c r="A8" s="5">
        <v>107</v>
      </c>
      <c r="B8" t="s">
        <v>33</v>
      </c>
      <c r="C8" t="s">
        <v>23</v>
      </c>
      <c r="D8" t="s">
        <v>24</v>
      </c>
      <c r="E8" t="s">
        <v>23</v>
      </c>
      <c r="F8" s="10" t="s">
        <v>25</v>
      </c>
      <c r="G8" t="s">
        <v>26</v>
      </c>
      <c r="H8" s="3">
        <v>0</v>
      </c>
      <c r="I8">
        <v>3</v>
      </c>
      <c r="J8" s="3">
        <f t="shared" si="0"/>
        <v>24</v>
      </c>
      <c r="K8" s="3">
        <v>1507.77</v>
      </c>
      <c r="L8">
        <v>4</v>
      </c>
      <c r="M8">
        <v>9</v>
      </c>
      <c r="N8">
        <v>7</v>
      </c>
      <c r="O8">
        <v>11</v>
      </c>
      <c r="P8">
        <v>13</v>
      </c>
      <c r="Q8">
        <v>13</v>
      </c>
      <c r="R8">
        <v>17</v>
      </c>
      <c r="S8">
        <v>1</v>
      </c>
      <c r="T8">
        <v>1</v>
      </c>
      <c r="U8">
        <v>0</v>
      </c>
    </row>
    <row r="9" spans="1:22" ht="15.75" thickBot="1" x14ac:dyDescent="0.3">
      <c r="A9" s="5">
        <v>108</v>
      </c>
      <c r="B9" t="s">
        <v>34</v>
      </c>
      <c r="C9" t="s">
        <v>23</v>
      </c>
      <c r="D9" t="s">
        <v>24</v>
      </c>
      <c r="E9" t="s">
        <v>23</v>
      </c>
      <c r="F9" s="10" t="s">
        <v>25</v>
      </c>
      <c r="G9" t="s">
        <v>26</v>
      </c>
      <c r="H9" s="3">
        <v>0</v>
      </c>
      <c r="I9">
        <v>9</v>
      </c>
      <c r="J9" s="3">
        <f t="shared" si="0"/>
        <v>23</v>
      </c>
      <c r="K9" s="3">
        <v>1427.65</v>
      </c>
      <c r="L9">
        <v>3</v>
      </c>
      <c r="M9">
        <v>8</v>
      </c>
      <c r="N9">
        <v>6</v>
      </c>
      <c r="O9">
        <v>11</v>
      </c>
      <c r="P9">
        <v>14</v>
      </c>
      <c r="Q9">
        <v>13</v>
      </c>
      <c r="R9">
        <v>30</v>
      </c>
      <c r="S9">
        <v>1</v>
      </c>
      <c r="T9">
        <v>0</v>
      </c>
      <c r="U9">
        <v>0</v>
      </c>
    </row>
    <row r="10" spans="1:22" ht="15.75" thickBot="1" x14ac:dyDescent="0.3">
      <c r="A10" s="5">
        <v>109</v>
      </c>
      <c r="B10" t="s">
        <v>35</v>
      </c>
      <c r="C10" t="s">
        <v>23</v>
      </c>
      <c r="D10" t="s">
        <v>24</v>
      </c>
      <c r="E10" t="s">
        <v>23</v>
      </c>
      <c r="F10" s="10" t="s">
        <v>25</v>
      </c>
      <c r="G10" t="s">
        <v>26</v>
      </c>
      <c r="H10" s="3">
        <v>0</v>
      </c>
      <c r="I10">
        <v>1</v>
      </c>
      <c r="J10" s="3"/>
      <c r="K10" s="3">
        <v>1607.8</v>
      </c>
      <c r="L10">
        <v>3</v>
      </c>
      <c r="M10">
        <v>11</v>
      </c>
      <c r="O10" t="s">
        <v>32</v>
      </c>
      <c r="Q10" t="s">
        <v>32</v>
      </c>
      <c r="R10">
        <v>11</v>
      </c>
      <c r="S10">
        <v>0</v>
      </c>
      <c r="T10">
        <v>0</v>
      </c>
      <c r="U10">
        <v>0</v>
      </c>
      <c r="V10" t="s">
        <v>36</v>
      </c>
    </row>
    <row r="11" spans="1:22" ht="15.75" thickBot="1" x14ac:dyDescent="0.3">
      <c r="A11" s="6">
        <v>110</v>
      </c>
      <c r="B11" s="7" t="s">
        <v>37</v>
      </c>
      <c r="C11" s="7" t="s">
        <v>23</v>
      </c>
      <c r="D11" s="7" t="s">
        <v>24</v>
      </c>
      <c r="E11" s="7" t="s">
        <v>23</v>
      </c>
      <c r="F11" s="11" t="s">
        <v>25</v>
      </c>
      <c r="G11" t="s">
        <v>26</v>
      </c>
      <c r="H11" s="3">
        <v>0</v>
      </c>
      <c r="I11">
        <v>19</v>
      </c>
      <c r="J11" s="3">
        <f t="shared" ref="J11:J41" si="1">SUM(L11+N11+P11)</f>
        <v>29</v>
      </c>
      <c r="K11" s="3">
        <v>1453.55</v>
      </c>
      <c r="L11" s="7">
        <v>4</v>
      </c>
      <c r="M11" s="7">
        <v>9</v>
      </c>
      <c r="N11" s="7">
        <v>10</v>
      </c>
      <c r="O11" s="7">
        <v>11</v>
      </c>
      <c r="P11" s="7">
        <v>15</v>
      </c>
      <c r="Q11" s="7">
        <v>13</v>
      </c>
      <c r="R11" s="7">
        <v>78</v>
      </c>
      <c r="S11">
        <v>1</v>
      </c>
      <c r="T11">
        <v>0</v>
      </c>
      <c r="U11">
        <v>0</v>
      </c>
    </row>
    <row r="12" spans="1:22" ht="15.75" thickBot="1" x14ac:dyDescent="0.3">
      <c r="A12" s="4">
        <v>191</v>
      </c>
      <c r="B12" s="3" t="s">
        <v>38</v>
      </c>
      <c r="C12" s="3" t="s">
        <v>39</v>
      </c>
      <c r="D12" s="3" t="s">
        <v>40</v>
      </c>
      <c r="E12" s="3" t="s">
        <v>23</v>
      </c>
      <c r="F12" s="9" t="s">
        <v>25</v>
      </c>
      <c r="G12" s="3" t="s">
        <v>26</v>
      </c>
      <c r="H12" s="3">
        <v>0</v>
      </c>
      <c r="I12" s="3">
        <v>6</v>
      </c>
      <c r="J12" s="3">
        <f t="shared" si="1"/>
        <v>12</v>
      </c>
      <c r="K12" s="3">
        <v>1360.55</v>
      </c>
      <c r="L12" s="3">
        <v>1</v>
      </c>
      <c r="M12" s="3">
        <v>9</v>
      </c>
      <c r="N12" s="3">
        <v>1</v>
      </c>
      <c r="O12" s="3">
        <v>11</v>
      </c>
      <c r="P12" s="3">
        <v>10</v>
      </c>
      <c r="Q12" s="3">
        <v>13</v>
      </c>
      <c r="R12" s="3">
        <v>22</v>
      </c>
      <c r="S12">
        <v>1</v>
      </c>
      <c r="T12">
        <v>0</v>
      </c>
      <c r="U12">
        <v>0</v>
      </c>
    </row>
    <row r="13" spans="1:22" ht="15.75" thickBot="1" x14ac:dyDescent="0.3">
      <c r="A13" s="5">
        <v>192</v>
      </c>
      <c r="B13" t="s">
        <v>41</v>
      </c>
      <c r="C13" t="s">
        <v>39</v>
      </c>
      <c r="D13" t="s">
        <v>40</v>
      </c>
      <c r="E13" t="s">
        <v>23</v>
      </c>
      <c r="F13" s="10" t="s">
        <v>25</v>
      </c>
      <c r="G13" t="s">
        <v>26</v>
      </c>
      <c r="H13" s="3">
        <v>0</v>
      </c>
      <c r="I13">
        <v>0</v>
      </c>
      <c r="J13" s="3">
        <f t="shared" si="1"/>
        <v>0</v>
      </c>
      <c r="K13" s="3"/>
      <c r="M13" t="s">
        <v>32</v>
      </c>
      <c r="O13" t="s">
        <v>32</v>
      </c>
      <c r="Q13" t="s">
        <v>32</v>
      </c>
      <c r="R13">
        <v>5</v>
      </c>
      <c r="S13">
        <v>1</v>
      </c>
      <c r="T13">
        <v>1</v>
      </c>
      <c r="U13">
        <v>1</v>
      </c>
    </row>
    <row r="14" spans="1:22" ht="15.75" thickBot="1" x14ac:dyDescent="0.3">
      <c r="A14" s="5">
        <v>193</v>
      </c>
      <c r="B14" t="s">
        <v>42</v>
      </c>
      <c r="C14" t="s">
        <v>39</v>
      </c>
      <c r="D14" t="s">
        <v>40</v>
      </c>
      <c r="E14" t="s">
        <v>23</v>
      </c>
      <c r="F14" s="10" t="s">
        <v>25</v>
      </c>
      <c r="G14" t="s">
        <v>26</v>
      </c>
      <c r="H14" s="3">
        <v>0</v>
      </c>
      <c r="I14">
        <v>17</v>
      </c>
      <c r="J14" s="3">
        <f t="shared" si="1"/>
        <v>16</v>
      </c>
      <c r="K14" s="3">
        <v>1481.76</v>
      </c>
      <c r="L14">
        <v>3</v>
      </c>
      <c r="M14">
        <v>8</v>
      </c>
      <c r="N14">
        <v>2</v>
      </c>
      <c r="O14">
        <v>11</v>
      </c>
      <c r="P14">
        <v>11</v>
      </c>
      <c r="Q14">
        <v>13</v>
      </c>
      <c r="R14">
        <v>66</v>
      </c>
      <c r="S14">
        <v>1</v>
      </c>
      <c r="T14">
        <v>0</v>
      </c>
      <c r="U14">
        <v>0</v>
      </c>
    </row>
    <row r="15" spans="1:22" ht="15.75" thickBot="1" x14ac:dyDescent="0.3">
      <c r="A15" s="5">
        <v>194</v>
      </c>
      <c r="B15" t="s">
        <v>43</v>
      </c>
      <c r="C15" t="s">
        <v>39</v>
      </c>
      <c r="D15" t="s">
        <v>40</v>
      </c>
      <c r="E15" t="s">
        <v>23</v>
      </c>
      <c r="F15" s="10" t="s">
        <v>25</v>
      </c>
      <c r="G15" t="s">
        <v>26</v>
      </c>
      <c r="H15" s="3">
        <v>0</v>
      </c>
      <c r="I15">
        <v>1</v>
      </c>
      <c r="J15" s="3">
        <f t="shared" si="1"/>
        <v>2</v>
      </c>
      <c r="K15" s="3">
        <v>1485.15</v>
      </c>
      <c r="L15">
        <v>2</v>
      </c>
      <c r="M15">
        <v>8</v>
      </c>
      <c r="O15" t="s">
        <v>32</v>
      </c>
      <c r="Q15" t="s">
        <v>32</v>
      </c>
      <c r="R15">
        <v>9</v>
      </c>
      <c r="S15">
        <v>1</v>
      </c>
      <c r="T15">
        <v>1</v>
      </c>
      <c r="U15">
        <v>1</v>
      </c>
    </row>
    <row r="16" spans="1:22" ht="15.75" thickBot="1" x14ac:dyDescent="0.3">
      <c r="A16" s="5">
        <v>195</v>
      </c>
      <c r="B16" t="s">
        <v>44</v>
      </c>
      <c r="C16" t="s">
        <v>39</v>
      </c>
      <c r="D16" t="s">
        <v>40</v>
      </c>
      <c r="E16" t="s">
        <v>23</v>
      </c>
      <c r="F16" s="10" t="s">
        <v>25</v>
      </c>
      <c r="G16" t="s">
        <v>26</v>
      </c>
      <c r="H16" s="3">
        <v>0</v>
      </c>
      <c r="I16">
        <v>2</v>
      </c>
      <c r="J16" s="3">
        <f t="shared" si="1"/>
        <v>14</v>
      </c>
      <c r="K16" s="3">
        <v>1427.31</v>
      </c>
      <c r="L16">
        <v>6</v>
      </c>
      <c r="M16">
        <v>8</v>
      </c>
      <c r="N16">
        <v>8</v>
      </c>
      <c r="O16">
        <v>11</v>
      </c>
      <c r="Q16" t="s">
        <v>32</v>
      </c>
      <c r="R16">
        <v>14</v>
      </c>
      <c r="S16">
        <v>1</v>
      </c>
      <c r="T16">
        <v>1</v>
      </c>
      <c r="U16">
        <v>1</v>
      </c>
    </row>
    <row r="17" spans="1:21" ht="15.75" thickBot="1" x14ac:dyDescent="0.3">
      <c r="A17" s="5">
        <v>196</v>
      </c>
      <c r="B17" t="s">
        <v>45</v>
      </c>
      <c r="C17" t="s">
        <v>39</v>
      </c>
      <c r="D17" t="s">
        <v>40</v>
      </c>
      <c r="E17" t="s">
        <v>23</v>
      </c>
      <c r="F17" s="10" t="s">
        <v>25</v>
      </c>
      <c r="G17" t="s">
        <v>26</v>
      </c>
      <c r="H17" s="3">
        <v>0</v>
      </c>
      <c r="I17">
        <v>17</v>
      </c>
      <c r="J17" s="3">
        <f t="shared" si="1"/>
        <v>22</v>
      </c>
      <c r="K17" s="3">
        <v>1483.46</v>
      </c>
      <c r="L17">
        <v>6</v>
      </c>
      <c r="M17">
        <v>8</v>
      </c>
      <c r="N17">
        <v>5</v>
      </c>
      <c r="O17">
        <v>11</v>
      </c>
      <c r="P17">
        <v>11</v>
      </c>
      <c r="Q17">
        <v>13</v>
      </c>
      <c r="R17">
        <v>78</v>
      </c>
      <c r="S17">
        <v>1</v>
      </c>
      <c r="T17">
        <v>0</v>
      </c>
      <c r="U17">
        <v>0</v>
      </c>
    </row>
    <row r="18" spans="1:21" ht="15.75" thickBot="1" x14ac:dyDescent="0.3">
      <c r="A18" s="5">
        <v>197</v>
      </c>
      <c r="B18" t="s">
        <v>46</v>
      </c>
      <c r="C18" t="s">
        <v>39</v>
      </c>
      <c r="D18" t="s">
        <v>40</v>
      </c>
      <c r="E18" t="s">
        <v>23</v>
      </c>
      <c r="F18" s="10" t="s">
        <v>25</v>
      </c>
      <c r="G18" t="s">
        <v>26</v>
      </c>
      <c r="H18" s="3">
        <v>0</v>
      </c>
      <c r="I18">
        <v>2</v>
      </c>
      <c r="J18" s="3">
        <f t="shared" si="1"/>
        <v>13</v>
      </c>
      <c r="K18" s="3">
        <v>1486.67</v>
      </c>
      <c r="L18">
        <v>5</v>
      </c>
      <c r="M18">
        <v>8</v>
      </c>
      <c r="N18">
        <v>8</v>
      </c>
      <c r="O18">
        <v>11</v>
      </c>
      <c r="Q18" t="s">
        <v>32</v>
      </c>
      <c r="R18">
        <v>14</v>
      </c>
      <c r="S18">
        <v>1</v>
      </c>
      <c r="T18">
        <v>1</v>
      </c>
      <c r="U18">
        <v>1</v>
      </c>
    </row>
    <row r="19" spans="1:21" ht="15.75" thickBot="1" x14ac:dyDescent="0.3">
      <c r="A19" s="5">
        <v>198</v>
      </c>
      <c r="B19" t="s">
        <v>42</v>
      </c>
      <c r="C19" t="s">
        <v>39</v>
      </c>
      <c r="D19" t="s">
        <v>40</v>
      </c>
      <c r="E19" t="s">
        <v>23</v>
      </c>
      <c r="F19" s="10" t="s">
        <v>25</v>
      </c>
      <c r="G19" t="s">
        <v>26</v>
      </c>
      <c r="H19" s="3">
        <v>0</v>
      </c>
      <c r="I19">
        <v>1</v>
      </c>
      <c r="J19" s="3">
        <f t="shared" si="1"/>
        <v>4</v>
      </c>
      <c r="K19" s="3">
        <v>1419.14</v>
      </c>
      <c r="L19">
        <v>4</v>
      </c>
      <c r="M19">
        <v>8</v>
      </c>
      <c r="O19" t="s">
        <v>32</v>
      </c>
      <c r="Q19" t="s">
        <v>32</v>
      </c>
      <c r="R19">
        <v>12</v>
      </c>
      <c r="S19">
        <v>1</v>
      </c>
      <c r="T19">
        <v>1</v>
      </c>
      <c r="U19">
        <v>1</v>
      </c>
    </row>
    <row r="20" spans="1:21" ht="15.75" thickBot="1" x14ac:dyDescent="0.3">
      <c r="A20" s="5">
        <v>199</v>
      </c>
      <c r="B20" t="s">
        <v>47</v>
      </c>
      <c r="C20" t="s">
        <v>39</v>
      </c>
      <c r="D20" t="s">
        <v>40</v>
      </c>
      <c r="E20" t="s">
        <v>23</v>
      </c>
      <c r="F20" s="10" t="s">
        <v>25</v>
      </c>
      <c r="G20" t="s">
        <v>26</v>
      </c>
      <c r="H20" s="3">
        <v>0</v>
      </c>
      <c r="I20">
        <v>0</v>
      </c>
      <c r="J20" s="3">
        <f t="shared" si="1"/>
        <v>0</v>
      </c>
      <c r="K20" s="3"/>
      <c r="M20" t="s">
        <v>32</v>
      </c>
      <c r="O20" t="s">
        <v>32</v>
      </c>
      <c r="Q20" t="s">
        <v>32</v>
      </c>
      <c r="R20">
        <v>8</v>
      </c>
      <c r="S20">
        <v>1</v>
      </c>
      <c r="T20">
        <v>1</v>
      </c>
      <c r="U20">
        <v>1</v>
      </c>
    </row>
    <row r="21" spans="1:21" ht="15.75" thickBot="1" x14ac:dyDescent="0.3">
      <c r="A21" s="6">
        <v>200</v>
      </c>
      <c r="B21" s="7" t="s">
        <v>38</v>
      </c>
      <c r="C21" s="7" t="s">
        <v>39</v>
      </c>
      <c r="D21" s="7" t="s">
        <v>40</v>
      </c>
      <c r="E21" s="7" t="s">
        <v>23</v>
      </c>
      <c r="F21" s="11" t="s">
        <v>25</v>
      </c>
      <c r="G21" t="s">
        <v>26</v>
      </c>
      <c r="H21" s="3">
        <v>0</v>
      </c>
      <c r="I21">
        <v>2</v>
      </c>
      <c r="J21" s="3">
        <f t="shared" si="1"/>
        <v>2</v>
      </c>
      <c r="K21" s="3">
        <v>1394.5</v>
      </c>
      <c r="L21" s="7">
        <v>2</v>
      </c>
      <c r="M21" s="7">
        <v>8</v>
      </c>
      <c r="N21" s="7"/>
      <c r="O21" s="7"/>
      <c r="P21" s="7"/>
      <c r="Q21" s="7" t="s">
        <v>32</v>
      </c>
      <c r="R21" s="7">
        <v>9</v>
      </c>
      <c r="S21">
        <v>1</v>
      </c>
      <c r="T21">
        <v>1</v>
      </c>
      <c r="U21">
        <v>1</v>
      </c>
    </row>
    <row r="22" spans="1:21" ht="15.75" thickBot="1" x14ac:dyDescent="0.3">
      <c r="A22">
        <v>701</v>
      </c>
      <c r="B22" t="s">
        <v>22</v>
      </c>
      <c r="C22" t="s">
        <v>23</v>
      </c>
      <c r="D22" t="s">
        <v>24</v>
      </c>
      <c r="E22" t="s">
        <v>39</v>
      </c>
      <c r="F22" s="10" t="s">
        <v>25</v>
      </c>
      <c r="G22" t="s">
        <v>48</v>
      </c>
      <c r="H22">
        <v>1</v>
      </c>
      <c r="I22">
        <v>9</v>
      </c>
      <c r="J22" s="3">
        <f t="shared" si="1"/>
        <v>30</v>
      </c>
      <c r="K22" s="3">
        <v>1623.66</v>
      </c>
      <c r="L22">
        <v>5</v>
      </c>
      <c r="M22">
        <v>9</v>
      </c>
      <c r="N22">
        <v>9</v>
      </c>
      <c r="O22">
        <v>11</v>
      </c>
      <c r="P22">
        <v>16</v>
      </c>
      <c r="Q22">
        <v>13</v>
      </c>
      <c r="R22">
        <v>30</v>
      </c>
      <c r="S22">
        <v>1</v>
      </c>
      <c r="T22">
        <v>0</v>
      </c>
      <c r="U22">
        <v>0</v>
      </c>
    </row>
    <row r="23" spans="1:21" ht="15.75" thickBot="1" x14ac:dyDescent="0.3">
      <c r="A23">
        <v>702</v>
      </c>
      <c r="B23" t="s">
        <v>27</v>
      </c>
      <c r="C23" t="s">
        <v>23</v>
      </c>
      <c r="D23" t="s">
        <v>24</v>
      </c>
      <c r="E23" t="s">
        <v>39</v>
      </c>
      <c r="F23" s="10" t="s">
        <v>25</v>
      </c>
      <c r="G23" t="s">
        <v>26</v>
      </c>
      <c r="I23">
        <v>1</v>
      </c>
      <c r="J23" s="3">
        <f t="shared" si="1"/>
        <v>4</v>
      </c>
      <c r="K23" s="3"/>
      <c r="L23">
        <v>4</v>
      </c>
      <c r="M23">
        <v>9</v>
      </c>
      <c r="O23" t="s">
        <v>32</v>
      </c>
      <c r="Q23" t="s">
        <v>32</v>
      </c>
      <c r="R23">
        <v>9</v>
      </c>
      <c r="S23">
        <v>1</v>
      </c>
      <c r="T23">
        <v>1</v>
      </c>
      <c r="U23">
        <v>1</v>
      </c>
    </row>
    <row r="24" spans="1:21" ht="15.75" thickBot="1" x14ac:dyDescent="0.3">
      <c r="A24">
        <v>703</v>
      </c>
      <c r="B24" t="s">
        <v>28</v>
      </c>
      <c r="C24" t="s">
        <v>23</v>
      </c>
      <c r="D24" t="s">
        <v>24</v>
      </c>
      <c r="E24" t="s">
        <v>39</v>
      </c>
      <c r="F24" s="10" t="s">
        <v>25</v>
      </c>
      <c r="G24" t="s">
        <v>48</v>
      </c>
      <c r="H24">
        <v>1</v>
      </c>
      <c r="I24">
        <v>12</v>
      </c>
      <c r="J24" s="3">
        <f t="shared" si="1"/>
        <v>33</v>
      </c>
      <c r="K24" s="3">
        <v>1481.41</v>
      </c>
      <c r="L24">
        <v>3</v>
      </c>
      <c r="M24">
        <v>8</v>
      </c>
      <c r="N24">
        <v>12</v>
      </c>
      <c r="O24">
        <v>11</v>
      </c>
      <c r="P24">
        <v>18</v>
      </c>
      <c r="Q24">
        <v>13</v>
      </c>
      <c r="R24">
        <v>40</v>
      </c>
      <c r="S24">
        <v>0</v>
      </c>
      <c r="T24">
        <v>0</v>
      </c>
      <c r="U24">
        <v>0</v>
      </c>
    </row>
    <row r="25" spans="1:21" ht="15.75" thickBot="1" x14ac:dyDescent="0.3">
      <c r="A25">
        <v>704</v>
      </c>
      <c r="B25" t="s">
        <v>29</v>
      </c>
      <c r="C25" t="s">
        <v>23</v>
      </c>
      <c r="D25" t="s">
        <v>24</v>
      </c>
      <c r="E25" t="s">
        <v>39</v>
      </c>
      <c r="F25" s="10" t="s">
        <v>25</v>
      </c>
      <c r="G25" t="s">
        <v>48</v>
      </c>
      <c r="H25">
        <v>1</v>
      </c>
      <c r="I25">
        <v>18</v>
      </c>
      <c r="J25" s="3">
        <f t="shared" si="1"/>
        <v>29</v>
      </c>
      <c r="K25" s="3">
        <v>1493.86</v>
      </c>
      <c r="L25">
        <v>6</v>
      </c>
      <c r="M25">
        <v>8</v>
      </c>
      <c r="N25">
        <v>7</v>
      </c>
      <c r="O25">
        <v>11</v>
      </c>
      <c r="P25">
        <v>16</v>
      </c>
      <c r="Q25">
        <v>13</v>
      </c>
      <c r="R25">
        <v>75</v>
      </c>
      <c r="S25">
        <v>1</v>
      </c>
      <c r="T25">
        <v>0</v>
      </c>
      <c r="U25">
        <v>0</v>
      </c>
    </row>
    <row r="26" spans="1:21" ht="15.75" thickBot="1" x14ac:dyDescent="0.3">
      <c r="A26">
        <v>705</v>
      </c>
      <c r="B26" t="s">
        <v>30</v>
      </c>
      <c r="C26" t="s">
        <v>23</v>
      </c>
      <c r="D26" t="s">
        <v>24</v>
      </c>
      <c r="E26" t="s">
        <v>39</v>
      </c>
      <c r="F26" s="10" t="s">
        <v>25</v>
      </c>
      <c r="G26" t="s">
        <v>48</v>
      </c>
      <c r="H26">
        <v>1</v>
      </c>
      <c r="I26">
        <v>21</v>
      </c>
      <c r="J26" s="3">
        <f t="shared" si="1"/>
        <v>30</v>
      </c>
      <c r="K26" s="3">
        <v>1523.5</v>
      </c>
      <c r="L26">
        <v>5</v>
      </c>
      <c r="M26">
        <v>9</v>
      </c>
      <c r="N26">
        <v>11</v>
      </c>
      <c r="O26">
        <v>11</v>
      </c>
      <c r="P26">
        <v>14</v>
      </c>
      <c r="Q26">
        <v>13</v>
      </c>
      <c r="R26">
        <v>80</v>
      </c>
      <c r="S26">
        <v>1</v>
      </c>
      <c r="T26">
        <v>0</v>
      </c>
      <c r="U26">
        <v>0</v>
      </c>
    </row>
    <row r="27" spans="1:21" ht="15.75" thickBot="1" x14ac:dyDescent="0.3">
      <c r="A27">
        <v>706</v>
      </c>
      <c r="B27" t="s">
        <v>31</v>
      </c>
      <c r="C27" t="s">
        <v>23</v>
      </c>
      <c r="D27" t="s">
        <v>24</v>
      </c>
      <c r="E27" t="s">
        <v>39</v>
      </c>
      <c r="F27" s="10" t="s">
        <v>25</v>
      </c>
      <c r="G27" t="s">
        <v>48</v>
      </c>
      <c r="H27">
        <v>1</v>
      </c>
      <c r="I27">
        <v>18</v>
      </c>
      <c r="J27" s="3">
        <f t="shared" si="1"/>
        <v>46</v>
      </c>
      <c r="K27" s="3">
        <v>1686.27</v>
      </c>
      <c r="L27">
        <v>5</v>
      </c>
      <c r="M27">
        <v>8</v>
      </c>
      <c r="N27">
        <v>16</v>
      </c>
      <c r="O27">
        <v>11</v>
      </c>
      <c r="P27">
        <v>25</v>
      </c>
      <c r="Q27">
        <v>13</v>
      </c>
      <c r="R27">
        <v>69</v>
      </c>
      <c r="S27">
        <v>1</v>
      </c>
      <c r="T27">
        <v>0</v>
      </c>
      <c r="U27">
        <v>0</v>
      </c>
    </row>
    <row r="28" spans="1:21" ht="15.75" thickBot="1" x14ac:dyDescent="0.3">
      <c r="A28">
        <v>707</v>
      </c>
      <c r="B28" t="s">
        <v>33</v>
      </c>
      <c r="C28" t="s">
        <v>23</v>
      </c>
      <c r="D28" t="s">
        <v>24</v>
      </c>
      <c r="E28" t="s">
        <v>39</v>
      </c>
      <c r="F28" s="10" t="s">
        <v>25</v>
      </c>
      <c r="G28" t="s">
        <v>26</v>
      </c>
      <c r="I28">
        <v>0</v>
      </c>
      <c r="J28" s="3">
        <f t="shared" si="1"/>
        <v>0</v>
      </c>
      <c r="K28" s="3"/>
      <c r="M28" t="s">
        <v>32</v>
      </c>
      <c r="O28" t="s">
        <v>32</v>
      </c>
      <c r="Q28" t="s">
        <v>32</v>
      </c>
      <c r="R28">
        <v>8</v>
      </c>
      <c r="S28">
        <v>1</v>
      </c>
      <c r="T28">
        <v>1</v>
      </c>
      <c r="U28">
        <v>1</v>
      </c>
    </row>
    <row r="29" spans="1:21" ht="15.75" thickBot="1" x14ac:dyDescent="0.3">
      <c r="A29">
        <v>708</v>
      </c>
      <c r="B29" t="s">
        <v>34</v>
      </c>
      <c r="C29" t="s">
        <v>23</v>
      </c>
      <c r="D29" t="s">
        <v>24</v>
      </c>
      <c r="E29" t="s">
        <v>39</v>
      </c>
      <c r="F29" s="10" t="s">
        <v>25</v>
      </c>
      <c r="G29" t="s">
        <v>48</v>
      </c>
      <c r="H29">
        <v>1</v>
      </c>
      <c r="I29">
        <v>16</v>
      </c>
      <c r="J29" s="3">
        <f t="shared" si="1"/>
        <v>30</v>
      </c>
      <c r="K29" s="3">
        <v>1408.95</v>
      </c>
      <c r="L29">
        <v>7</v>
      </c>
      <c r="M29">
        <v>9</v>
      </c>
      <c r="N29">
        <v>13</v>
      </c>
      <c r="O29">
        <v>11</v>
      </c>
      <c r="P29">
        <v>10</v>
      </c>
      <c r="Q29">
        <v>13</v>
      </c>
      <c r="R29">
        <v>51</v>
      </c>
      <c r="S29">
        <v>1</v>
      </c>
      <c r="T29">
        <v>0</v>
      </c>
      <c r="U29">
        <v>0</v>
      </c>
    </row>
    <row r="30" spans="1:21" ht="15.75" thickBot="1" x14ac:dyDescent="0.3">
      <c r="A30">
        <v>709</v>
      </c>
      <c r="B30" t="s">
        <v>35</v>
      </c>
      <c r="C30" t="s">
        <v>23</v>
      </c>
      <c r="D30" t="s">
        <v>24</v>
      </c>
      <c r="E30" t="s">
        <v>39</v>
      </c>
      <c r="F30" s="10" t="s">
        <v>25</v>
      </c>
      <c r="G30" t="s">
        <v>48</v>
      </c>
      <c r="H30">
        <v>1</v>
      </c>
      <c r="I30">
        <v>23</v>
      </c>
      <c r="J30" s="3">
        <f t="shared" si="1"/>
        <v>31</v>
      </c>
      <c r="K30" s="3">
        <v>1630.7</v>
      </c>
      <c r="L30">
        <v>3</v>
      </c>
      <c r="M30">
        <v>8</v>
      </c>
      <c r="N30">
        <v>11</v>
      </c>
      <c r="O30">
        <v>11</v>
      </c>
      <c r="P30">
        <v>17</v>
      </c>
      <c r="Q30">
        <v>13</v>
      </c>
      <c r="R30">
        <v>75</v>
      </c>
      <c r="S30">
        <v>1</v>
      </c>
      <c r="T30">
        <v>0</v>
      </c>
      <c r="U30">
        <v>0</v>
      </c>
    </row>
    <row r="31" spans="1:21" ht="15.75" thickBot="1" x14ac:dyDescent="0.3">
      <c r="A31" s="7">
        <v>710</v>
      </c>
      <c r="B31" s="7" t="s">
        <v>37</v>
      </c>
      <c r="C31" s="7" t="s">
        <v>23</v>
      </c>
      <c r="D31" s="7" t="s">
        <v>24</v>
      </c>
      <c r="E31" s="7" t="s">
        <v>39</v>
      </c>
      <c r="F31" s="11" t="s">
        <v>25</v>
      </c>
      <c r="G31" s="7" t="s">
        <v>48</v>
      </c>
      <c r="H31" s="7">
        <v>1</v>
      </c>
      <c r="I31" s="7">
        <v>21</v>
      </c>
      <c r="J31" s="3">
        <f t="shared" si="1"/>
        <v>26</v>
      </c>
      <c r="K31" s="3">
        <v>1449.01</v>
      </c>
      <c r="L31" s="7">
        <v>5</v>
      </c>
      <c r="M31" s="7">
        <v>9</v>
      </c>
      <c r="N31" s="7">
        <v>7</v>
      </c>
      <c r="O31" s="7">
        <v>11</v>
      </c>
      <c r="P31" s="7">
        <v>14</v>
      </c>
      <c r="Q31" s="7">
        <v>13</v>
      </c>
      <c r="R31" s="7">
        <v>80</v>
      </c>
      <c r="S31">
        <v>1</v>
      </c>
      <c r="T31">
        <v>0</v>
      </c>
      <c r="U31">
        <v>0</v>
      </c>
    </row>
    <row r="32" spans="1:21" ht="15.75" thickBot="1" x14ac:dyDescent="0.3">
      <c r="A32">
        <v>791</v>
      </c>
      <c r="B32" t="s">
        <v>38</v>
      </c>
      <c r="C32" t="s">
        <v>39</v>
      </c>
      <c r="D32" t="s">
        <v>40</v>
      </c>
      <c r="E32" t="s">
        <v>39</v>
      </c>
      <c r="F32" s="10" t="s">
        <v>25</v>
      </c>
      <c r="G32" t="s">
        <v>48</v>
      </c>
      <c r="H32" s="3">
        <v>1</v>
      </c>
      <c r="I32">
        <v>21</v>
      </c>
      <c r="J32" s="3">
        <f t="shared" si="1"/>
        <v>21</v>
      </c>
      <c r="K32" s="3">
        <v>1497.51</v>
      </c>
      <c r="L32">
        <v>1</v>
      </c>
      <c r="M32">
        <v>9</v>
      </c>
      <c r="N32">
        <v>8</v>
      </c>
      <c r="O32">
        <v>11</v>
      </c>
      <c r="P32">
        <v>12</v>
      </c>
      <c r="Q32">
        <v>14</v>
      </c>
      <c r="R32">
        <v>79</v>
      </c>
      <c r="S32">
        <v>1</v>
      </c>
      <c r="T32">
        <v>0</v>
      </c>
      <c r="U32">
        <v>0</v>
      </c>
    </row>
    <row r="33" spans="1:21" ht="15.75" thickBot="1" x14ac:dyDescent="0.3">
      <c r="A33">
        <v>792</v>
      </c>
      <c r="B33" t="s">
        <v>41</v>
      </c>
      <c r="C33" t="s">
        <v>39</v>
      </c>
      <c r="D33" t="s">
        <v>40</v>
      </c>
      <c r="E33" t="s">
        <v>39</v>
      </c>
      <c r="F33" s="10" t="s">
        <v>25</v>
      </c>
      <c r="G33" t="s">
        <v>26</v>
      </c>
      <c r="H33" s="3"/>
      <c r="I33">
        <v>1</v>
      </c>
      <c r="J33" s="3">
        <f t="shared" si="1"/>
        <v>5</v>
      </c>
      <c r="K33" s="3">
        <v>1503.05</v>
      </c>
      <c r="L33">
        <v>5</v>
      </c>
      <c r="M33">
        <v>8</v>
      </c>
      <c r="O33" t="s">
        <v>32</v>
      </c>
      <c r="Q33" t="s">
        <v>32</v>
      </c>
      <c r="R33">
        <v>10</v>
      </c>
      <c r="S33">
        <v>1</v>
      </c>
      <c r="T33">
        <v>1</v>
      </c>
      <c r="U33">
        <v>1</v>
      </c>
    </row>
    <row r="34" spans="1:21" ht="15.75" thickBot="1" x14ac:dyDescent="0.3">
      <c r="A34">
        <v>793</v>
      </c>
      <c r="B34" t="s">
        <v>42</v>
      </c>
      <c r="C34" t="s">
        <v>39</v>
      </c>
      <c r="D34" t="s">
        <v>40</v>
      </c>
      <c r="E34" t="s">
        <v>39</v>
      </c>
      <c r="F34" s="10" t="s">
        <v>25</v>
      </c>
      <c r="G34" t="s">
        <v>26</v>
      </c>
      <c r="H34" s="3"/>
      <c r="I34">
        <v>2</v>
      </c>
      <c r="J34" s="3">
        <f t="shared" si="1"/>
        <v>10</v>
      </c>
      <c r="K34" s="3">
        <v>1501.12</v>
      </c>
      <c r="L34">
        <v>3</v>
      </c>
      <c r="M34">
        <v>8</v>
      </c>
      <c r="N34">
        <v>7</v>
      </c>
      <c r="O34">
        <v>11</v>
      </c>
      <c r="Q34" t="s">
        <v>32</v>
      </c>
      <c r="R34">
        <v>13</v>
      </c>
      <c r="S34">
        <v>1</v>
      </c>
      <c r="T34">
        <v>1</v>
      </c>
      <c r="U34">
        <v>1</v>
      </c>
    </row>
    <row r="35" spans="1:21" ht="15.75" thickBot="1" x14ac:dyDescent="0.3">
      <c r="A35">
        <v>794</v>
      </c>
      <c r="B35" t="s">
        <v>43</v>
      </c>
      <c r="C35" t="s">
        <v>39</v>
      </c>
      <c r="D35" t="s">
        <v>40</v>
      </c>
      <c r="E35" t="s">
        <v>39</v>
      </c>
      <c r="F35" s="10" t="s">
        <v>25</v>
      </c>
      <c r="G35" t="s">
        <v>26</v>
      </c>
      <c r="H35" s="3"/>
      <c r="I35">
        <v>1</v>
      </c>
      <c r="J35" s="3">
        <f t="shared" si="1"/>
        <v>4</v>
      </c>
      <c r="K35" s="3">
        <v>1200.27</v>
      </c>
      <c r="L35">
        <v>4</v>
      </c>
      <c r="M35">
        <v>8</v>
      </c>
      <c r="O35" t="s">
        <v>32</v>
      </c>
      <c r="Q35" t="s">
        <v>32</v>
      </c>
      <c r="R35">
        <v>18</v>
      </c>
      <c r="S35">
        <v>0</v>
      </c>
      <c r="T35">
        <v>0</v>
      </c>
      <c r="U35">
        <v>0</v>
      </c>
    </row>
    <row r="36" spans="1:21" ht="15.75" thickBot="1" x14ac:dyDescent="0.3">
      <c r="A36">
        <v>795</v>
      </c>
      <c r="B36" t="s">
        <v>44</v>
      </c>
      <c r="C36" t="s">
        <v>39</v>
      </c>
      <c r="D36" t="s">
        <v>40</v>
      </c>
      <c r="E36" t="s">
        <v>39</v>
      </c>
      <c r="F36" s="10" t="s">
        <v>25</v>
      </c>
      <c r="G36" t="s">
        <v>26</v>
      </c>
      <c r="H36" s="3"/>
      <c r="I36">
        <v>1</v>
      </c>
      <c r="J36" s="3">
        <f t="shared" si="1"/>
        <v>4</v>
      </c>
      <c r="K36" s="3">
        <v>1514.29</v>
      </c>
      <c r="L36">
        <v>4</v>
      </c>
      <c r="M36">
        <v>9</v>
      </c>
      <c r="O36" t="s">
        <v>32</v>
      </c>
      <c r="Q36" t="s">
        <v>32</v>
      </c>
      <c r="R36">
        <v>9</v>
      </c>
      <c r="S36">
        <v>1</v>
      </c>
      <c r="T36">
        <v>1</v>
      </c>
      <c r="U36">
        <v>1</v>
      </c>
    </row>
    <row r="37" spans="1:21" ht="15.75" thickBot="1" x14ac:dyDescent="0.3">
      <c r="A37">
        <v>796</v>
      </c>
      <c r="B37" t="s">
        <v>45</v>
      </c>
      <c r="C37" t="s">
        <v>39</v>
      </c>
      <c r="D37" t="s">
        <v>40</v>
      </c>
      <c r="E37" t="s">
        <v>39</v>
      </c>
      <c r="F37" s="10" t="s">
        <v>25</v>
      </c>
      <c r="G37" t="s">
        <v>48</v>
      </c>
      <c r="H37" s="3">
        <v>1</v>
      </c>
      <c r="I37">
        <v>16</v>
      </c>
      <c r="J37" s="3">
        <f t="shared" si="1"/>
        <v>30</v>
      </c>
      <c r="K37" s="3">
        <v>1565.75</v>
      </c>
      <c r="L37">
        <v>5</v>
      </c>
      <c r="M37">
        <v>8</v>
      </c>
      <c r="N37">
        <v>10</v>
      </c>
      <c r="O37">
        <v>11</v>
      </c>
      <c r="P37">
        <v>15</v>
      </c>
      <c r="Q37">
        <v>13</v>
      </c>
      <c r="R37">
        <v>76</v>
      </c>
      <c r="S37">
        <v>1</v>
      </c>
      <c r="T37">
        <v>0</v>
      </c>
      <c r="U37">
        <v>0</v>
      </c>
    </row>
    <row r="38" spans="1:21" ht="15.75" thickBot="1" x14ac:dyDescent="0.3">
      <c r="A38">
        <v>797</v>
      </c>
      <c r="B38" t="s">
        <v>46</v>
      </c>
      <c r="C38" t="s">
        <v>39</v>
      </c>
      <c r="D38" t="s">
        <v>40</v>
      </c>
      <c r="E38" t="s">
        <v>39</v>
      </c>
      <c r="F38" s="10" t="s">
        <v>25</v>
      </c>
      <c r="G38" t="s">
        <v>26</v>
      </c>
      <c r="H38" s="3"/>
      <c r="I38">
        <v>1</v>
      </c>
      <c r="J38" s="3">
        <f t="shared" si="1"/>
        <v>4</v>
      </c>
      <c r="K38" s="3">
        <v>1533.42</v>
      </c>
      <c r="L38">
        <v>4</v>
      </c>
      <c r="M38">
        <v>8</v>
      </c>
      <c r="O38" t="s">
        <v>32</v>
      </c>
      <c r="Q38" t="s">
        <v>32</v>
      </c>
      <c r="R38">
        <v>11</v>
      </c>
      <c r="S38">
        <v>1</v>
      </c>
      <c r="T38">
        <v>1</v>
      </c>
      <c r="U38">
        <v>1</v>
      </c>
    </row>
    <row r="39" spans="1:21" ht="15.75" thickBot="1" x14ac:dyDescent="0.3">
      <c r="A39">
        <v>798</v>
      </c>
      <c r="B39" t="s">
        <v>49</v>
      </c>
      <c r="C39" t="s">
        <v>39</v>
      </c>
      <c r="D39" t="s">
        <v>40</v>
      </c>
      <c r="E39" t="s">
        <v>39</v>
      </c>
      <c r="F39" s="10" t="s">
        <v>25</v>
      </c>
      <c r="G39" t="s">
        <v>48</v>
      </c>
      <c r="H39" s="3">
        <v>1</v>
      </c>
      <c r="I39">
        <v>25</v>
      </c>
      <c r="J39" s="3">
        <f t="shared" si="1"/>
        <v>24</v>
      </c>
      <c r="K39" s="3">
        <v>1397.94</v>
      </c>
      <c r="L39">
        <v>2</v>
      </c>
      <c r="M39">
        <v>7</v>
      </c>
      <c r="N39">
        <v>9</v>
      </c>
      <c r="O39">
        <v>10</v>
      </c>
      <c r="P39">
        <v>13</v>
      </c>
      <c r="Q39">
        <v>12</v>
      </c>
      <c r="R39">
        <v>75</v>
      </c>
      <c r="S39">
        <v>1</v>
      </c>
      <c r="T39">
        <v>0</v>
      </c>
      <c r="U39">
        <v>0</v>
      </c>
    </row>
    <row r="40" spans="1:21" ht="15.75" thickBot="1" x14ac:dyDescent="0.3">
      <c r="A40">
        <v>799</v>
      </c>
      <c r="B40" t="s">
        <v>47</v>
      </c>
      <c r="C40" t="s">
        <v>39</v>
      </c>
      <c r="D40" t="s">
        <v>40</v>
      </c>
      <c r="E40" t="s">
        <v>39</v>
      </c>
      <c r="F40" s="10" t="s">
        <v>25</v>
      </c>
      <c r="G40" t="s">
        <v>48</v>
      </c>
      <c r="H40" s="3">
        <v>1</v>
      </c>
      <c r="I40">
        <v>2</v>
      </c>
      <c r="J40" s="3">
        <f t="shared" si="1"/>
        <v>11</v>
      </c>
      <c r="K40" s="3">
        <v>1369.74</v>
      </c>
      <c r="L40">
        <v>5</v>
      </c>
      <c r="M40">
        <v>8</v>
      </c>
      <c r="N40">
        <v>6</v>
      </c>
      <c r="O40">
        <v>11</v>
      </c>
      <c r="Q40" t="s">
        <v>32</v>
      </c>
      <c r="R40">
        <v>15</v>
      </c>
      <c r="S40">
        <v>1</v>
      </c>
      <c r="T40">
        <v>1</v>
      </c>
      <c r="U40">
        <v>1</v>
      </c>
    </row>
    <row r="41" spans="1:21" ht="15.75" thickBot="1" x14ac:dyDescent="0.3">
      <c r="A41" s="7">
        <v>800</v>
      </c>
      <c r="B41" s="7" t="s">
        <v>50</v>
      </c>
      <c r="C41" s="7" t="s">
        <v>39</v>
      </c>
      <c r="D41" s="7" t="s">
        <v>40</v>
      </c>
      <c r="E41" s="7" t="s">
        <v>39</v>
      </c>
      <c r="F41" s="11" t="s">
        <v>25</v>
      </c>
      <c r="G41" s="7" t="s">
        <v>26</v>
      </c>
      <c r="H41" s="3"/>
      <c r="I41">
        <v>1</v>
      </c>
      <c r="J41" s="3">
        <f t="shared" si="1"/>
        <v>2</v>
      </c>
      <c r="K41" s="3">
        <v>1305.1400000000001</v>
      </c>
      <c r="L41" s="7">
        <v>2</v>
      </c>
      <c r="M41" s="7">
        <v>7</v>
      </c>
      <c r="N41" s="7"/>
      <c r="O41" s="7" t="s">
        <v>32</v>
      </c>
      <c r="P41" s="7"/>
      <c r="Q41" s="7" t="s">
        <v>32</v>
      </c>
      <c r="R41" s="7">
        <v>10</v>
      </c>
      <c r="S41">
        <v>1</v>
      </c>
      <c r="T41">
        <v>1</v>
      </c>
      <c r="U41">
        <v>1</v>
      </c>
    </row>
  </sheetData>
  <conditionalFormatting sqref="O2">
    <cfRule type="cellIs" dxfId="1" priority="1" operator="lessThan">
      <formula>$M$2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5EC2-8857-4243-9B58-62742437C520}">
  <dimension ref="A1:F13"/>
  <sheetViews>
    <sheetView workbookViewId="0">
      <selection activeCell="M7" sqref="M7"/>
    </sheetView>
  </sheetViews>
  <sheetFormatPr defaultRowHeight="15" x14ac:dyDescent="0.25"/>
  <cols>
    <col min="5" max="5" width="12" bestFit="1" customWidth="1"/>
    <col min="6" max="6" width="19.140625" bestFit="1" customWidth="1"/>
  </cols>
  <sheetData>
    <row r="1" spans="1:6" x14ac:dyDescent="0.25">
      <c r="A1" t="s">
        <v>70</v>
      </c>
      <c r="B1" t="s">
        <v>5</v>
      </c>
      <c r="C1" t="s">
        <v>56</v>
      </c>
      <c r="D1" t="s">
        <v>9</v>
      </c>
      <c r="E1" t="s">
        <v>71</v>
      </c>
      <c r="F1" t="s">
        <v>72</v>
      </c>
    </row>
    <row r="2" spans="1:6" x14ac:dyDescent="0.25">
      <c r="A2">
        <v>701</v>
      </c>
      <c r="B2" t="s">
        <v>52</v>
      </c>
      <c r="C2" t="s">
        <v>23</v>
      </c>
      <c r="D2">
        <v>220</v>
      </c>
      <c r="E2">
        <v>7.333333333333333</v>
      </c>
      <c r="F2">
        <v>13.75</v>
      </c>
    </row>
    <row r="3" spans="1:6" x14ac:dyDescent="0.25">
      <c r="A3">
        <v>703</v>
      </c>
      <c r="B3" t="s">
        <v>52</v>
      </c>
      <c r="C3" t="s">
        <v>23</v>
      </c>
      <c r="D3">
        <v>345</v>
      </c>
      <c r="E3">
        <v>8.625</v>
      </c>
      <c r="F3">
        <v>13.26923076923077</v>
      </c>
    </row>
    <row r="4" spans="1:6" x14ac:dyDescent="0.25">
      <c r="A4">
        <v>704</v>
      </c>
      <c r="B4" t="s">
        <v>52</v>
      </c>
      <c r="C4" t="s">
        <v>23</v>
      </c>
      <c r="D4">
        <v>468</v>
      </c>
      <c r="E4">
        <v>6.4109589041095889</v>
      </c>
      <c r="F4">
        <v>7.9322033898305087</v>
      </c>
    </row>
    <row r="5" spans="1:6" x14ac:dyDescent="0.25">
      <c r="A5">
        <v>705</v>
      </c>
      <c r="B5" t="s">
        <v>52</v>
      </c>
      <c r="C5" t="s">
        <v>23</v>
      </c>
      <c r="D5">
        <v>730</v>
      </c>
      <c r="E5">
        <v>9.125</v>
      </c>
      <c r="F5">
        <v>11.060606060606061</v>
      </c>
    </row>
    <row r="6" spans="1:6" x14ac:dyDescent="0.25">
      <c r="A6">
        <v>706</v>
      </c>
      <c r="B6" t="s">
        <v>52</v>
      </c>
      <c r="C6" t="s">
        <v>23</v>
      </c>
      <c r="D6">
        <v>466</v>
      </c>
      <c r="E6">
        <v>6.7536231884057969</v>
      </c>
      <c r="F6">
        <v>8.4727272727272727</v>
      </c>
    </row>
    <row r="7" spans="1:6" x14ac:dyDescent="0.25">
      <c r="A7">
        <v>708</v>
      </c>
      <c r="B7" t="s">
        <v>52</v>
      </c>
      <c r="C7" t="s">
        <v>23</v>
      </c>
      <c r="D7">
        <v>278</v>
      </c>
      <c r="E7">
        <v>5.4509803921568629</v>
      </c>
      <c r="F7">
        <v>7.5135135135135132</v>
      </c>
    </row>
    <row r="8" spans="1:6" x14ac:dyDescent="0.25">
      <c r="A8">
        <v>709</v>
      </c>
      <c r="B8" t="s">
        <v>52</v>
      </c>
      <c r="C8" t="s">
        <v>23</v>
      </c>
      <c r="D8">
        <v>711</v>
      </c>
      <c r="E8">
        <v>9.48</v>
      </c>
      <c r="F8">
        <v>12.696428571428571</v>
      </c>
    </row>
    <row r="9" spans="1:6" x14ac:dyDescent="0.25">
      <c r="A9">
        <v>710</v>
      </c>
      <c r="B9" t="s">
        <v>52</v>
      </c>
      <c r="C9" t="s">
        <v>23</v>
      </c>
      <c r="D9">
        <v>407</v>
      </c>
      <c r="E9">
        <v>5.0875000000000004</v>
      </c>
      <c r="F9">
        <v>6.6721311475409832</v>
      </c>
    </row>
    <row r="10" spans="1:6" x14ac:dyDescent="0.25">
      <c r="A10">
        <v>791</v>
      </c>
      <c r="B10" t="s">
        <v>52</v>
      </c>
      <c r="C10" t="s">
        <v>39</v>
      </c>
      <c r="D10">
        <v>651</v>
      </c>
      <c r="E10">
        <v>8.2405063291139236</v>
      </c>
      <c r="F10">
        <v>10.015384615384615</v>
      </c>
    </row>
    <row r="11" spans="1:6" x14ac:dyDescent="0.25">
      <c r="A11">
        <v>796</v>
      </c>
      <c r="B11" t="s">
        <v>52</v>
      </c>
      <c r="C11" t="s">
        <v>39</v>
      </c>
      <c r="D11">
        <v>392</v>
      </c>
      <c r="E11">
        <v>5.1578947368421053</v>
      </c>
      <c r="F11">
        <v>6.32258064516129</v>
      </c>
    </row>
    <row r="12" spans="1:6" x14ac:dyDescent="0.25">
      <c r="A12">
        <v>798</v>
      </c>
      <c r="B12" t="s">
        <v>52</v>
      </c>
      <c r="C12" t="s">
        <v>39</v>
      </c>
      <c r="D12">
        <v>539</v>
      </c>
      <c r="E12">
        <v>7.1866666666666665</v>
      </c>
      <c r="F12">
        <v>9.625</v>
      </c>
    </row>
    <row r="13" spans="1:6" x14ac:dyDescent="0.25">
      <c r="A13">
        <v>799</v>
      </c>
      <c r="B13" t="s">
        <v>52</v>
      </c>
      <c r="C13" t="s">
        <v>39</v>
      </c>
      <c r="D13">
        <v>15</v>
      </c>
      <c r="E13">
        <v>1</v>
      </c>
      <c r="F1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D5BC-7A6C-46EA-8F00-07D71CC965D1}">
  <dimension ref="A1:S31"/>
  <sheetViews>
    <sheetView workbookViewId="0">
      <selection activeCell="R27" sqref="R27"/>
    </sheetView>
  </sheetViews>
  <sheetFormatPr defaultRowHeight="15" x14ac:dyDescent="0.25"/>
  <cols>
    <col min="8" max="8" width="9.140625" style="10"/>
  </cols>
  <sheetData>
    <row r="1" spans="1:18" ht="15.75" thickBot="1" x14ac:dyDescent="0.3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s="10" t="s">
        <v>64</v>
      </c>
      <c r="I1" t="s">
        <v>65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3" t="s">
        <v>18</v>
      </c>
      <c r="R1" s="3" t="s">
        <v>19</v>
      </c>
    </row>
    <row r="2" spans="1:18" ht="15.75" thickBot="1" x14ac:dyDescent="0.3">
      <c r="A2" s="4">
        <v>191</v>
      </c>
      <c r="B2" s="3" t="s">
        <v>38</v>
      </c>
      <c r="C2" s="3" t="s">
        <v>39</v>
      </c>
      <c r="D2" s="3" t="s">
        <v>40</v>
      </c>
      <c r="E2" s="3" t="s">
        <v>23</v>
      </c>
      <c r="F2" s="3" t="s">
        <v>66</v>
      </c>
      <c r="G2" s="3" t="s">
        <v>26</v>
      </c>
      <c r="H2" s="9" t="s">
        <v>25</v>
      </c>
      <c r="I2" s="3">
        <v>1360.55</v>
      </c>
      <c r="J2" s="3">
        <v>1</v>
      </c>
      <c r="K2" s="3">
        <v>9</v>
      </c>
      <c r="L2" s="3">
        <v>1</v>
      </c>
      <c r="M2" s="3">
        <v>11</v>
      </c>
      <c r="N2" s="3">
        <v>10</v>
      </c>
      <c r="O2" s="3">
        <v>13</v>
      </c>
      <c r="P2" s="3">
        <v>22</v>
      </c>
      <c r="Q2">
        <v>1</v>
      </c>
      <c r="R2">
        <v>0</v>
      </c>
    </row>
    <row r="3" spans="1:18" ht="15.75" thickBot="1" x14ac:dyDescent="0.3">
      <c r="A3" s="5">
        <v>192</v>
      </c>
      <c r="B3" t="s">
        <v>41</v>
      </c>
      <c r="C3" t="s">
        <v>39</v>
      </c>
      <c r="D3" t="s">
        <v>40</v>
      </c>
      <c r="E3" t="s">
        <v>23</v>
      </c>
      <c r="F3" s="3" t="s">
        <v>66</v>
      </c>
      <c r="G3" s="3" t="s">
        <v>26</v>
      </c>
      <c r="H3" s="10" t="s">
        <v>25</v>
      </c>
      <c r="I3" s="3"/>
      <c r="K3" t="s">
        <v>32</v>
      </c>
      <c r="M3" t="s">
        <v>32</v>
      </c>
      <c r="O3" t="s">
        <v>32</v>
      </c>
      <c r="P3">
        <v>5</v>
      </c>
      <c r="Q3">
        <v>1</v>
      </c>
      <c r="R3">
        <v>1</v>
      </c>
    </row>
    <row r="4" spans="1:18" ht="15.75" thickBot="1" x14ac:dyDescent="0.3">
      <c r="A4" s="5">
        <v>193</v>
      </c>
      <c r="B4" t="s">
        <v>42</v>
      </c>
      <c r="C4" t="s">
        <v>39</v>
      </c>
      <c r="D4" t="s">
        <v>40</v>
      </c>
      <c r="E4" t="s">
        <v>23</v>
      </c>
      <c r="F4" s="3" t="s">
        <v>66</v>
      </c>
      <c r="G4" s="3" t="s">
        <v>26</v>
      </c>
      <c r="H4" s="10" t="s">
        <v>25</v>
      </c>
      <c r="I4" s="3">
        <v>1481.76</v>
      </c>
      <c r="J4">
        <v>3</v>
      </c>
      <c r="K4">
        <v>8</v>
      </c>
      <c r="L4">
        <v>2</v>
      </c>
      <c r="M4">
        <v>11</v>
      </c>
      <c r="N4">
        <v>11</v>
      </c>
      <c r="O4">
        <v>13</v>
      </c>
      <c r="P4">
        <v>66</v>
      </c>
      <c r="Q4">
        <v>1</v>
      </c>
      <c r="R4">
        <v>0</v>
      </c>
    </row>
    <row r="5" spans="1:18" ht="15.75" thickBot="1" x14ac:dyDescent="0.3">
      <c r="A5" s="5">
        <v>194</v>
      </c>
      <c r="B5" t="s">
        <v>43</v>
      </c>
      <c r="C5" t="s">
        <v>39</v>
      </c>
      <c r="D5" t="s">
        <v>40</v>
      </c>
      <c r="E5" t="s">
        <v>23</v>
      </c>
      <c r="F5" s="3" t="s">
        <v>66</v>
      </c>
      <c r="G5" s="3" t="s">
        <v>26</v>
      </c>
      <c r="H5" s="10" t="s">
        <v>25</v>
      </c>
      <c r="I5" s="3">
        <v>1485.15</v>
      </c>
      <c r="J5">
        <v>2</v>
      </c>
      <c r="K5">
        <v>8</v>
      </c>
      <c r="M5" t="s">
        <v>32</v>
      </c>
      <c r="O5" t="s">
        <v>32</v>
      </c>
      <c r="P5">
        <v>9</v>
      </c>
      <c r="Q5">
        <v>1</v>
      </c>
      <c r="R5">
        <v>1</v>
      </c>
    </row>
    <row r="6" spans="1:18" ht="15.75" thickBot="1" x14ac:dyDescent="0.3">
      <c r="A6" s="5">
        <v>195</v>
      </c>
      <c r="B6" t="s">
        <v>44</v>
      </c>
      <c r="C6" t="s">
        <v>39</v>
      </c>
      <c r="D6" t="s">
        <v>40</v>
      </c>
      <c r="E6" t="s">
        <v>23</v>
      </c>
      <c r="F6" s="3" t="s">
        <v>66</v>
      </c>
      <c r="G6" s="3" t="s">
        <v>26</v>
      </c>
      <c r="H6" s="10" t="s">
        <v>25</v>
      </c>
      <c r="I6" s="3">
        <v>1427.31</v>
      </c>
      <c r="J6">
        <v>6</v>
      </c>
      <c r="K6">
        <v>8</v>
      </c>
      <c r="L6">
        <v>8</v>
      </c>
      <c r="M6">
        <v>11</v>
      </c>
      <c r="O6" t="s">
        <v>32</v>
      </c>
      <c r="P6">
        <v>14</v>
      </c>
      <c r="Q6">
        <v>1</v>
      </c>
      <c r="R6">
        <v>1</v>
      </c>
    </row>
    <row r="7" spans="1:18" ht="15.75" thickBot="1" x14ac:dyDescent="0.3">
      <c r="A7" s="5">
        <v>196</v>
      </c>
      <c r="B7" t="s">
        <v>45</v>
      </c>
      <c r="C7" t="s">
        <v>39</v>
      </c>
      <c r="D7" t="s">
        <v>40</v>
      </c>
      <c r="E7" t="s">
        <v>23</v>
      </c>
      <c r="F7" s="3" t="s">
        <v>66</v>
      </c>
      <c r="G7" s="3" t="s">
        <v>26</v>
      </c>
      <c r="H7" s="10" t="s">
        <v>25</v>
      </c>
      <c r="I7" s="3">
        <v>1483.46</v>
      </c>
      <c r="J7">
        <v>6</v>
      </c>
      <c r="K7">
        <v>8</v>
      </c>
      <c r="L7">
        <v>5</v>
      </c>
      <c r="M7">
        <v>11</v>
      </c>
      <c r="N7">
        <v>11</v>
      </c>
      <c r="O7">
        <v>13</v>
      </c>
      <c r="P7">
        <v>78</v>
      </c>
      <c r="Q7">
        <v>1</v>
      </c>
      <c r="R7">
        <v>0</v>
      </c>
    </row>
    <row r="8" spans="1:18" ht="15.75" thickBot="1" x14ac:dyDescent="0.3">
      <c r="A8" s="5">
        <v>197</v>
      </c>
      <c r="B8" t="s">
        <v>46</v>
      </c>
      <c r="C8" t="s">
        <v>39</v>
      </c>
      <c r="D8" t="s">
        <v>40</v>
      </c>
      <c r="E8" t="s">
        <v>23</v>
      </c>
      <c r="F8" s="3" t="s">
        <v>66</v>
      </c>
      <c r="G8" s="3" t="s">
        <v>26</v>
      </c>
      <c r="H8" s="10" t="s">
        <v>25</v>
      </c>
      <c r="I8" s="3">
        <v>1486.67</v>
      </c>
      <c r="J8">
        <v>5</v>
      </c>
      <c r="K8">
        <v>8</v>
      </c>
      <c r="L8">
        <v>8</v>
      </c>
      <c r="M8">
        <v>11</v>
      </c>
      <c r="O8" t="s">
        <v>32</v>
      </c>
      <c r="P8">
        <v>14</v>
      </c>
      <c r="Q8">
        <v>1</v>
      </c>
      <c r="R8">
        <v>1</v>
      </c>
    </row>
    <row r="9" spans="1:18" ht="15.75" thickBot="1" x14ac:dyDescent="0.3">
      <c r="A9" s="5">
        <v>198</v>
      </c>
      <c r="B9" t="s">
        <v>42</v>
      </c>
      <c r="C9" t="s">
        <v>39</v>
      </c>
      <c r="D9" t="s">
        <v>40</v>
      </c>
      <c r="E9" t="s">
        <v>23</v>
      </c>
      <c r="F9" s="3" t="s">
        <v>66</v>
      </c>
      <c r="G9" s="3" t="s">
        <v>26</v>
      </c>
      <c r="H9" s="10" t="s">
        <v>25</v>
      </c>
      <c r="I9" s="3">
        <v>1419.14</v>
      </c>
      <c r="J9">
        <v>4</v>
      </c>
      <c r="K9">
        <v>8</v>
      </c>
      <c r="M9" t="s">
        <v>32</v>
      </c>
      <c r="O9" t="s">
        <v>32</v>
      </c>
      <c r="P9">
        <v>12</v>
      </c>
      <c r="Q9">
        <v>1</v>
      </c>
      <c r="R9">
        <v>1</v>
      </c>
    </row>
    <row r="10" spans="1:18" ht="15.75" thickBot="1" x14ac:dyDescent="0.3">
      <c r="A10" s="5">
        <v>199</v>
      </c>
      <c r="B10" t="s">
        <v>47</v>
      </c>
      <c r="C10" t="s">
        <v>39</v>
      </c>
      <c r="D10" t="s">
        <v>40</v>
      </c>
      <c r="E10" t="s">
        <v>23</v>
      </c>
      <c r="F10" s="3" t="s">
        <v>66</v>
      </c>
      <c r="G10" s="3" t="s">
        <v>26</v>
      </c>
      <c r="H10" s="10" t="s">
        <v>25</v>
      </c>
      <c r="I10" s="3"/>
      <c r="K10" t="s">
        <v>32</v>
      </c>
      <c r="M10" t="s">
        <v>32</v>
      </c>
      <c r="O10" t="s">
        <v>32</v>
      </c>
      <c r="P10">
        <v>8</v>
      </c>
      <c r="Q10">
        <v>1</v>
      </c>
      <c r="R10">
        <v>1</v>
      </c>
    </row>
    <row r="11" spans="1:18" ht="15.75" thickBot="1" x14ac:dyDescent="0.3">
      <c r="A11" s="6">
        <v>200</v>
      </c>
      <c r="B11" s="7" t="s">
        <v>38</v>
      </c>
      <c r="C11" s="7" t="s">
        <v>39</v>
      </c>
      <c r="D11" s="7" t="s">
        <v>40</v>
      </c>
      <c r="E11" s="7" t="s">
        <v>23</v>
      </c>
      <c r="F11" s="3" t="s">
        <v>66</v>
      </c>
      <c r="G11" s="3" t="s">
        <v>26</v>
      </c>
      <c r="H11" s="11" t="s">
        <v>25</v>
      </c>
      <c r="I11" s="3">
        <v>1394.5</v>
      </c>
      <c r="J11" s="7">
        <v>2</v>
      </c>
      <c r="K11" s="7">
        <v>8</v>
      </c>
      <c r="L11" s="7"/>
      <c r="M11" s="7"/>
      <c r="N11" s="7"/>
      <c r="O11" s="7" t="s">
        <v>32</v>
      </c>
      <c r="P11" s="7">
        <v>9</v>
      </c>
      <c r="Q11">
        <v>1</v>
      </c>
      <c r="R11">
        <v>1</v>
      </c>
    </row>
    <row r="12" spans="1:18" ht="15.75" thickBot="1" x14ac:dyDescent="0.3">
      <c r="A12">
        <v>501</v>
      </c>
      <c r="B12" t="s">
        <v>22</v>
      </c>
      <c r="C12" t="s">
        <v>23</v>
      </c>
      <c r="D12" t="s">
        <v>24</v>
      </c>
      <c r="E12" t="s">
        <v>67</v>
      </c>
      <c r="F12" t="s">
        <v>68</v>
      </c>
      <c r="G12" t="s">
        <v>48</v>
      </c>
      <c r="H12" s="10" t="s">
        <v>25</v>
      </c>
      <c r="I12" s="3">
        <f>VLOOKUP(A12,'[1]size at repro'!A:B,2, FALSE)</f>
        <v>1461.32</v>
      </c>
      <c r="J12">
        <v>4</v>
      </c>
      <c r="K12">
        <v>8</v>
      </c>
      <c r="L12">
        <v>9</v>
      </c>
      <c r="M12">
        <v>11</v>
      </c>
      <c r="N12">
        <v>11</v>
      </c>
      <c r="O12">
        <v>14</v>
      </c>
      <c r="P12">
        <v>17</v>
      </c>
      <c r="Q12">
        <v>1</v>
      </c>
      <c r="R12">
        <v>1</v>
      </c>
    </row>
    <row r="13" spans="1:18" ht="15.75" thickBot="1" x14ac:dyDescent="0.3">
      <c r="A13">
        <v>502</v>
      </c>
      <c r="B13" t="s">
        <v>27</v>
      </c>
      <c r="C13" t="s">
        <v>23</v>
      </c>
      <c r="D13" t="s">
        <v>24</v>
      </c>
      <c r="E13" t="s">
        <v>67</v>
      </c>
      <c r="F13" t="s">
        <v>68</v>
      </c>
      <c r="G13" t="s">
        <v>48</v>
      </c>
      <c r="H13" s="10" t="s">
        <v>25</v>
      </c>
      <c r="I13" s="3">
        <f>VLOOKUP(A13,'[1]size at repro'!A:B,2, FALSE)</f>
        <v>1469.53</v>
      </c>
      <c r="J13">
        <v>3</v>
      </c>
      <c r="K13">
        <v>8</v>
      </c>
      <c r="L13">
        <v>5</v>
      </c>
      <c r="M13">
        <v>11</v>
      </c>
      <c r="N13">
        <v>14</v>
      </c>
      <c r="O13">
        <v>14</v>
      </c>
      <c r="P13">
        <v>17</v>
      </c>
      <c r="Q13">
        <v>1</v>
      </c>
      <c r="R13">
        <v>1</v>
      </c>
    </row>
    <row r="14" spans="1:18" ht="15.75" thickBot="1" x14ac:dyDescent="0.3">
      <c r="A14">
        <v>503</v>
      </c>
      <c r="B14" t="s">
        <v>28</v>
      </c>
      <c r="C14" t="s">
        <v>23</v>
      </c>
      <c r="D14" t="s">
        <v>24</v>
      </c>
      <c r="E14" t="s">
        <v>67</v>
      </c>
      <c r="F14" t="s">
        <v>68</v>
      </c>
      <c r="G14" t="s">
        <v>48</v>
      </c>
      <c r="H14" s="10" t="s">
        <v>25</v>
      </c>
      <c r="I14" s="3">
        <f>VLOOKUP(A14,'[1]size at repro'!A:B,2, FALSE)</f>
        <v>1367.77</v>
      </c>
      <c r="J14">
        <v>5</v>
      </c>
      <c r="K14">
        <v>8</v>
      </c>
      <c r="L14">
        <v>6</v>
      </c>
      <c r="M14">
        <v>11</v>
      </c>
      <c r="N14">
        <v>11</v>
      </c>
      <c r="O14">
        <v>13</v>
      </c>
      <c r="P14">
        <v>20</v>
      </c>
      <c r="Q14">
        <v>1</v>
      </c>
      <c r="R14">
        <v>1</v>
      </c>
    </row>
    <row r="15" spans="1:18" ht="15.75" thickBot="1" x14ac:dyDescent="0.3">
      <c r="A15">
        <v>504</v>
      </c>
      <c r="B15" t="s">
        <v>29</v>
      </c>
      <c r="C15" t="s">
        <v>23</v>
      </c>
      <c r="D15" t="s">
        <v>24</v>
      </c>
      <c r="E15" t="s">
        <v>67</v>
      </c>
      <c r="F15" t="s">
        <v>68</v>
      </c>
      <c r="G15" t="s">
        <v>48</v>
      </c>
      <c r="H15" s="10" t="s">
        <v>25</v>
      </c>
      <c r="I15" s="3">
        <f>VLOOKUP(A15,'[1]size at repro'!A:B,2, FALSE)</f>
        <v>1446.2</v>
      </c>
      <c r="J15">
        <v>3</v>
      </c>
      <c r="K15">
        <v>8</v>
      </c>
      <c r="L15">
        <v>7</v>
      </c>
      <c r="M15">
        <v>11</v>
      </c>
      <c r="N15">
        <v>10</v>
      </c>
      <c r="O15">
        <v>14</v>
      </c>
      <c r="P15">
        <v>20</v>
      </c>
      <c r="Q15">
        <v>1</v>
      </c>
      <c r="R15">
        <v>1</v>
      </c>
    </row>
    <row r="16" spans="1:18" ht="15.75" thickBot="1" x14ac:dyDescent="0.3">
      <c r="A16">
        <v>505</v>
      </c>
      <c r="B16" t="s">
        <v>30</v>
      </c>
      <c r="C16" t="s">
        <v>23</v>
      </c>
      <c r="D16" t="s">
        <v>24</v>
      </c>
      <c r="E16" t="s">
        <v>67</v>
      </c>
      <c r="F16" t="s">
        <v>68</v>
      </c>
      <c r="G16" t="s">
        <v>48</v>
      </c>
      <c r="H16" s="10" t="s">
        <v>25</v>
      </c>
      <c r="I16" s="3">
        <f>VLOOKUP(A16,'[1]size at repro'!A:B,2, FALSE)</f>
        <v>1371.09</v>
      </c>
      <c r="J16">
        <v>2</v>
      </c>
      <c r="K16">
        <v>9</v>
      </c>
      <c r="L16">
        <v>6</v>
      </c>
      <c r="M16">
        <v>11</v>
      </c>
      <c r="N16">
        <v>11</v>
      </c>
      <c r="O16">
        <v>13</v>
      </c>
      <c r="P16">
        <v>21</v>
      </c>
      <c r="Q16">
        <v>1</v>
      </c>
      <c r="R16">
        <v>0</v>
      </c>
    </row>
    <row r="17" spans="1:19" ht="15.75" thickBot="1" x14ac:dyDescent="0.3">
      <c r="A17">
        <v>506</v>
      </c>
      <c r="B17" t="s">
        <v>31</v>
      </c>
      <c r="C17" t="s">
        <v>23</v>
      </c>
      <c r="D17" t="s">
        <v>24</v>
      </c>
      <c r="E17" t="s">
        <v>67</v>
      </c>
      <c r="F17" t="s">
        <v>68</v>
      </c>
      <c r="G17" t="s">
        <v>48</v>
      </c>
      <c r="H17" s="10" t="s">
        <v>25</v>
      </c>
      <c r="I17" s="3">
        <f>VLOOKUP(A17,'[1]size at repro'!A:B,2, FALSE)</f>
        <v>1434.53</v>
      </c>
      <c r="J17">
        <v>4</v>
      </c>
      <c r="K17">
        <v>8</v>
      </c>
      <c r="L17">
        <v>7</v>
      </c>
      <c r="M17">
        <v>11</v>
      </c>
      <c r="N17">
        <v>12</v>
      </c>
      <c r="O17">
        <v>13</v>
      </c>
      <c r="P17">
        <v>22</v>
      </c>
      <c r="Q17">
        <v>1</v>
      </c>
      <c r="R17">
        <v>0</v>
      </c>
    </row>
    <row r="18" spans="1:19" ht="15.75" thickBot="1" x14ac:dyDescent="0.3">
      <c r="A18">
        <v>507</v>
      </c>
      <c r="B18" t="s">
        <v>33</v>
      </c>
      <c r="C18" t="s">
        <v>23</v>
      </c>
      <c r="D18" t="s">
        <v>24</v>
      </c>
      <c r="E18" t="s">
        <v>67</v>
      </c>
      <c r="F18" t="s">
        <v>68</v>
      </c>
      <c r="G18" t="s">
        <v>48</v>
      </c>
      <c r="H18" s="10" t="s">
        <v>25</v>
      </c>
      <c r="I18" s="3">
        <f>VLOOKUP(A18,'[1]size at repro'!A:B,2, FALSE)</f>
        <v>1430.72</v>
      </c>
      <c r="J18">
        <v>5</v>
      </c>
      <c r="K18">
        <v>10</v>
      </c>
      <c r="L18">
        <v>8</v>
      </c>
      <c r="M18">
        <v>11</v>
      </c>
      <c r="N18">
        <v>8</v>
      </c>
      <c r="O18">
        <v>13</v>
      </c>
      <c r="P18">
        <v>17</v>
      </c>
      <c r="Q18">
        <v>1</v>
      </c>
      <c r="R18">
        <v>1</v>
      </c>
    </row>
    <row r="19" spans="1:19" ht="15.75" thickBot="1" x14ac:dyDescent="0.3">
      <c r="A19">
        <v>508</v>
      </c>
      <c r="B19" t="s">
        <v>34</v>
      </c>
      <c r="C19" t="s">
        <v>23</v>
      </c>
      <c r="D19" t="s">
        <v>24</v>
      </c>
      <c r="E19" t="s">
        <v>67</v>
      </c>
      <c r="F19" t="s">
        <v>68</v>
      </c>
      <c r="G19" t="s">
        <v>48</v>
      </c>
      <c r="H19" s="10" t="s">
        <v>25</v>
      </c>
      <c r="I19" s="3">
        <f>VLOOKUP(A19,'[1]size at repro'!A:B,2, FALSE)</f>
        <v>1464.88</v>
      </c>
      <c r="J19">
        <v>6</v>
      </c>
      <c r="K19">
        <v>9</v>
      </c>
      <c r="L19">
        <v>9</v>
      </c>
      <c r="M19">
        <v>11</v>
      </c>
      <c r="N19">
        <v>12</v>
      </c>
      <c r="O19">
        <v>13</v>
      </c>
      <c r="P19">
        <v>77</v>
      </c>
      <c r="Q19">
        <v>1</v>
      </c>
      <c r="R19">
        <v>0</v>
      </c>
    </row>
    <row r="20" spans="1:19" ht="15.75" thickBot="1" x14ac:dyDescent="0.3">
      <c r="A20">
        <v>509</v>
      </c>
      <c r="B20" t="s">
        <v>35</v>
      </c>
      <c r="C20" t="s">
        <v>23</v>
      </c>
      <c r="D20" t="s">
        <v>24</v>
      </c>
      <c r="E20" t="s">
        <v>67</v>
      </c>
      <c r="F20" t="s">
        <v>68</v>
      </c>
      <c r="G20" t="s">
        <v>48</v>
      </c>
      <c r="H20" s="10" t="s">
        <v>25</v>
      </c>
      <c r="I20" s="3">
        <f>VLOOKUP(A20,'[1]size at repro'!A:B,2, FALSE)</f>
        <v>1586.54</v>
      </c>
      <c r="J20">
        <v>3</v>
      </c>
      <c r="K20">
        <v>8</v>
      </c>
      <c r="L20">
        <v>8</v>
      </c>
      <c r="M20">
        <v>11</v>
      </c>
      <c r="N20">
        <v>14</v>
      </c>
      <c r="O20">
        <v>13</v>
      </c>
      <c r="P20">
        <v>20</v>
      </c>
      <c r="Q20">
        <v>1</v>
      </c>
      <c r="R20">
        <v>1</v>
      </c>
    </row>
    <row r="21" spans="1:19" ht="15.75" thickBot="1" x14ac:dyDescent="0.3">
      <c r="A21" s="7">
        <v>510</v>
      </c>
      <c r="B21" s="7" t="s">
        <v>37</v>
      </c>
      <c r="C21" s="7" t="s">
        <v>23</v>
      </c>
      <c r="D21" s="7" t="s">
        <v>24</v>
      </c>
      <c r="E21" s="7" t="s">
        <v>67</v>
      </c>
      <c r="F21" t="s">
        <v>68</v>
      </c>
      <c r="G21" t="s">
        <v>26</v>
      </c>
      <c r="H21" s="11" t="s">
        <v>25</v>
      </c>
      <c r="I21" s="3">
        <f>VLOOKUP(A21,'[1]size at repro'!A:B,2, FALSE)</f>
        <v>1445.8</v>
      </c>
      <c r="J21" s="7">
        <v>6</v>
      </c>
      <c r="K21" s="7">
        <v>9</v>
      </c>
      <c r="L21" s="7">
        <v>8</v>
      </c>
      <c r="M21" s="7">
        <v>11</v>
      </c>
      <c r="N21" s="7">
        <v>12</v>
      </c>
      <c r="O21" s="7">
        <v>14</v>
      </c>
      <c r="P21" s="7">
        <v>80</v>
      </c>
      <c r="Q21">
        <v>1</v>
      </c>
      <c r="R21">
        <v>0</v>
      </c>
      <c r="S21" t="s">
        <v>69</v>
      </c>
    </row>
    <row r="22" spans="1:19" ht="15.75" thickBot="1" x14ac:dyDescent="0.3">
      <c r="A22" s="4"/>
      <c r="B22" s="3"/>
      <c r="C22" s="3"/>
      <c r="D22" s="3"/>
      <c r="E22" s="3"/>
      <c r="F22" s="3"/>
      <c r="G22" s="3"/>
      <c r="H22" s="9"/>
      <c r="I22" s="3"/>
      <c r="J22" s="3"/>
      <c r="K22" s="3"/>
      <c r="L22" s="3"/>
      <c r="M22" s="3"/>
      <c r="N22" s="3"/>
      <c r="O22" s="3"/>
      <c r="P22" s="3"/>
    </row>
    <row r="23" spans="1:19" ht="15.75" thickBot="1" x14ac:dyDescent="0.3">
      <c r="A23" s="5"/>
      <c r="F23" s="3"/>
      <c r="G23" s="3"/>
      <c r="I23" s="3"/>
    </row>
    <row r="24" spans="1:19" ht="15.75" thickBot="1" x14ac:dyDescent="0.3">
      <c r="A24" s="5"/>
      <c r="F24" s="3"/>
      <c r="G24" s="3"/>
      <c r="I24" s="3"/>
    </row>
    <row r="25" spans="1:19" ht="15.75" thickBot="1" x14ac:dyDescent="0.3">
      <c r="A25" s="5"/>
      <c r="F25" s="3"/>
      <c r="G25" s="3"/>
      <c r="I25" s="3"/>
    </row>
    <row r="26" spans="1:19" ht="15.75" thickBot="1" x14ac:dyDescent="0.3">
      <c r="A26" s="5"/>
      <c r="F26" s="3"/>
      <c r="G26" s="3"/>
      <c r="I26" s="3"/>
    </row>
    <row r="27" spans="1:19" ht="15.75" thickBot="1" x14ac:dyDescent="0.3">
      <c r="A27" s="5"/>
      <c r="F27" s="3"/>
      <c r="G27" s="3"/>
      <c r="I27" s="3"/>
    </row>
    <row r="28" spans="1:19" ht="15.75" thickBot="1" x14ac:dyDescent="0.3">
      <c r="A28" s="5"/>
      <c r="F28" s="3"/>
      <c r="G28" s="3"/>
      <c r="I28" s="3"/>
    </row>
    <row r="29" spans="1:19" ht="15.75" thickBot="1" x14ac:dyDescent="0.3">
      <c r="A29" s="5"/>
      <c r="F29" s="3"/>
      <c r="G29" s="3"/>
      <c r="I29" s="3"/>
    </row>
    <row r="30" spans="1:19" ht="15.75" thickBot="1" x14ac:dyDescent="0.3">
      <c r="A30" s="5"/>
      <c r="F30" s="3"/>
      <c r="G30" s="3"/>
      <c r="I30" s="3"/>
    </row>
    <row r="31" spans="1:19" ht="15.75" thickBot="1" x14ac:dyDescent="0.3">
      <c r="A31" s="6"/>
      <c r="B31" s="7"/>
      <c r="C31" s="7"/>
      <c r="D31" s="7"/>
      <c r="E31" s="7"/>
      <c r="F31" s="3"/>
      <c r="G31" s="3"/>
      <c r="H31" s="11"/>
      <c r="I31" s="3"/>
      <c r="J31" s="7"/>
      <c r="K31" s="7"/>
      <c r="L31" s="7"/>
      <c r="M31" s="7"/>
      <c r="N31" s="7"/>
      <c r="O31" s="7"/>
      <c r="P31" s="7"/>
    </row>
  </sheetData>
  <conditionalFormatting sqref="M22">
    <cfRule type="cellIs" dxfId="0" priority="1" operator="lessThan">
      <formula>$Q$2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CB51-7ED4-46A1-8A18-9A38E2AD0292}">
  <dimension ref="A1:E132"/>
  <sheetViews>
    <sheetView tabSelected="1" topLeftCell="A28" workbookViewId="0">
      <selection activeCell="K35" sqref="K35"/>
    </sheetView>
  </sheetViews>
  <sheetFormatPr defaultRowHeight="15" x14ac:dyDescent="0.25"/>
  <sheetData>
    <row r="1" spans="1:5" x14ac:dyDescent="0.25">
      <c r="A1" t="s">
        <v>51</v>
      </c>
      <c r="B1" t="s">
        <v>5</v>
      </c>
      <c r="C1" t="s">
        <v>57</v>
      </c>
      <c r="D1" t="s">
        <v>56</v>
      </c>
      <c r="E1" t="s">
        <v>55</v>
      </c>
    </row>
    <row r="2" spans="1:5" x14ac:dyDescent="0.25">
      <c r="A2">
        <v>101</v>
      </c>
      <c r="B2" t="s">
        <v>52</v>
      </c>
      <c r="C2" t="s">
        <v>23</v>
      </c>
      <c r="D2" t="s">
        <v>23</v>
      </c>
      <c r="E2">
        <v>544.22</v>
      </c>
    </row>
    <row r="3" spans="1:5" x14ac:dyDescent="0.25">
      <c r="A3">
        <v>101</v>
      </c>
      <c r="B3" t="s">
        <v>52</v>
      </c>
      <c r="C3" t="s">
        <v>23</v>
      </c>
      <c r="D3" t="s">
        <v>23</v>
      </c>
      <c r="E3">
        <v>553.21</v>
      </c>
    </row>
    <row r="4" spans="1:5" x14ac:dyDescent="0.25">
      <c r="A4">
        <v>102</v>
      </c>
      <c r="B4" t="s">
        <v>52</v>
      </c>
      <c r="C4" t="s">
        <v>23</v>
      </c>
      <c r="D4" t="s">
        <v>23</v>
      </c>
      <c r="E4">
        <v>501.36</v>
      </c>
    </row>
    <row r="5" spans="1:5" x14ac:dyDescent="0.25">
      <c r="A5">
        <v>102</v>
      </c>
      <c r="B5" t="s">
        <v>52</v>
      </c>
      <c r="C5" t="s">
        <v>23</v>
      </c>
      <c r="D5" t="s">
        <v>23</v>
      </c>
      <c r="E5">
        <v>558.46</v>
      </c>
    </row>
    <row r="6" spans="1:5" x14ac:dyDescent="0.25">
      <c r="A6">
        <v>102</v>
      </c>
      <c r="B6" t="s">
        <v>52</v>
      </c>
      <c r="C6" t="s">
        <v>23</v>
      </c>
      <c r="D6" t="s">
        <v>23</v>
      </c>
      <c r="E6">
        <v>567.22</v>
      </c>
    </row>
    <row r="7" spans="1:5" x14ac:dyDescent="0.25">
      <c r="A7">
        <v>102</v>
      </c>
      <c r="B7" t="s">
        <v>52</v>
      </c>
      <c r="C7" t="s">
        <v>23</v>
      </c>
      <c r="D7" t="s">
        <v>23</v>
      </c>
      <c r="E7">
        <v>571.42999999999995</v>
      </c>
    </row>
    <row r="8" spans="1:5" x14ac:dyDescent="0.25">
      <c r="A8">
        <v>103</v>
      </c>
      <c r="B8" t="s">
        <v>52</v>
      </c>
      <c r="C8" t="s">
        <v>23</v>
      </c>
      <c r="D8" t="s">
        <v>23</v>
      </c>
      <c r="E8">
        <v>538.01</v>
      </c>
    </row>
    <row r="9" spans="1:5" x14ac:dyDescent="0.25">
      <c r="A9">
        <v>103</v>
      </c>
      <c r="B9" t="s">
        <v>52</v>
      </c>
      <c r="C9" t="s">
        <v>23</v>
      </c>
      <c r="D9" t="s">
        <v>23</v>
      </c>
      <c r="E9">
        <v>544.08000000000004</v>
      </c>
    </row>
    <row r="10" spans="1:5" x14ac:dyDescent="0.25">
      <c r="A10">
        <v>103</v>
      </c>
      <c r="B10" t="s">
        <v>52</v>
      </c>
      <c r="C10" t="s">
        <v>23</v>
      </c>
      <c r="D10" t="s">
        <v>23</v>
      </c>
      <c r="E10">
        <v>549.33000000000004</v>
      </c>
    </row>
    <row r="11" spans="1:5" x14ac:dyDescent="0.25">
      <c r="A11">
        <v>104</v>
      </c>
      <c r="B11" t="s">
        <v>52</v>
      </c>
      <c r="C11" t="s">
        <v>23</v>
      </c>
      <c r="D11" t="s">
        <v>23</v>
      </c>
      <c r="E11">
        <v>428.73</v>
      </c>
    </row>
    <row r="12" spans="1:5" x14ac:dyDescent="0.25">
      <c r="A12">
        <v>104</v>
      </c>
      <c r="B12" t="s">
        <v>52</v>
      </c>
      <c r="C12" t="s">
        <v>23</v>
      </c>
      <c r="D12" t="s">
        <v>23</v>
      </c>
      <c r="E12">
        <v>490.64</v>
      </c>
    </row>
    <row r="13" spans="1:5" x14ac:dyDescent="0.25">
      <c r="A13">
        <v>104</v>
      </c>
      <c r="B13" t="s">
        <v>52</v>
      </c>
      <c r="C13" t="s">
        <v>23</v>
      </c>
      <c r="D13" t="s">
        <v>23</v>
      </c>
      <c r="E13">
        <v>497.19</v>
      </c>
    </row>
    <row r="14" spans="1:5" x14ac:dyDescent="0.25">
      <c r="A14">
        <v>104</v>
      </c>
      <c r="B14" t="s">
        <v>52</v>
      </c>
      <c r="C14" t="s">
        <v>23</v>
      </c>
      <c r="D14" t="s">
        <v>23</v>
      </c>
      <c r="E14">
        <v>507.22</v>
      </c>
    </row>
    <row r="15" spans="1:5" x14ac:dyDescent="0.25">
      <c r="A15">
        <v>104</v>
      </c>
      <c r="B15" t="s">
        <v>52</v>
      </c>
      <c r="C15" t="s">
        <v>23</v>
      </c>
      <c r="D15" t="s">
        <v>23</v>
      </c>
      <c r="E15">
        <v>533.57000000000005</v>
      </c>
    </row>
    <row r="16" spans="1:5" x14ac:dyDescent="0.25">
      <c r="A16">
        <v>104</v>
      </c>
      <c r="B16" t="s">
        <v>52</v>
      </c>
      <c r="C16" t="s">
        <v>23</v>
      </c>
      <c r="D16" t="s">
        <v>23</v>
      </c>
      <c r="E16">
        <v>537.79</v>
      </c>
    </row>
    <row r="17" spans="1:5" x14ac:dyDescent="0.25">
      <c r="A17">
        <v>105</v>
      </c>
      <c r="B17" t="s">
        <v>52</v>
      </c>
      <c r="C17" t="s">
        <v>23</v>
      </c>
      <c r="D17" t="s">
        <v>23</v>
      </c>
      <c r="E17">
        <v>510.02</v>
      </c>
    </row>
    <row r="18" spans="1:5" x14ac:dyDescent="0.25">
      <c r="A18">
        <v>105</v>
      </c>
      <c r="B18" t="s">
        <v>52</v>
      </c>
      <c r="C18" t="s">
        <v>23</v>
      </c>
      <c r="D18" t="s">
        <v>23</v>
      </c>
      <c r="E18">
        <v>512.45000000000005</v>
      </c>
    </row>
    <row r="19" spans="1:5" x14ac:dyDescent="0.25">
      <c r="A19">
        <v>105</v>
      </c>
      <c r="B19" t="s">
        <v>52</v>
      </c>
      <c r="C19" t="s">
        <v>23</v>
      </c>
      <c r="D19" t="s">
        <v>23</v>
      </c>
      <c r="E19">
        <v>524.72</v>
      </c>
    </row>
    <row r="20" spans="1:5" x14ac:dyDescent="0.25">
      <c r="A20">
        <v>106</v>
      </c>
      <c r="B20" t="s">
        <v>52</v>
      </c>
      <c r="C20" t="s">
        <v>23</v>
      </c>
      <c r="D20" t="s">
        <v>23</v>
      </c>
      <c r="E20">
        <v>553.61</v>
      </c>
    </row>
    <row r="21" spans="1:5" x14ac:dyDescent="0.25">
      <c r="A21">
        <v>106</v>
      </c>
      <c r="B21" t="s">
        <v>52</v>
      </c>
      <c r="C21" t="s">
        <v>23</v>
      </c>
      <c r="D21" t="s">
        <v>23</v>
      </c>
      <c r="E21">
        <v>557.79999999999995</v>
      </c>
    </row>
    <row r="22" spans="1:5" x14ac:dyDescent="0.25">
      <c r="A22">
        <v>107</v>
      </c>
      <c r="B22" t="s">
        <v>52</v>
      </c>
      <c r="C22" t="s">
        <v>23</v>
      </c>
      <c r="D22" t="s">
        <v>23</v>
      </c>
      <c r="E22">
        <v>495.35</v>
      </c>
    </row>
    <row r="23" spans="1:5" x14ac:dyDescent="0.25">
      <c r="A23">
        <v>107</v>
      </c>
      <c r="B23" t="s">
        <v>52</v>
      </c>
      <c r="C23" t="s">
        <v>23</v>
      </c>
      <c r="D23" t="s">
        <v>23</v>
      </c>
      <c r="E23">
        <v>500.13</v>
      </c>
    </row>
    <row r="24" spans="1:5" x14ac:dyDescent="0.25">
      <c r="A24">
        <v>107</v>
      </c>
      <c r="B24" t="s">
        <v>52</v>
      </c>
      <c r="C24" t="s">
        <v>23</v>
      </c>
      <c r="D24" t="s">
        <v>23</v>
      </c>
      <c r="E24">
        <v>502.01</v>
      </c>
    </row>
    <row r="25" spans="1:5" x14ac:dyDescent="0.25">
      <c r="A25">
        <v>107</v>
      </c>
      <c r="B25" t="s">
        <v>52</v>
      </c>
      <c r="C25" t="s">
        <v>23</v>
      </c>
      <c r="D25" t="s">
        <v>23</v>
      </c>
      <c r="E25">
        <v>507.59</v>
      </c>
    </row>
    <row r="26" spans="1:5" x14ac:dyDescent="0.25">
      <c r="A26">
        <v>108</v>
      </c>
      <c r="B26" t="s">
        <v>52</v>
      </c>
      <c r="C26" t="s">
        <v>23</v>
      </c>
      <c r="D26" t="s">
        <v>23</v>
      </c>
      <c r="E26">
        <v>528.80999999999995</v>
      </c>
    </row>
    <row r="27" spans="1:5" x14ac:dyDescent="0.25">
      <c r="A27">
        <v>108</v>
      </c>
      <c r="B27" t="s">
        <v>52</v>
      </c>
      <c r="C27" t="s">
        <v>23</v>
      </c>
      <c r="D27" t="s">
        <v>23</v>
      </c>
      <c r="E27">
        <v>531.86</v>
      </c>
    </row>
    <row r="28" spans="1:5" x14ac:dyDescent="0.25">
      <c r="A28">
        <v>108</v>
      </c>
      <c r="B28" t="s">
        <v>52</v>
      </c>
      <c r="C28" t="s">
        <v>23</v>
      </c>
      <c r="D28" t="s">
        <v>23</v>
      </c>
      <c r="E28">
        <v>551.99</v>
      </c>
    </row>
    <row r="29" spans="1:5" x14ac:dyDescent="0.25">
      <c r="A29">
        <v>109</v>
      </c>
      <c r="B29" t="s">
        <v>52</v>
      </c>
      <c r="C29" t="s">
        <v>23</v>
      </c>
      <c r="D29" t="s">
        <v>23</v>
      </c>
      <c r="E29">
        <v>541.27</v>
      </c>
    </row>
    <row r="30" spans="1:5" x14ac:dyDescent="0.25">
      <c r="A30">
        <v>109</v>
      </c>
      <c r="B30" t="s">
        <v>52</v>
      </c>
      <c r="C30" t="s">
        <v>23</v>
      </c>
      <c r="D30" t="s">
        <v>23</v>
      </c>
      <c r="E30">
        <v>543.24</v>
      </c>
    </row>
    <row r="31" spans="1:5" x14ac:dyDescent="0.25">
      <c r="A31">
        <v>109</v>
      </c>
      <c r="B31" t="s">
        <v>52</v>
      </c>
      <c r="C31" t="s">
        <v>23</v>
      </c>
      <c r="D31" t="s">
        <v>23</v>
      </c>
      <c r="E31">
        <v>545.76</v>
      </c>
    </row>
    <row r="32" spans="1:5" x14ac:dyDescent="0.25">
      <c r="A32">
        <v>110</v>
      </c>
      <c r="B32" t="s">
        <v>52</v>
      </c>
      <c r="C32" t="s">
        <v>23</v>
      </c>
      <c r="D32" t="s">
        <v>23</v>
      </c>
      <c r="E32">
        <v>499.44</v>
      </c>
    </row>
    <row r="33" spans="1:5" x14ac:dyDescent="0.25">
      <c r="A33">
        <v>110</v>
      </c>
      <c r="B33" t="s">
        <v>52</v>
      </c>
      <c r="C33" t="s">
        <v>23</v>
      </c>
      <c r="D33" t="s">
        <v>23</v>
      </c>
      <c r="E33">
        <v>528.75</v>
      </c>
    </row>
    <row r="34" spans="1:5" x14ac:dyDescent="0.25">
      <c r="A34">
        <v>110</v>
      </c>
      <c r="B34" t="s">
        <v>52</v>
      </c>
      <c r="C34" t="s">
        <v>23</v>
      </c>
      <c r="D34" t="s">
        <v>23</v>
      </c>
      <c r="E34">
        <v>581.34</v>
      </c>
    </row>
    <row r="35" spans="1:5" x14ac:dyDescent="0.25">
      <c r="A35">
        <v>110</v>
      </c>
      <c r="B35" t="s">
        <v>52</v>
      </c>
      <c r="C35" t="s">
        <v>23</v>
      </c>
      <c r="D35" t="s">
        <v>23</v>
      </c>
      <c r="E35">
        <v>605.19000000000005</v>
      </c>
    </row>
    <row r="36" spans="1:5" x14ac:dyDescent="0.25">
      <c r="A36">
        <v>191</v>
      </c>
      <c r="B36" t="s">
        <v>52</v>
      </c>
      <c r="C36" t="s">
        <v>53</v>
      </c>
      <c r="D36" t="s">
        <v>23</v>
      </c>
      <c r="E36">
        <v>427.74</v>
      </c>
    </row>
    <row r="37" spans="1:5" x14ac:dyDescent="0.25">
      <c r="A37">
        <v>193</v>
      </c>
      <c r="B37" t="s">
        <v>52</v>
      </c>
      <c r="C37" t="s">
        <v>53</v>
      </c>
      <c r="D37" t="s">
        <v>23</v>
      </c>
      <c r="E37">
        <v>559.89</v>
      </c>
    </row>
    <row r="38" spans="1:5" x14ac:dyDescent="0.25">
      <c r="A38">
        <v>193</v>
      </c>
      <c r="B38" t="s">
        <v>52</v>
      </c>
      <c r="C38" t="s">
        <v>53</v>
      </c>
      <c r="D38" t="s">
        <v>23</v>
      </c>
      <c r="E38">
        <v>569.39</v>
      </c>
    </row>
    <row r="39" spans="1:5" x14ac:dyDescent="0.25">
      <c r="A39">
        <v>193</v>
      </c>
      <c r="B39" t="s">
        <v>52</v>
      </c>
      <c r="C39" t="s">
        <v>53</v>
      </c>
      <c r="D39" t="s">
        <v>23</v>
      </c>
      <c r="E39">
        <v>581.47</v>
      </c>
    </row>
    <row r="40" spans="1:5" x14ac:dyDescent="0.25">
      <c r="A40">
        <v>194</v>
      </c>
      <c r="B40" t="s">
        <v>52</v>
      </c>
      <c r="C40" t="s">
        <v>53</v>
      </c>
      <c r="D40" t="s">
        <v>23</v>
      </c>
      <c r="E40">
        <v>519.99</v>
      </c>
    </row>
    <row r="41" spans="1:5" x14ac:dyDescent="0.25">
      <c r="A41">
        <v>194</v>
      </c>
      <c r="B41" t="s">
        <v>52</v>
      </c>
      <c r="C41" t="s">
        <v>53</v>
      </c>
      <c r="D41" t="s">
        <v>23</v>
      </c>
      <c r="E41">
        <v>527.80999999999995</v>
      </c>
    </row>
    <row r="42" spans="1:5" x14ac:dyDescent="0.25">
      <c r="A42">
        <v>195</v>
      </c>
      <c r="B42" t="s">
        <v>52</v>
      </c>
      <c r="C42" t="s">
        <v>53</v>
      </c>
      <c r="D42" t="s">
        <v>23</v>
      </c>
      <c r="E42">
        <v>518.91</v>
      </c>
    </row>
    <row r="43" spans="1:5" x14ac:dyDescent="0.25">
      <c r="A43">
        <v>195</v>
      </c>
      <c r="B43" t="s">
        <v>52</v>
      </c>
      <c r="C43" t="s">
        <v>53</v>
      </c>
      <c r="D43" t="s">
        <v>23</v>
      </c>
      <c r="E43">
        <v>540.65</v>
      </c>
    </row>
    <row r="44" spans="1:5" x14ac:dyDescent="0.25">
      <c r="A44">
        <v>195</v>
      </c>
      <c r="B44" t="s">
        <v>52</v>
      </c>
      <c r="C44" t="s">
        <v>53</v>
      </c>
      <c r="D44" t="s">
        <v>23</v>
      </c>
      <c r="E44">
        <v>554.09</v>
      </c>
    </row>
    <row r="45" spans="1:5" x14ac:dyDescent="0.25">
      <c r="A45">
        <v>195</v>
      </c>
      <c r="B45" t="s">
        <v>52</v>
      </c>
      <c r="C45" t="s">
        <v>53</v>
      </c>
      <c r="D45" t="s">
        <v>23</v>
      </c>
      <c r="E45">
        <v>560.95000000000005</v>
      </c>
    </row>
    <row r="46" spans="1:5" x14ac:dyDescent="0.25">
      <c r="A46">
        <v>195</v>
      </c>
      <c r="B46" t="s">
        <v>52</v>
      </c>
      <c r="C46" t="s">
        <v>53</v>
      </c>
      <c r="D46" t="s">
        <v>23</v>
      </c>
      <c r="E46">
        <v>562.32000000000005</v>
      </c>
    </row>
    <row r="47" spans="1:5" x14ac:dyDescent="0.25">
      <c r="A47">
        <v>195</v>
      </c>
      <c r="B47" t="s">
        <v>52</v>
      </c>
      <c r="C47" t="s">
        <v>53</v>
      </c>
      <c r="D47" t="s">
        <v>23</v>
      </c>
      <c r="E47">
        <v>567.70000000000005</v>
      </c>
    </row>
    <row r="48" spans="1:5" x14ac:dyDescent="0.25">
      <c r="A48">
        <v>196</v>
      </c>
      <c r="B48" t="s">
        <v>52</v>
      </c>
      <c r="C48" t="s">
        <v>53</v>
      </c>
      <c r="D48" t="s">
        <v>23</v>
      </c>
      <c r="E48">
        <v>449.55</v>
      </c>
    </row>
    <row r="49" spans="1:5" x14ac:dyDescent="0.25">
      <c r="A49">
        <v>196</v>
      </c>
      <c r="B49" t="s">
        <v>52</v>
      </c>
      <c r="C49" t="s">
        <v>53</v>
      </c>
      <c r="D49" t="s">
        <v>23</v>
      </c>
      <c r="E49">
        <v>496.07</v>
      </c>
    </row>
    <row r="50" spans="1:5" x14ac:dyDescent="0.25">
      <c r="A50">
        <v>196</v>
      </c>
      <c r="B50" t="s">
        <v>52</v>
      </c>
      <c r="C50" t="s">
        <v>53</v>
      </c>
      <c r="D50" t="s">
        <v>23</v>
      </c>
      <c r="E50">
        <v>516.99</v>
      </c>
    </row>
    <row r="51" spans="1:5" x14ac:dyDescent="0.25">
      <c r="A51">
        <v>196</v>
      </c>
      <c r="B51" t="s">
        <v>52</v>
      </c>
      <c r="C51" t="s">
        <v>53</v>
      </c>
      <c r="D51" t="s">
        <v>23</v>
      </c>
      <c r="E51">
        <v>538.78</v>
      </c>
    </row>
    <row r="52" spans="1:5" x14ac:dyDescent="0.25">
      <c r="A52">
        <v>196</v>
      </c>
      <c r="B52" t="s">
        <v>52</v>
      </c>
      <c r="C52" t="s">
        <v>53</v>
      </c>
      <c r="D52" t="s">
        <v>23</v>
      </c>
      <c r="E52">
        <v>545.11</v>
      </c>
    </row>
    <row r="53" spans="1:5" x14ac:dyDescent="0.25">
      <c r="A53">
        <v>197</v>
      </c>
      <c r="B53" t="s">
        <v>52</v>
      </c>
      <c r="C53" t="s">
        <v>53</v>
      </c>
      <c r="D53" t="s">
        <v>23</v>
      </c>
      <c r="E53">
        <v>502.14</v>
      </c>
    </row>
    <row r="54" spans="1:5" x14ac:dyDescent="0.25">
      <c r="A54">
        <v>197</v>
      </c>
      <c r="B54" t="s">
        <v>52</v>
      </c>
      <c r="C54" t="s">
        <v>53</v>
      </c>
      <c r="D54" t="s">
        <v>23</v>
      </c>
      <c r="E54">
        <v>534.77</v>
      </c>
    </row>
    <row r="55" spans="1:5" x14ac:dyDescent="0.25">
      <c r="A55">
        <v>197</v>
      </c>
      <c r="B55" t="s">
        <v>52</v>
      </c>
      <c r="C55" t="s">
        <v>53</v>
      </c>
      <c r="D55" t="s">
        <v>23</v>
      </c>
      <c r="E55">
        <v>543.63</v>
      </c>
    </row>
    <row r="56" spans="1:5" x14ac:dyDescent="0.25">
      <c r="A56">
        <v>197</v>
      </c>
      <c r="B56" t="s">
        <v>52</v>
      </c>
      <c r="C56" t="s">
        <v>53</v>
      </c>
      <c r="D56" t="s">
        <v>23</v>
      </c>
      <c r="E56">
        <v>549.17999999999995</v>
      </c>
    </row>
    <row r="57" spans="1:5" x14ac:dyDescent="0.25">
      <c r="A57">
        <v>200</v>
      </c>
      <c r="B57" t="s">
        <v>52</v>
      </c>
      <c r="C57" t="s">
        <v>53</v>
      </c>
      <c r="D57" t="s">
        <v>23</v>
      </c>
      <c r="E57">
        <v>535.30999999999995</v>
      </c>
    </row>
    <row r="58" spans="1:5" x14ac:dyDescent="0.25">
      <c r="A58">
        <v>200</v>
      </c>
      <c r="B58" t="s">
        <v>52</v>
      </c>
      <c r="C58" t="s">
        <v>53</v>
      </c>
      <c r="D58" t="s">
        <v>23</v>
      </c>
      <c r="E58">
        <v>553.72</v>
      </c>
    </row>
    <row r="59" spans="1:5" x14ac:dyDescent="0.25">
      <c r="A59">
        <v>701</v>
      </c>
      <c r="B59" t="s">
        <v>54</v>
      </c>
      <c r="C59" t="s">
        <v>23</v>
      </c>
      <c r="D59" t="s">
        <v>53</v>
      </c>
      <c r="E59">
        <v>681.22</v>
      </c>
    </row>
    <row r="60" spans="1:5" x14ac:dyDescent="0.25">
      <c r="A60">
        <v>701</v>
      </c>
      <c r="B60" t="s">
        <v>54</v>
      </c>
      <c r="C60" t="s">
        <v>23</v>
      </c>
      <c r="D60" t="s">
        <v>53</v>
      </c>
      <c r="E60">
        <v>553.11</v>
      </c>
    </row>
    <row r="61" spans="1:5" x14ac:dyDescent="0.25">
      <c r="A61">
        <v>701</v>
      </c>
      <c r="B61" t="s">
        <v>54</v>
      </c>
      <c r="C61" t="s">
        <v>23</v>
      </c>
      <c r="D61" t="s">
        <v>53</v>
      </c>
      <c r="E61">
        <v>541.69000000000005</v>
      </c>
    </row>
    <row r="62" spans="1:5" x14ac:dyDescent="0.25">
      <c r="A62">
        <v>702</v>
      </c>
      <c r="B62" t="s">
        <v>54</v>
      </c>
      <c r="C62" t="s">
        <v>23</v>
      </c>
      <c r="D62" t="s">
        <v>53</v>
      </c>
      <c r="E62">
        <v>664.84</v>
      </c>
    </row>
    <row r="63" spans="1:5" x14ac:dyDescent="0.25">
      <c r="A63">
        <v>702</v>
      </c>
      <c r="B63" t="s">
        <v>54</v>
      </c>
      <c r="C63" t="s">
        <v>23</v>
      </c>
      <c r="D63" t="s">
        <v>53</v>
      </c>
      <c r="E63">
        <v>745.86</v>
      </c>
    </row>
    <row r="64" spans="1:5" x14ac:dyDescent="0.25">
      <c r="A64">
        <v>702</v>
      </c>
      <c r="B64" t="s">
        <v>54</v>
      </c>
      <c r="C64" t="s">
        <v>23</v>
      </c>
      <c r="D64" t="s">
        <v>53</v>
      </c>
      <c r="E64">
        <v>692.15</v>
      </c>
    </row>
    <row r="65" spans="1:5" x14ac:dyDescent="0.25">
      <c r="A65">
        <v>702</v>
      </c>
      <c r="B65" t="s">
        <v>54</v>
      </c>
      <c r="C65" t="s">
        <v>23</v>
      </c>
      <c r="D65" t="s">
        <v>53</v>
      </c>
      <c r="E65">
        <v>696.82</v>
      </c>
    </row>
    <row r="66" spans="1:5" x14ac:dyDescent="0.25">
      <c r="A66">
        <v>703</v>
      </c>
      <c r="B66" t="s">
        <v>54</v>
      </c>
      <c r="C66" t="s">
        <v>23</v>
      </c>
      <c r="D66" t="s">
        <v>53</v>
      </c>
      <c r="E66">
        <v>503.49</v>
      </c>
    </row>
    <row r="67" spans="1:5" x14ac:dyDescent="0.25">
      <c r="A67">
        <v>703</v>
      </c>
      <c r="B67" t="s">
        <v>54</v>
      </c>
      <c r="C67" t="s">
        <v>23</v>
      </c>
      <c r="D67" t="s">
        <v>53</v>
      </c>
      <c r="E67">
        <v>565.78</v>
      </c>
    </row>
    <row r="68" spans="1:5" x14ac:dyDescent="0.25">
      <c r="A68">
        <v>703</v>
      </c>
      <c r="B68" t="s">
        <v>54</v>
      </c>
      <c r="C68" t="s">
        <v>23</v>
      </c>
      <c r="D68" t="s">
        <v>53</v>
      </c>
      <c r="E68">
        <v>579.69000000000005</v>
      </c>
    </row>
    <row r="69" spans="1:5" x14ac:dyDescent="0.25">
      <c r="A69">
        <v>704</v>
      </c>
      <c r="B69" t="s">
        <v>54</v>
      </c>
      <c r="C69" t="s">
        <v>23</v>
      </c>
      <c r="D69" t="s">
        <v>53</v>
      </c>
      <c r="E69">
        <v>576.69000000000005</v>
      </c>
    </row>
    <row r="70" spans="1:5" x14ac:dyDescent="0.25">
      <c r="A70">
        <v>704</v>
      </c>
      <c r="B70" t="s">
        <v>54</v>
      </c>
      <c r="C70" t="s">
        <v>23</v>
      </c>
      <c r="D70" t="s">
        <v>53</v>
      </c>
      <c r="E70">
        <v>523.54999999999995</v>
      </c>
    </row>
    <row r="71" spans="1:5" x14ac:dyDescent="0.25">
      <c r="A71">
        <v>704</v>
      </c>
      <c r="B71" t="s">
        <v>54</v>
      </c>
      <c r="C71" t="s">
        <v>23</v>
      </c>
      <c r="D71" t="s">
        <v>53</v>
      </c>
      <c r="E71">
        <v>585.85</v>
      </c>
    </row>
    <row r="72" spans="1:5" x14ac:dyDescent="0.25">
      <c r="A72">
        <v>704</v>
      </c>
      <c r="B72" t="s">
        <v>54</v>
      </c>
      <c r="C72" t="s">
        <v>23</v>
      </c>
      <c r="D72" t="s">
        <v>53</v>
      </c>
      <c r="E72">
        <v>529.89</v>
      </c>
    </row>
    <row r="73" spans="1:5" x14ac:dyDescent="0.25">
      <c r="A73">
        <v>704</v>
      </c>
      <c r="B73" t="s">
        <v>54</v>
      </c>
      <c r="C73" t="s">
        <v>23</v>
      </c>
      <c r="D73" t="s">
        <v>53</v>
      </c>
      <c r="E73">
        <v>572.26</v>
      </c>
    </row>
    <row r="74" spans="1:5" x14ac:dyDescent="0.25">
      <c r="A74">
        <v>705</v>
      </c>
      <c r="B74" t="s">
        <v>54</v>
      </c>
      <c r="C74" t="s">
        <v>23</v>
      </c>
      <c r="D74" t="s">
        <v>53</v>
      </c>
      <c r="E74">
        <v>539.51</v>
      </c>
    </row>
    <row r="75" spans="1:5" x14ac:dyDescent="0.25">
      <c r="A75">
        <v>705</v>
      </c>
      <c r="B75" t="s">
        <v>54</v>
      </c>
      <c r="C75" t="s">
        <v>23</v>
      </c>
      <c r="D75" t="s">
        <v>53</v>
      </c>
      <c r="E75">
        <v>528.21</v>
      </c>
    </row>
    <row r="76" spans="1:5" x14ac:dyDescent="0.25">
      <c r="A76">
        <v>705</v>
      </c>
      <c r="B76" t="s">
        <v>54</v>
      </c>
      <c r="C76" t="s">
        <v>23</v>
      </c>
      <c r="D76" t="s">
        <v>53</v>
      </c>
      <c r="E76">
        <v>513.26</v>
      </c>
    </row>
    <row r="77" spans="1:5" x14ac:dyDescent="0.25">
      <c r="A77">
        <v>705</v>
      </c>
      <c r="B77" t="s">
        <v>54</v>
      </c>
      <c r="C77" t="s">
        <v>23</v>
      </c>
      <c r="D77" t="s">
        <v>53</v>
      </c>
      <c r="E77">
        <v>551.84</v>
      </c>
    </row>
    <row r="78" spans="1:5" x14ac:dyDescent="0.25">
      <c r="A78">
        <v>706</v>
      </c>
      <c r="B78" t="s">
        <v>54</v>
      </c>
      <c r="C78" t="s">
        <v>23</v>
      </c>
      <c r="D78" t="s">
        <v>53</v>
      </c>
      <c r="E78">
        <v>521.80999999999995</v>
      </c>
    </row>
    <row r="79" spans="1:5" x14ac:dyDescent="0.25">
      <c r="A79">
        <v>706</v>
      </c>
      <c r="B79" t="s">
        <v>54</v>
      </c>
      <c r="C79" t="s">
        <v>23</v>
      </c>
      <c r="D79" t="s">
        <v>53</v>
      </c>
      <c r="E79">
        <v>521.55999999999995</v>
      </c>
    </row>
    <row r="80" spans="1:5" x14ac:dyDescent="0.25">
      <c r="A80">
        <v>706</v>
      </c>
      <c r="B80" t="s">
        <v>54</v>
      </c>
      <c r="C80" t="s">
        <v>23</v>
      </c>
      <c r="D80" t="s">
        <v>53</v>
      </c>
      <c r="E80">
        <v>555.69000000000005</v>
      </c>
    </row>
    <row r="81" spans="1:5" x14ac:dyDescent="0.25">
      <c r="A81">
        <v>706</v>
      </c>
      <c r="B81" t="s">
        <v>54</v>
      </c>
      <c r="C81" t="s">
        <v>23</v>
      </c>
      <c r="D81" t="s">
        <v>53</v>
      </c>
      <c r="E81">
        <v>538.95000000000005</v>
      </c>
    </row>
    <row r="82" spans="1:5" x14ac:dyDescent="0.25">
      <c r="A82">
        <v>706</v>
      </c>
      <c r="B82" t="s">
        <v>54</v>
      </c>
      <c r="C82" t="s">
        <v>23</v>
      </c>
      <c r="D82" t="s">
        <v>53</v>
      </c>
      <c r="E82">
        <v>533.1</v>
      </c>
    </row>
    <row r="83" spans="1:5" x14ac:dyDescent="0.25">
      <c r="A83">
        <v>708</v>
      </c>
      <c r="B83" t="s">
        <v>54</v>
      </c>
      <c r="C83" t="s">
        <v>23</v>
      </c>
      <c r="D83" t="s">
        <v>53</v>
      </c>
      <c r="E83">
        <v>754.36</v>
      </c>
    </row>
    <row r="84" spans="1:5" x14ac:dyDescent="0.25">
      <c r="A84">
        <v>708</v>
      </c>
      <c r="B84" t="s">
        <v>54</v>
      </c>
      <c r="C84" t="s">
        <v>23</v>
      </c>
      <c r="D84" t="s">
        <v>53</v>
      </c>
      <c r="E84">
        <v>607.79</v>
      </c>
    </row>
    <row r="85" spans="1:5" x14ac:dyDescent="0.25">
      <c r="A85">
        <v>708</v>
      </c>
      <c r="B85" t="s">
        <v>54</v>
      </c>
      <c r="C85" t="s">
        <v>23</v>
      </c>
      <c r="D85" t="s">
        <v>53</v>
      </c>
      <c r="E85">
        <v>718.94</v>
      </c>
    </row>
    <row r="86" spans="1:5" x14ac:dyDescent="0.25">
      <c r="A86">
        <v>708</v>
      </c>
      <c r="B86" t="s">
        <v>54</v>
      </c>
      <c r="C86" t="s">
        <v>23</v>
      </c>
      <c r="D86" t="s">
        <v>53</v>
      </c>
      <c r="E86">
        <v>698.68</v>
      </c>
    </row>
    <row r="87" spans="1:5" x14ac:dyDescent="0.25">
      <c r="A87">
        <v>708</v>
      </c>
      <c r="B87" t="s">
        <v>54</v>
      </c>
      <c r="C87" t="s">
        <v>23</v>
      </c>
      <c r="D87" t="s">
        <v>53</v>
      </c>
      <c r="E87">
        <v>755.67</v>
      </c>
    </row>
    <row r="88" spans="1:5" x14ac:dyDescent="0.25">
      <c r="A88">
        <v>708</v>
      </c>
      <c r="B88" t="s">
        <v>54</v>
      </c>
      <c r="C88" t="s">
        <v>23</v>
      </c>
      <c r="D88" t="s">
        <v>53</v>
      </c>
      <c r="E88">
        <v>601.04</v>
      </c>
    </row>
    <row r="89" spans="1:5" x14ac:dyDescent="0.25">
      <c r="A89">
        <v>708</v>
      </c>
      <c r="B89" t="s">
        <v>54</v>
      </c>
      <c r="C89" t="s">
        <v>23</v>
      </c>
      <c r="D89" t="s">
        <v>53</v>
      </c>
      <c r="E89">
        <v>725</v>
      </c>
    </row>
    <row r="90" spans="1:5" x14ac:dyDescent="0.25">
      <c r="A90">
        <v>708</v>
      </c>
      <c r="B90" t="s">
        <v>54</v>
      </c>
      <c r="C90" t="s">
        <v>23</v>
      </c>
      <c r="D90" t="s">
        <v>53</v>
      </c>
      <c r="E90">
        <v>627.64</v>
      </c>
    </row>
    <row r="91" spans="1:5" x14ac:dyDescent="0.25">
      <c r="A91">
        <v>709</v>
      </c>
      <c r="B91" t="s">
        <v>54</v>
      </c>
      <c r="C91" t="s">
        <v>23</v>
      </c>
      <c r="D91" t="s">
        <v>53</v>
      </c>
      <c r="E91">
        <v>588.65</v>
      </c>
    </row>
    <row r="92" spans="1:5" x14ac:dyDescent="0.25">
      <c r="A92">
        <v>709</v>
      </c>
      <c r="B92" t="s">
        <v>54</v>
      </c>
      <c r="C92" t="s">
        <v>23</v>
      </c>
      <c r="D92" t="s">
        <v>53</v>
      </c>
      <c r="E92">
        <v>604.74</v>
      </c>
    </row>
    <row r="93" spans="1:5" x14ac:dyDescent="0.25">
      <c r="A93">
        <v>709</v>
      </c>
      <c r="B93" t="s">
        <v>54</v>
      </c>
      <c r="C93" t="s">
        <v>23</v>
      </c>
      <c r="D93" t="s">
        <v>53</v>
      </c>
      <c r="E93">
        <v>602.82000000000005</v>
      </c>
    </row>
    <row r="94" spans="1:5" x14ac:dyDescent="0.25">
      <c r="A94">
        <v>710</v>
      </c>
      <c r="B94" t="s">
        <v>54</v>
      </c>
      <c r="C94" t="s">
        <v>23</v>
      </c>
      <c r="D94" t="s">
        <v>53</v>
      </c>
      <c r="E94">
        <v>715.59</v>
      </c>
    </row>
    <row r="95" spans="1:5" x14ac:dyDescent="0.25">
      <c r="A95">
        <v>710</v>
      </c>
      <c r="B95" t="s">
        <v>54</v>
      </c>
      <c r="C95" t="s">
        <v>23</v>
      </c>
      <c r="D95" t="s">
        <v>53</v>
      </c>
      <c r="E95">
        <v>672.92</v>
      </c>
    </row>
    <row r="96" spans="1:5" x14ac:dyDescent="0.25">
      <c r="A96">
        <v>710</v>
      </c>
      <c r="B96" t="s">
        <v>54</v>
      </c>
      <c r="C96" t="s">
        <v>23</v>
      </c>
      <c r="D96" t="s">
        <v>53</v>
      </c>
      <c r="E96">
        <v>603.21</v>
      </c>
    </row>
    <row r="97" spans="1:5" x14ac:dyDescent="0.25">
      <c r="A97">
        <v>710</v>
      </c>
      <c r="B97" t="s">
        <v>54</v>
      </c>
      <c r="C97" t="s">
        <v>23</v>
      </c>
      <c r="D97" t="s">
        <v>53</v>
      </c>
      <c r="E97">
        <v>643.53</v>
      </c>
    </row>
    <row r="98" spans="1:5" x14ac:dyDescent="0.25">
      <c r="A98">
        <v>710</v>
      </c>
      <c r="B98" t="s">
        <v>54</v>
      </c>
      <c r="C98" t="s">
        <v>23</v>
      </c>
      <c r="D98" t="s">
        <v>53</v>
      </c>
      <c r="E98">
        <v>594.5</v>
      </c>
    </row>
    <row r="99" spans="1:5" x14ac:dyDescent="0.25">
      <c r="A99">
        <v>791</v>
      </c>
      <c r="B99" t="s">
        <v>54</v>
      </c>
      <c r="C99" t="s">
        <v>53</v>
      </c>
      <c r="D99" t="s">
        <v>53</v>
      </c>
      <c r="E99">
        <v>735.37</v>
      </c>
    </row>
    <row r="100" spans="1:5" x14ac:dyDescent="0.25">
      <c r="A100">
        <v>792</v>
      </c>
      <c r="B100" t="s">
        <v>54</v>
      </c>
      <c r="C100" t="s">
        <v>53</v>
      </c>
      <c r="D100" t="s">
        <v>53</v>
      </c>
      <c r="E100">
        <v>583.92999999999995</v>
      </c>
    </row>
    <row r="101" spans="1:5" x14ac:dyDescent="0.25">
      <c r="A101">
        <v>792</v>
      </c>
      <c r="B101" t="s">
        <v>54</v>
      </c>
      <c r="C101" t="s">
        <v>53</v>
      </c>
      <c r="D101" t="s">
        <v>53</v>
      </c>
      <c r="E101">
        <v>562.67999999999995</v>
      </c>
    </row>
    <row r="102" spans="1:5" x14ac:dyDescent="0.25">
      <c r="A102">
        <v>792</v>
      </c>
      <c r="B102" t="s">
        <v>54</v>
      </c>
      <c r="C102" t="s">
        <v>53</v>
      </c>
      <c r="D102" t="s">
        <v>53</v>
      </c>
      <c r="E102">
        <v>565.41</v>
      </c>
    </row>
    <row r="103" spans="1:5" x14ac:dyDescent="0.25">
      <c r="A103">
        <v>792</v>
      </c>
      <c r="B103" t="s">
        <v>54</v>
      </c>
      <c r="C103" t="s">
        <v>53</v>
      </c>
      <c r="D103" t="s">
        <v>53</v>
      </c>
      <c r="E103">
        <v>513.72</v>
      </c>
    </row>
    <row r="104" spans="1:5" x14ac:dyDescent="0.25">
      <c r="A104">
        <v>792</v>
      </c>
      <c r="B104" t="s">
        <v>54</v>
      </c>
      <c r="C104" t="s">
        <v>53</v>
      </c>
      <c r="D104" t="s">
        <v>53</v>
      </c>
      <c r="E104">
        <v>589.91</v>
      </c>
    </row>
    <row r="105" spans="1:5" x14ac:dyDescent="0.25">
      <c r="A105">
        <v>793</v>
      </c>
      <c r="B105" t="s">
        <v>54</v>
      </c>
      <c r="C105" t="s">
        <v>53</v>
      </c>
      <c r="D105" t="s">
        <v>53</v>
      </c>
      <c r="E105">
        <v>598.58000000000004</v>
      </c>
    </row>
    <row r="106" spans="1:5" x14ac:dyDescent="0.25">
      <c r="A106">
        <v>793</v>
      </c>
      <c r="B106" t="s">
        <v>54</v>
      </c>
      <c r="C106" t="s">
        <v>53</v>
      </c>
      <c r="D106" t="s">
        <v>53</v>
      </c>
      <c r="E106">
        <v>589.83000000000004</v>
      </c>
    </row>
    <row r="107" spans="1:5" x14ac:dyDescent="0.25">
      <c r="A107">
        <v>793</v>
      </c>
      <c r="B107" t="s">
        <v>54</v>
      </c>
      <c r="C107" t="s">
        <v>53</v>
      </c>
      <c r="D107" t="s">
        <v>53</v>
      </c>
      <c r="E107">
        <v>554.63</v>
      </c>
    </row>
    <row r="108" spans="1:5" x14ac:dyDescent="0.25">
      <c r="A108">
        <v>794</v>
      </c>
      <c r="B108" t="s">
        <v>54</v>
      </c>
      <c r="C108" t="s">
        <v>53</v>
      </c>
      <c r="D108" t="s">
        <v>53</v>
      </c>
      <c r="E108">
        <v>508.23</v>
      </c>
    </row>
    <row r="109" spans="1:5" x14ac:dyDescent="0.25">
      <c r="A109">
        <v>794</v>
      </c>
      <c r="B109" t="s">
        <v>54</v>
      </c>
      <c r="C109" t="s">
        <v>53</v>
      </c>
      <c r="D109" t="s">
        <v>53</v>
      </c>
      <c r="E109">
        <v>538.20000000000005</v>
      </c>
    </row>
    <row r="110" spans="1:5" x14ac:dyDescent="0.25">
      <c r="A110">
        <v>794</v>
      </c>
      <c r="B110" t="s">
        <v>54</v>
      </c>
      <c r="C110" t="s">
        <v>53</v>
      </c>
      <c r="D110" t="s">
        <v>53</v>
      </c>
      <c r="E110">
        <v>519.44000000000005</v>
      </c>
    </row>
    <row r="111" spans="1:5" x14ac:dyDescent="0.25">
      <c r="A111">
        <v>794</v>
      </c>
      <c r="B111" t="s">
        <v>54</v>
      </c>
      <c r="C111" t="s">
        <v>53</v>
      </c>
      <c r="D111" t="s">
        <v>53</v>
      </c>
      <c r="E111">
        <v>469.91</v>
      </c>
    </row>
    <row r="112" spans="1:5" x14ac:dyDescent="0.25">
      <c r="A112">
        <v>795</v>
      </c>
      <c r="B112" t="s">
        <v>54</v>
      </c>
      <c r="C112" t="s">
        <v>53</v>
      </c>
      <c r="D112" t="s">
        <v>53</v>
      </c>
      <c r="E112">
        <v>741.85</v>
      </c>
    </row>
    <row r="113" spans="1:5" x14ac:dyDescent="0.25">
      <c r="A113">
        <v>795</v>
      </c>
      <c r="B113" t="s">
        <v>54</v>
      </c>
      <c r="C113" t="s">
        <v>53</v>
      </c>
      <c r="D113" t="s">
        <v>53</v>
      </c>
      <c r="E113">
        <v>747.05</v>
      </c>
    </row>
    <row r="114" spans="1:5" x14ac:dyDescent="0.25">
      <c r="A114">
        <v>795</v>
      </c>
      <c r="B114" t="s">
        <v>54</v>
      </c>
      <c r="C114" t="s">
        <v>53</v>
      </c>
      <c r="D114" t="s">
        <v>53</v>
      </c>
      <c r="E114">
        <v>761.94</v>
      </c>
    </row>
    <row r="115" spans="1:5" x14ac:dyDescent="0.25">
      <c r="A115">
        <v>796</v>
      </c>
      <c r="B115" t="s">
        <v>54</v>
      </c>
      <c r="C115" t="s">
        <v>53</v>
      </c>
      <c r="D115" t="s">
        <v>53</v>
      </c>
      <c r="E115">
        <v>566.9</v>
      </c>
    </row>
    <row r="116" spans="1:5" x14ac:dyDescent="0.25">
      <c r="A116">
        <v>796</v>
      </c>
      <c r="B116" t="s">
        <v>54</v>
      </c>
      <c r="C116" t="s">
        <v>53</v>
      </c>
      <c r="D116" t="s">
        <v>53</v>
      </c>
      <c r="E116">
        <v>579.79</v>
      </c>
    </row>
    <row r="117" spans="1:5" x14ac:dyDescent="0.25">
      <c r="A117">
        <v>796</v>
      </c>
      <c r="B117" t="s">
        <v>54</v>
      </c>
      <c r="C117" t="s">
        <v>53</v>
      </c>
      <c r="D117" t="s">
        <v>53</v>
      </c>
      <c r="E117">
        <v>573.55999999999995</v>
      </c>
    </row>
    <row r="118" spans="1:5" x14ac:dyDescent="0.25">
      <c r="A118">
        <v>796</v>
      </c>
      <c r="B118" t="s">
        <v>54</v>
      </c>
      <c r="C118" t="s">
        <v>53</v>
      </c>
      <c r="D118" t="s">
        <v>53</v>
      </c>
      <c r="E118">
        <v>539.29999999999995</v>
      </c>
    </row>
    <row r="119" spans="1:5" x14ac:dyDescent="0.25">
      <c r="A119">
        <v>796</v>
      </c>
      <c r="B119" t="s">
        <v>54</v>
      </c>
      <c r="C119" t="s">
        <v>53</v>
      </c>
      <c r="D119" t="s">
        <v>53</v>
      </c>
      <c r="E119">
        <v>556.04999999999995</v>
      </c>
    </row>
    <row r="120" spans="1:5" x14ac:dyDescent="0.25">
      <c r="A120">
        <v>797</v>
      </c>
      <c r="B120" t="s">
        <v>54</v>
      </c>
      <c r="C120" t="s">
        <v>53</v>
      </c>
      <c r="D120" t="s">
        <v>53</v>
      </c>
      <c r="E120">
        <v>524.34</v>
      </c>
    </row>
    <row r="121" spans="1:5" x14ac:dyDescent="0.25">
      <c r="A121">
        <v>797</v>
      </c>
      <c r="B121" t="s">
        <v>54</v>
      </c>
      <c r="C121" t="s">
        <v>53</v>
      </c>
      <c r="D121" t="s">
        <v>53</v>
      </c>
      <c r="E121">
        <v>565.91</v>
      </c>
    </row>
    <row r="122" spans="1:5" x14ac:dyDescent="0.25">
      <c r="A122">
        <v>797</v>
      </c>
      <c r="B122" t="s">
        <v>54</v>
      </c>
      <c r="C122" t="s">
        <v>53</v>
      </c>
      <c r="D122" t="s">
        <v>53</v>
      </c>
      <c r="E122">
        <v>545.66999999999996</v>
      </c>
    </row>
    <row r="123" spans="1:5" x14ac:dyDescent="0.25">
      <c r="A123">
        <v>797</v>
      </c>
      <c r="B123" t="s">
        <v>54</v>
      </c>
      <c r="C123" t="s">
        <v>53</v>
      </c>
      <c r="D123" t="s">
        <v>53</v>
      </c>
      <c r="E123">
        <v>568.28</v>
      </c>
    </row>
    <row r="124" spans="1:5" x14ac:dyDescent="0.25">
      <c r="A124">
        <v>798</v>
      </c>
      <c r="B124" t="s">
        <v>54</v>
      </c>
      <c r="C124" t="s">
        <v>53</v>
      </c>
      <c r="D124" t="s">
        <v>53</v>
      </c>
      <c r="E124">
        <v>552.9</v>
      </c>
    </row>
    <row r="125" spans="1:5" x14ac:dyDescent="0.25">
      <c r="A125">
        <v>798</v>
      </c>
      <c r="B125" t="s">
        <v>54</v>
      </c>
      <c r="C125" t="s">
        <v>53</v>
      </c>
      <c r="D125" t="s">
        <v>53</v>
      </c>
      <c r="E125">
        <v>542.54999999999995</v>
      </c>
    </row>
    <row r="126" spans="1:5" x14ac:dyDescent="0.25">
      <c r="A126">
        <v>799</v>
      </c>
      <c r="B126" t="s">
        <v>54</v>
      </c>
      <c r="C126" t="s">
        <v>53</v>
      </c>
      <c r="D126" t="s">
        <v>53</v>
      </c>
      <c r="E126">
        <v>508.99</v>
      </c>
    </row>
    <row r="127" spans="1:5" x14ac:dyDescent="0.25">
      <c r="A127">
        <v>799</v>
      </c>
      <c r="B127" t="s">
        <v>54</v>
      </c>
      <c r="C127" t="s">
        <v>53</v>
      </c>
      <c r="D127" t="s">
        <v>53</v>
      </c>
      <c r="E127">
        <v>542.34</v>
      </c>
    </row>
    <row r="128" spans="1:5" x14ac:dyDescent="0.25">
      <c r="A128">
        <v>799</v>
      </c>
      <c r="B128" t="s">
        <v>54</v>
      </c>
      <c r="C128" t="s">
        <v>53</v>
      </c>
      <c r="D128" t="s">
        <v>53</v>
      </c>
      <c r="E128">
        <v>535.98</v>
      </c>
    </row>
    <row r="129" spans="1:5" x14ac:dyDescent="0.25">
      <c r="A129">
        <v>799</v>
      </c>
      <c r="B129" t="s">
        <v>54</v>
      </c>
      <c r="C129" t="s">
        <v>53</v>
      </c>
      <c r="D129" t="s">
        <v>53</v>
      </c>
      <c r="E129">
        <v>504.47</v>
      </c>
    </row>
    <row r="130" spans="1:5" x14ac:dyDescent="0.25">
      <c r="A130">
        <v>799</v>
      </c>
      <c r="B130" t="s">
        <v>54</v>
      </c>
      <c r="C130" t="s">
        <v>53</v>
      </c>
      <c r="D130" t="s">
        <v>53</v>
      </c>
      <c r="E130">
        <v>530.65</v>
      </c>
    </row>
    <row r="131" spans="1:5" x14ac:dyDescent="0.25">
      <c r="A131">
        <v>800</v>
      </c>
      <c r="B131" t="s">
        <v>54</v>
      </c>
      <c r="C131" t="s">
        <v>53</v>
      </c>
      <c r="D131" t="s">
        <v>53</v>
      </c>
      <c r="E131">
        <v>464.32</v>
      </c>
    </row>
    <row r="132" spans="1:5" x14ac:dyDescent="0.25">
      <c r="A132">
        <v>800</v>
      </c>
      <c r="B132" t="s">
        <v>54</v>
      </c>
      <c r="C132" t="s">
        <v>53</v>
      </c>
      <c r="D132" t="s">
        <v>53</v>
      </c>
      <c r="E132">
        <v>532.42999999999995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EXP</vt:lpstr>
      <vt:lpstr>griddata</vt:lpstr>
      <vt:lpstr>TGV vs Metsch</vt:lpstr>
      <vt:lpstr>NeoSize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McIntire, Kristina</dc:creator>
  <cp:lastModifiedBy>McIntire, Kristina</cp:lastModifiedBy>
  <dcterms:created xsi:type="dcterms:W3CDTF">2024-08-05T16:17:00Z</dcterms:created>
  <dcterms:modified xsi:type="dcterms:W3CDTF">2024-08-06T02:04:55Z</dcterms:modified>
</cp:coreProperties>
</file>