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ex-Power-Systems\Examples\AcPowerSystem\IEEE_14Bus\"/>
    </mc:Choice>
  </mc:AlternateContent>
  <xr:revisionPtr revIDLastSave="0" documentId="13_ncr:1_{FE131A61-AE22-4666-8850-6DF3DDF00FC8}" xr6:coauthVersionLast="45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  <c r="B2" i="4" l="1"/>
</calcChain>
</file>

<file path=xl/sharedStrings.xml><?xml version="1.0" encoding="utf-8"?>
<sst xmlns="http://schemas.openxmlformats.org/spreadsheetml/2006/main" count="55" uniqueCount="50">
  <si>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</si>
  <si>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</si>
  <si>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</si>
  <si>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</si>
  <si>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</si>
  <si>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</si>
  <si>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</si>
  <si>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</si>
  <si>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</si>
  <si>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</si>
  <si>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</si>
  <si>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</si>
  <si>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</si>
  <si>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</si>
  <si>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</si>
  <si>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</si>
  <si>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</si>
  <si>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</si>
  <si>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</si>
  <si>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</si>
  <si>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</si>
  <si>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</si>
  <si>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</si>
  <si>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</si>
  <si>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</si>
  <si>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</si>
  <si>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</si>
  <si>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</si>
  <si>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</si>
  <si>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</si>
  <si>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</si>
  <si>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</si>
  <si>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</si>
  <si>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</si>
  <si>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</si>
  <si>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</si>
  <si>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</si>
  <si>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</si>
  <si>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</si>
  <si>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</si>
  <si>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</si>
  <si>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</si>
  <si>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</si>
  <si>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</si>
  <si>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  <phoneticPr fontId="1" type="noConversion"/>
  </si>
  <si>
    <t>AC or DC</t>
    <phoneticPr fontId="1" type="noConversion"/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</si>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</sst>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5"/>
  <cols>
    <col min="4" max="4" width="11.140625" customWidth="1"/>
    <col min="9" max="9" width="10.855468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16"/>
  <sheetViews>
    <sheetView workbookViewId="0"/>
  </sheetViews>
  <sheetFormatPr defaultRowHeight="15"/>
  <cols>
    <col min="1" max="1" width="12.85546875" customWidth="1"/>
    <col min="2" max="2" width="29.5703125" customWidth="1"/>
    <col min="3" max="3" width="14" customWidth="1"/>
    <col min="4" max="4" width="15.140625" customWidth="1"/>
    <col min="5" max="5" width="12.42578125" customWidth="1"/>
    <col min="6" max="6" width="13.5703125" customWidth="1"/>
    <col min="7" max="7" width="13.85546875" customWidth="1"/>
    <col min="8" max="8" width="15.140625" customWidth="1"/>
    <col min="9" max="9" width="18.85546875" customWidth="1"/>
    <col min="10" max="10" width="18.5703125" customWidth="1"/>
    <col min="11" max="11" width="17.140625" customWidth="1"/>
    <col min="12" max="12" width="17.85546875" customWidth="1"/>
    <col min="13" max="13" width="14.42578125" customWidth="1"/>
    <col min="14" max="14" width="13.140625" customWidth="1"/>
  </cols>
  <sheetData>
    <row r="1" spans="1:10">
      <c r="A1" s="3" t="s">
        <v>48</v>
      </c>
    </row>
    <row r="2" spans="1:10">
      <c r="A2" s="3" t="s">
        <v>19</v>
      </c>
      <c r="B2" s="3" t="s">
        <v>46</v>
      </c>
      <c r="C2" s="3" t="s">
        <v>47</v>
      </c>
    </row>
    <row r="3" spans="1:10">
      <c r="A3" s="6">
        <v>1</v>
      </c>
      <c r="B3">
        <v>0</v>
      </c>
      <c r="C3">
        <v>3.5</v>
      </c>
      <c r="D3">
        <v>5</v>
      </c>
      <c r="G3" s="8"/>
      <c r="H3" s="8"/>
      <c r="I3" s="8"/>
      <c r="J3" s="2"/>
    </row>
    <row r="4" spans="1:10">
      <c r="A4" s="6">
        <v>2</v>
      </c>
      <c r="B4">
        <v>0</v>
      </c>
      <c r="C4">
        <v>3.5</v>
      </c>
      <c r="D4">
        <v>5</v>
      </c>
      <c r="G4" s="8"/>
      <c r="H4" s="8"/>
      <c r="I4" s="8"/>
      <c r="J4" s="2"/>
    </row>
    <row r="5" spans="1:10">
      <c r="A5" s="6">
        <v>3</v>
      </c>
      <c r="B5">
        <v>0</v>
      </c>
      <c r="C5">
        <v>3.5</v>
      </c>
      <c r="D5">
        <v>5</v>
      </c>
      <c r="G5" s="8"/>
      <c r="H5" s="8"/>
      <c r="I5" s="8"/>
    </row>
    <row r="6" spans="1:10">
      <c r="A6">
        <v>4</v>
      </c>
      <c r="B6">
        <v>100</v>
      </c>
      <c r="G6" s="8"/>
      <c r="H6" s="8"/>
      <c r="I6" s="8"/>
    </row>
    <row r="7" spans="1:10">
      <c r="A7">
        <v>5</v>
      </c>
      <c r="B7">
        <v>100</v>
      </c>
      <c r="G7" s="8"/>
      <c r="H7" s="8"/>
      <c r="I7" s="8"/>
    </row>
    <row r="8" spans="1:10">
      <c r="A8" s="6">
        <v>6</v>
      </c>
      <c r="B8">
        <v>0</v>
      </c>
      <c r="C8">
        <v>3.5</v>
      </c>
      <c r="D8">
        <v>5</v>
      </c>
      <c r="G8" s="8"/>
      <c r="H8" s="8"/>
      <c r="I8" s="8"/>
    </row>
    <row r="9" spans="1:10">
      <c r="A9">
        <v>7</v>
      </c>
      <c r="B9">
        <v>100</v>
      </c>
      <c r="G9" s="8"/>
      <c r="H9" s="8"/>
      <c r="I9" s="8"/>
    </row>
    <row r="10" spans="1:10">
      <c r="A10" s="6">
        <v>8</v>
      </c>
      <c r="B10">
        <v>0</v>
      </c>
      <c r="C10">
        <v>3.5</v>
      </c>
      <c r="D10">
        <v>5</v>
      </c>
      <c r="G10" s="8"/>
      <c r="H10" s="8"/>
      <c r="I10" s="8"/>
    </row>
    <row r="11" spans="1:10">
      <c r="A11">
        <v>9</v>
      </c>
      <c r="B11">
        <v>100</v>
      </c>
      <c r="G11" s="8"/>
      <c r="H11" s="8"/>
      <c r="I11" s="8"/>
    </row>
    <row r="12" spans="1:10">
      <c r="A12">
        <v>10</v>
      </c>
      <c r="B12">
        <v>100</v>
      </c>
    </row>
    <row r="13" spans="1:10">
      <c r="A13">
        <v>11</v>
      </c>
      <c r="B13">
        <v>100</v>
      </c>
    </row>
    <row r="14" spans="1:10">
      <c r="A14">
        <v>12</v>
      </c>
      <c r="B14">
        <v>100</v>
      </c>
    </row>
    <row r="15" spans="1:10">
      <c r="A15">
        <v>13</v>
      </c>
      <c r="B15">
        <v>100</v>
      </c>
    </row>
    <row r="16" spans="1:10">
      <c r="A16">
        <v>14</v>
      </c>
      <c r="B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6"/>
  <sheetViews>
    <sheetView workbookViewId="0">
      <selection activeCell="E28" sqref="E28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7</v>
      </c>
    </row>
    <row r="2" spans="1:7">
      <c r="A2" s="3" t="s">
        <v>8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>
        <f>0.0528</f>
        <v>5.28E-2</v>
      </c>
      <c r="F6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>
        <f>0.0492</f>
        <v>4.9200000000000001E-2</v>
      </c>
      <c r="F7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>
        <f>0.0438</f>
        <v>4.3799999999999999E-2</v>
      </c>
      <c r="F8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>
        <f>0.034</f>
        <v>3.4000000000000002E-2</v>
      </c>
      <c r="F9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>
        <f>0.0346</f>
        <v>3.4599999999999999E-2</v>
      </c>
      <c r="F10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>
        <f>0.0128</f>
        <v>1.2800000000000001E-2</v>
      </c>
      <c r="F11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>
        <v>0</v>
      </c>
      <c r="F13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>
        <v>0</v>
      </c>
      <c r="F1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>
        <v>0</v>
      </c>
      <c r="F15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>
        <v>0</v>
      </c>
      <c r="F19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>
        <v>0</v>
      </c>
      <c r="F20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  <row r="26" spans="1:7">
      <c r="A26">
        <v>9</v>
      </c>
      <c r="B26">
        <v>9</v>
      </c>
      <c r="C26" t="s">
        <v>49</v>
      </c>
      <c r="D26" t="s">
        <v>49</v>
      </c>
      <c r="E26">
        <v>0.19</v>
      </c>
      <c r="F26">
        <v>0</v>
      </c>
      <c r="G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4" sqref="B4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85546875" customWidth="1"/>
  </cols>
  <sheetData>
    <row r="1" spans="1:2">
      <c r="A1" s="3" t="s">
        <v>10</v>
      </c>
    </row>
    <row r="2" spans="1:2">
      <c r="A2" s="5" t="s">
        <v>6</v>
      </c>
      <c r="B2" s="1">
        <f>B3*1000/2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C8" sqref="C8"/>
    </sheetView>
  </sheetViews>
  <sheetFormatPr defaultRowHeight="15"/>
  <cols>
    <col min="1" max="1" width="30.140625" customWidth="1"/>
  </cols>
  <sheetData>
    <row r="1" spans="1:3">
      <c r="A1" s="3" t="s">
        <v>18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1</v>
      </c>
    </row>
    <row r="9" spans="1:3">
      <c r="A9" t="s">
        <v>21</v>
      </c>
      <c r="B9">
        <v>1</v>
      </c>
    </row>
    <row r="10" spans="1:3">
      <c r="A10" t="s">
        <v>22</v>
      </c>
      <c r="B10">
        <v>1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2021-06-05T11:47:30Z</dcterms:modified>
</cp:coreProperties>
</file>