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4538\Desktop\"/>
    </mc:Choice>
  </mc:AlternateContent>
  <xr:revisionPtr revIDLastSave="0" documentId="13_ncr:1_{F4989D83-EE01-4052-B7DC-2EB68B7BCABE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0研平均" sheetId="3" r:id="rId1"/>
    <sheet name="一研平均" sheetId="2" r:id="rId2"/>
    <sheet name="二研平均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1" l="1"/>
  <c r="B19" i="1"/>
  <c r="B18" i="1"/>
  <c r="B17" i="1"/>
  <c r="B15" i="1"/>
  <c r="B14" i="1"/>
  <c r="B13" i="1"/>
  <c r="B12" i="1"/>
  <c r="B10" i="1"/>
  <c r="B9" i="1"/>
  <c r="B8" i="1"/>
  <c r="B7" i="1"/>
  <c r="B5" i="1"/>
  <c r="B4" i="1"/>
  <c r="B3" i="1"/>
  <c r="B2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B20" i="2"/>
  <c r="B19" i="2"/>
  <c r="B18" i="2"/>
  <c r="B17" i="2"/>
  <c r="B15" i="2"/>
  <c r="B14" i="2"/>
  <c r="B13" i="2"/>
  <c r="B12" i="2"/>
  <c r="B10" i="2"/>
  <c r="B9" i="2"/>
  <c r="B8" i="2"/>
  <c r="B7" i="2"/>
  <c r="B5" i="2"/>
  <c r="B4" i="2"/>
  <c r="B3" i="2"/>
  <c r="B2" i="2"/>
  <c r="F1" i="2"/>
  <c r="B20" i="3"/>
  <c r="B19" i="3"/>
  <c r="B18" i="3"/>
  <c r="B17" i="3"/>
  <c r="B15" i="3"/>
  <c r="B14" i="3"/>
  <c r="B13" i="3"/>
  <c r="B12" i="3"/>
  <c r="B10" i="3"/>
  <c r="B9" i="3"/>
  <c r="B8" i="3"/>
  <c r="B7" i="3"/>
  <c r="B5" i="3"/>
  <c r="B4" i="3"/>
  <c r="B3" i="3"/>
  <c r="B2" i="3"/>
</calcChain>
</file>

<file path=xl/sharedStrings.xml><?xml version="1.0" encoding="utf-8"?>
<sst xmlns="http://schemas.openxmlformats.org/spreadsheetml/2006/main" count="70" uniqueCount="12">
  <si>
    <t>场次</t>
  </si>
  <si>
    <t>0504</t>
  </si>
  <si>
    <t>0505</t>
  </si>
  <si>
    <t>0507</t>
  </si>
  <si>
    <t>1Q</t>
  </si>
  <si>
    <t>商务</t>
  </si>
  <si>
    <t>白领</t>
  </si>
  <si>
    <t>青年</t>
  </si>
  <si>
    <t>老年</t>
  </si>
  <si>
    <t>2Q</t>
  </si>
  <si>
    <t>3Q</t>
  </si>
  <si>
    <t>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</si>
</sst>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49" fontId="0" fillId="0" borderId="0" xfId="0" applyNumberFormat="1">
      <alignment vertical="center"/>
    </xf>
    <xf numFmtId="0" fontId="0" fillId="10" borderId="1" xfId="0" applyNumberFormat="1" applyFill="1" applyBorder="1">
      <alignment vertical="center"/>
    </xf>
    <xf numFmtId="0" fontId="0" fillId="11" borderId="1" xfId="0" applyNumberFormat="1" applyFill="1" applyBorder="1">
      <alignment vertical="center"/>
    </xf>
    <xf numFmtId="0" fontId="0" fillId="12" borderId="1" xfId="0" applyNumberFormat="1" applyFill="1" applyBorder="1">
      <alignment vertical="center"/>
    </xf>
    <xf numFmtId="0" fontId="0" fillId="13" borderId="1" xfId="0" applyNumberForma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11" sqref="B11"/>
    </sheetView>
  </sheetViews>
  <sheetFormatPr defaultColWidth="8.88671875" defaultRowHeight="14.4" x14ac:dyDescent="0.25"/>
  <cols>
    <col min="2" max="2" width="12.88671875"/>
    <col min="4" max="4" width="12.88671875"/>
  </cols>
  <sheetData>
    <row r="1" spans="1:6" s="17" customFormat="1" x14ac:dyDescent="0.25">
      <c r="C1" s="17" t="s">
        <v>0</v>
      </c>
      <c r="D1" s="17" t="s">
        <v>1</v>
      </c>
      <c r="E1" s="17" t="s">
        <v>2</v>
      </c>
      <c r="F1" s="17" t="s">
        <v>3</v>
      </c>
    </row>
    <row r="2" spans="1:6" s="1" customFormat="1" x14ac:dyDescent="0.25">
      <c r="A2" s="22" t="s">
        <v>4</v>
      </c>
      <c r="B2" s="1">
        <f>AVERAGE(D2:W2)</f>
        <v>7675.9933333333247</v>
      </c>
      <c r="C2" s="1" t="s">
        <v>5</v>
      </c>
      <c r="D2" s="1">
        <v>10357.313333333301</v>
      </c>
      <c r="E2" s="1">
        <v>7134</v>
      </c>
      <c r="F2" s="1">
        <v>5536.6666666666697</v>
      </c>
    </row>
    <row r="3" spans="1:6" s="2" customFormat="1" x14ac:dyDescent="0.25">
      <c r="A3" s="23"/>
      <c r="B3" s="2">
        <f t="shared" ref="B3:B20" si="0">AVERAGE(D3:W3)</f>
        <v>9004.7822222222094</v>
      </c>
      <c r="C3" s="2" t="s">
        <v>6</v>
      </c>
      <c r="D3" s="2">
        <v>12015.2133333333</v>
      </c>
      <c r="E3" s="2">
        <v>8092.8</v>
      </c>
      <c r="F3" s="2">
        <v>6906.3333333333303</v>
      </c>
    </row>
    <row r="4" spans="1:6" s="3" customFormat="1" x14ac:dyDescent="0.25">
      <c r="A4" s="23"/>
      <c r="B4" s="3">
        <f t="shared" si="0"/>
        <v>7209.2977777777669</v>
      </c>
      <c r="C4" s="3" t="s">
        <v>7</v>
      </c>
      <c r="D4" s="3">
        <v>10833.2933333333</v>
      </c>
      <c r="E4" s="3">
        <v>1791.2666666666701</v>
      </c>
      <c r="F4" s="3">
        <v>9003.3333333333303</v>
      </c>
    </row>
    <row r="5" spans="1:6" s="4" customFormat="1" x14ac:dyDescent="0.25">
      <c r="A5" s="24"/>
      <c r="B5" s="4">
        <f t="shared" si="0"/>
        <v>0</v>
      </c>
      <c r="C5" s="4" t="s">
        <v>8</v>
      </c>
      <c r="D5" s="4">
        <v>0</v>
      </c>
      <c r="E5" s="4">
        <v>0</v>
      </c>
      <c r="F5" s="4">
        <v>0</v>
      </c>
    </row>
    <row r="6" spans="1:6" ht="18" customHeight="1" x14ac:dyDescent="0.25"/>
    <row r="7" spans="1:6" s="5" customFormat="1" x14ac:dyDescent="0.25">
      <c r="A7" s="25" t="s">
        <v>9</v>
      </c>
      <c r="B7" s="5">
        <f t="shared" si="0"/>
        <v>19550.438888888912</v>
      </c>
      <c r="C7" s="5" t="s">
        <v>5</v>
      </c>
      <c r="D7" s="5">
        <v>2870.3133333333299</v>
      </c>
      <c r="E7" s="5">
        <v>32444.336666666699</v>
      </c>
      <c r="F7" s="5">
        <v>23336.666666666701</v>
      </c>
    </row>
    <row r="8" spans="1:6" s="6" customFormat="1" x14ac:dyDescent="0.25">
      <c r="A8" s="26"/>
      <c r="B8" s="6">
        <f t="shared" si="0"/>
        <v>26736.993333333357</v>
      </c>
      <c r="C8" s="6" t="s">
        <v>6</v>
      </c>
      <c r="D8" s="6">
        <v>6384.6466666666702</v>
      </c>
      <c r="E8" s="6">
        <v>38300.666666666701</v>
      </c>
      <c r="F8" s="6">
        <v>35525.666666666701</v>
      </c>
    </row>
    <row r="9" spans="1:6" s="7" customFormat="1" x14ac:dyDescent="0.25">
      <c r="A9" s="26"/>
      <c r="B9" s="7">
        <f t="shared" si="0"/>
        <v>14763.863333333344</v>
      </c>
      <c r="C9" s="7" t="s">
        <v>7</v>
      </c>
      <c r="D9" s="7">
        <v>4998.8233333333301</v>
      </c>
      <c r="E9" s="7">
        <v>14616.1</v>
      </c>
      <c r="F9" s="7">
        <v>24676.666666666701</v>
      </c>
    </row>
    <row r="10" spans="1:6" s="8" customFormat="1" x14ac:dyDescent="0.25">
      <c r="A10" s="27"/>
      <c r="B10" s="8">
        <f t="shared" si="0"/>
        <v>4442.9444444444434</v>
      </c>
      <c r="C10" s="8" t="s">
        <v>8</v>
      </c>
      <c r="D10" s="8">
        <v>3275.8333333333298</v>
      </c>
      <c r="E10" s="8">
        <v>8719.6666666666697</v>
      </c>
      <c r="F10" s="8">
        <v>1333.3333333333301</v>
      </c>
    </row>
    <row r="12" spans="1:6" s="9" customFormat="1" x14ac:dyDescent="0.25">
      <c r="A12" s="28" t="s">
        <v>10</v>
      </c>
      <c r="B12" s="9">
        <f t="shared" si="0"/>
        <v>14897.744444444434</v>
      </c>
      <c r="C12" s="9" t="s">
        <v>5</v>
      </c>
      <c r="D12" s="9">
        <v>3379.98</v>
      </c>
      <c r="E12" s="9">
        <v>29508.92</v>
      </c>
      <c r="F12" s="18">
        <v>11804.333333333299</v>
      </c>
    </row>
    <row r="13" spans="1:6" s="10" customFormat="1" x14ac:dyDescent="0.25">
      <c r="A13" s="29"/>
      <c r="B13" s="10">
        <f t="shared" si="0"/>
        <v>19772.650555555556</v>
      </c>
      <c r="C13" s="10" t="s">
        <v>6</v>
      </c>
      <c r="D13" s="10">
        <v>3930.18166666667</v>
      </c>
      <c r="E13" s="10">
        <v>33377.769999999997</v>
      </c>
      <c r="F13" s="19">
        <v>22010</v>
      </c>
    </row>
    <row r="14" spans="1:6" s="11" customFormat="1" ht="15" customHeight="1" x14ac:dyDescent="0.25">
      <c r="A14" s="29"/>
      <c r="B14" s="11">
        <f t="shared" si="0"/>
        <v>9231.4866666666767</v>
      </c>
      <c r="C14" s="11" t="s">
        <v>7</v>
      </c>
      <c r="D14" s="11">
        <v>4817.46</v>
      </c>
      <c r="E14" s="11">
        <v>15543.666666666701</v>
      </c>
      <c r="F14" s="20">
        <v>7333.3333333333303</v>
      </c>
    </row>
    <row r="15" spans="1:6" s="12" customFormat="1" x14ac:dyDescent="0.25">
      <c r="A15" s="30"/>
      <c r="B15" s="12">
        <f t="shared" si="0"/>
        <v>1131.6666666666667</v>
      </c>
      <c r="C15" s="12" t="s">
        <v>8</v>
      </c>
      <c r="D15" s="12">
        <v>703.66666666666697</v>
      </c>
      <c r="E15" s="12">
        <v>1869</v>
      </c>
      <c r="F15" s="21">
        <v>822.33333333333303</v>
      </c>
    </row>
    <row r="17" spans="1:6" s="13" customFormat="1" x14ac:dyDescent="0.25">
      <c r="A17" s="31" t="s">
        <v>11</v>
      </c>
      <c r="B17" s="13">
        <f t="shared" si="0"/>
        <v>12651.777777777776</v>
      </c>
      <c r="C17" s="13" t="s">
        <v>5</v>
      </c>
      <c r="D17" s="13">
        <v>3333.3333333333298</v>
      </c>
      <c r="E17" s="13">
        <v>23658</v>
      </c>
      <c r="F17" s="13">
        <v>10964</v>
      </c>
    </row>
    <row r="18" spans="1:6" s="14" customFormat="1" x14ac:dyDescent="0.25">
      <c r="A18" s="32"/>
      <c r="B18" s="14">
        <f t="shared" si="0"/>
        <v>15611.971666666677</v>
      </c>
      <c r="C18" s="14" t="s">
        <v>6</v>
      </c>
      <c r="D18" s="14">
        <v>7942.3783333333304</v>
      </c>
      <c r="E18" s="14">
        <v>27556.87</v>
      </c>
      <c r="F18" s="14">
        <v>11336.666666666701</v>
      </c>
    </row>
    <row r="19" spans="1:6" s="15" customFormat="1" x14ac:dyDescent="0.25">
      <c r="A19" s="32"/>
      <c r="B19" s="15">
        <f t="shared" si="0"/>
        <v>7062.4222222222234</v>
      </c>
      <c r="C19" s="15" t="s">
        <v>7</v>
      </c>
      <c r="D19" s="15">
        <v>3759.3133333333299</v>
      </c>
      <c r="E19" s="15">
        <v>8722.2866666666705</v>
      </c>
      <c r="F19" s="15">
        <v>8705.6666666666697</v>
      </c>
    </row>
    <row r="20" spans="1:6" s="16" customFormat="1" x14ac:dyDescent="0.25">
      <c r="A20" s="33"/>
      <c r="B20" s="16">
        <f t="shared" si="0"/>
        <v>2558.2222222222231</v>
      </c>
      <c r="C20" s="16" t="s">
        <v>8</v>
      </c>
      <c r="D20" s="16">
        <v>1666.6666666666699</v>
      </c>
      <c r="E20" s="16">
        <v>6008</v>
      </c>
      <c r="F20" s="16">
        <v>0</v>
      </c>
    </row>
  </sheetData>
  <mergeCells count="4">
    <mergeCell ref="A2:A5"/>
    <mergeCell ref="A7:A10"/>
    <mergeCell ref="A12:A15"/>
    <mergeCell ref="A17:A20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B29" sqref="B29"/>
    </sheetView>
  </sheetViews>
  <sheetFormatPr defaultColWidth="8.88671875" defaultRowHeight="14.4" x14ac:dyDescent="0.25"/>
  <cols>
    <col min="2" max="2" width="12.88671875"/>
    <col min="5" max="5" width="9.6640625"/>
  </cols>
  <sheetData>
    <row r="1" spans="1:6" x14ac:dyDescent="0.25">
      <c r="C1" t="s">
        <v>0</v>
      </c>
      <c r="D1" s="17" t="s">
        <v>1</v>
      </c>
      <c r="E1" s="17" t="s">
        <v>2</v>
      </c>
      <c r="F1" t="str">
        <f>'0研平均'!F1</f>
        <v>0507</v>
      </c>
    </row>
    <row r="2" spans="1:6" s="1" customFormat="1" x14ac:dyDescent="0.25">
      <c r="A2" s="22" t="s">
        <v>4</v>
      </c>
      <c r="B2" s="1">
        <f>AVERAGE(D2:W2)</f>
        <v>8741.4713888888891</v>
      </c>
      <c r="C2" s="1" t="s">
        <v>5</v>
      </c>
      <c r="D2" s="1">
        <v>7323.8141666666697</v>
      </c>
      <c r="E2" s="1">
        <v>9779.1</v>
      </c>
      <c r="F2" s="1">
        <v>9121.5</v>
      </c>
    </row>
    <row r="3" spans="1:6" s="2" customFormat="1" x14ac:dyDescent="0.25">
      <c r="A3" s="23"/>
      <c r="B3" s="2">
        <f t="shared" ref="B3:B20" si="0">AVERAGE(D3:W3)</f>
        <v>9673.0333333333328</v>
      </c>
      <c r="C3" s="2" t="s">
        <v>6</v>
      </c>
      <c r="D3" s="2">
        <v>8640.3666666666704</v>
      </c>
      <c r="E3" s="2">
        <v>10852.9</v>
      </c>
      <c r="F3" s="2">
        <v>9525.8333333333303</v>
      </c>
    </row>
    <row r="4" spans="1:6" s="3" customFormat="1" x14ac:dyDescent="0.25">
      <c r="A4" s="23"/>
      <c r="B4" s="3">
        <f t="shared" si="0"/>
        <v>8630.0316666666677</v>
      </c>
      <c r="C4" s="3" t="s">
        <v>7</v>
      </c>
      <c r="D4" s="3">
        <v>9631.0916666666708</v>
      </c>
      <c r="E4" s="3">
        <v>7980.52</v>
      </c>
      <c r="F4" s="3">
        <v>8278.4833333333299</v>
      </c>
    </row>
    <row r="5" spans="1:6" s="4" customFormat="1" x14ac:dyDescent="0.25">
      <c r="A5" s="24"/>
      <c r="B5" s="4">
        <f t="shared" si="0"/>
        <v>0</v>
      </c>
      <c r="C5" s="4" t="s">
        <v>8</v>
      </c>
      <c r="D5" s="4">
        <v>0</v>
      </c>
      <c r="E5" s="4">
        <v>0</v>
      </c>
      <c r="F5" s="4">
        <v>0</v>
      </c>
    </row>
    <row r="7" spans="1:6" s="5" customFormat="1" x14ac:dyDescent="0.25">
      <c r="A7" s="25" t="s">
        <v>9</v>
      </c>
      <c r="B7" s="5">
        <f t="shared" si="0"/>
        <v>16337.255555555566</v>
      </c>
      <c r="C7" s="5" t="s">
        <v>5</v>
      </c>
      <c r="D7" s="5">
        <v>14874.916666666701</v>
      </c>
      <c r="E7" s="5">
        <v>13781.1</v>
      </c>
      <c r="F7" s="5">
        <v>20355.75</v>
      </c>
    </row>
    <row r="8" spans="1:6" s="6" customFormat="1" x14ac:dyDescent="0.25">
      <c r="A8" s="26"/>
      <c r="B8" s="6">
        <f t="shared" si="0"/>
        <v>22772.355555555569</v>
      </c>
      <c r="C8" s="6" t="s">
        <v>6</v>
      </c>
      <c r="D8" s="6">
        <v>22737.5</v>
      </c>
      <c r="E8" s="6">
        <v>19813.900000000001</v>
      </c>
      <c r="F8" s="6">
        <v>25765.666666666701</v>
      </c>
    </row>
    <row r="9" spans="1:6" s="7" customFormat="1" x14ac:dyDescent="0.25">
      <c r="A9" s="26"/>
      <c r="B9" s="7">
        <f t="shared" si="0"/>
        <v>16914.622222222199</v>
      </c>
      <c r="C9" s="7" t="s">
        <v>7</v>
      </c>
      <c r="D9" s="7">
        <v>18057.833333333299</v>
      </c>
      <c r="E9" s="7">
        <v>11182.2</v>
      </c>
      <c r="F9" s="7">
        <v>21503.833333333299</v>
      </c>
    </row>
    <row r="10" spans="1:6" s="8" customFormat="1" x14ac:dyDescent="0.25">
      <c r="A10" s="27"/>
      <c r="B10" s="8">
        <f t="shared" si="0"/>
        <v>2778.4601111111133</v>
      </c>
      <c r="C10" s="8" t="s">
        <v>8</v>
      </c>
      <c r="D10" s="8">
        <v>1978.44166666667</v>
      </c>
      <c r="E10" s="8">
        <v>4236.0219999999999</v>
      </c>
      <c r="F10" s="8">
        <v>2120.9166666666702</v>
      </c>
    </row>
    <row r="12" spans="1:6" s="9" customFormat="1" x14ac:dyDescent="0.25">
      <c r="A12" s="28" t="s">
        <v>10</v>
      </c>
      <c r="B12" s="9">
        <f t="shared" si="0"/>
        <v>7362.8111111111102</v>
      </c>
      <c r="C12" s="9" t="s">
        <v>5</v>
      </c>
      <c r="D12" s="9">
        <v>4000</v>
      </c>
      <c r="E12" s="9">
        <v>8223.1</v>
      </c>
      <c r="F12" s="9">
        <v>9865.3333333333303</v>
      </c>
    </row>
    <row r="13" spans="1:6" s="10" customFormat="1" x14ac:dyDescent="0.25">
      <c r="A13" s="29"/>
      <c r="B13" s="10">
        <f t="shared" si="0"/>
        <v>10654.211111111099</v>
      </c>
      <c r="C13" s="10" t="s">
        <v>6</v>
      </c>
      <c r="D13" s="10">
        <v>9576.5</v>
      </c>
      <c r="E13" s="10">
        <v>11560.3</v>
      </c>
      <c r="F13" s="10">
        <v>10825.833333333299</v>
      </c>
    </row>
    <row r="14" spans="1:6" s="11" customFormat="1" x14ac:dyDescent="0.25">
      <c r="A14" s="29"/>
      <c r="B14" s="11">
        <f t="shared" si="0"/>
        <v>6648.89538888889</v>
      </c>
      <c r="C14" s="11" t="s">
        <v>7</v>
      </c>
      <c r="D14" s="11">
        <v>4608.7875000000004</v>
      </c>
      <c r="E14" s="11">
        <v>6805.482</v>
      </c>
      <c r="F14" s="11">
        <v>8532.4166666666697</v>
      </c>
    </row>
    <row r="15" spans="1:6" s="12" customFormat="1" x14ac:dyDescent="0.25">
      <c r="A15" s="30"/>
      <c r="B15" s="12">
        <f t="shared" si="0"/>
        <v>1333.8888888888878</v>
      </c>
      <c r="C15" s="12" t="s">
        <v>8</v>
      </c>
      <c r="D15" s="12">
        <v>575.83333333333303</v>
      </c>
      <c r="E15" s="12">
        <v>1700</v>
      </c>
      <c r="F15" s="12">
        <v>1725.8333333333301</v>
      </c>
    </row>
    <row r="17" spans="1:6" s="13" customFormat="1" x14ac:dyDescent="0.25">
      <c r="A17" s="31" t="s">
        <v>11</v>
      </c>
      <c r="B17" s="13">
        <f t="shared" si="0"/>
        <v>9119.9444444444434</v>
      </c>
      <c r="C17" s="13" t="s">
        <v>5</v>
      </c>
      <c r="D17" s="13">
        <v>3833.3333333333298</v>
      </c>
      <c r="E17" s="13">
        <v>10381.5</v>
      </c>
      <c r="F17" s="13">
        <v>13145</v>
      </c>
    </row>
    <row r="18" spans="1:6" s="14" customFormat="1" x14ac:dyDescent="0.25">
      <c r="A18" s="32"/>
      <c r="B18" s="14">
        <f t="shared" si="0"/>
        <v>11235.677777777766</v>
      </c>
      <c r="C18" s="14" t="s">
        <v>6</v>
      </c>
      <c r="D18" s="14">
        <v>6361.25</v>
      </c>
      <c r="E18" s="14">
        <v>11085.2</v>
      </c>
      <c r="F18" s="14">
        <v>16260.583333333299</v>
      </c>
    </row>
    <row r="19" spans="1:6" s="15" customFormat="1" x14ac:dyDescent="0.25">
      <c r="A19" s="32"/>
      <c r="B19" s="15">
        <f t="shared" si="0"/>
        <v>10969.123333333344</v>
      </c>
      <c r="C19" s="15" t="s">
        <v>7</v>
      </c>
      <c r="D19" s="15">
        <v>9604.7333333333299</v>
      </c>
      <c r="E19" s="15">
        <v>9468.4699999999993</v>
      </c>
      <c r="F19" s="15">
        <v>13834.166666666701</v>
      </c>
    </row>
    <row r="20" spans="1:6" s="16" customFormat="1" x14ac:dyDescent="0.25">
      <c r="A20" s="33"/>
      <c r="B20" s="16">
        <f t="shared" si="0"/>
        <v>1893.1166666666668</v>
      </c>
      <c r="C20" s="16" t="s">
        <v>8</v>
      </c>
      <c r="D20" s="16">
        <v>1500</v>
      </c>
      <c r="E20" s="16">
        <v>2211.1</v>
      </c>
      <c r="F20" s="16">
        <v>1968.25</v>
      </c>
    </row>
  </sheetData>
  <mergeCells count="4">
    <mergeCell ref="A2:A5"/>
    <mergeCell ref="A7:A10"/>
    <mergeCell ref="A12:A15"/>
    <mergeCell ref="A17:A20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0"/>
  <sheetViews>
    <sheetView tabSelected="1" workbookViewId="0">
      <selection activeCell="E20" sqref="E20"/>
    </sheetView>
  </sheetViews>
  <sheetFormatPr defaultColWidth="8.88671875" defaultRowHeight="14.4" x14ac:dyDescent="0.25"/>
  <cols>
    <col min="2" max="2" width="12.88671875"/>
  </cols>
  <sheetData>
    <row r="1" spans="1:38" x14ac:dyDescent="0.25">
      <c r="C1" t="s">
        <v>0</v>
      </c>
      <c r="D1" s="17" t="s">
        <v>1</v>
      </c>
      <c r="E1" s="17" t="s">
        <v>2</v>
      </c>
      <c r="F1" t="str">
        <f>'0研平均'!F1</f>
        <v>0507</v>
      </c>
      <c r="G1">
        <f>'0研平均'!G1</f>
        <v>0</v>
      </c>
      <c r="H1">
        <f>'0研平均'!H1</f>
        <v>0</v>
      </c>
      <c r="I1">
        <f>'0研平均'!I1</f>
        <v>0</v>
      </c>
      <c r="J1">
        <f>'0研平均'!J1</f>
        <v>0</v>
      </c>
      <c r="K1">
        <f>'0研平均'!K1</f>
        <v>0</v>
      </c>
      <c r="L1">
        <f>'0研平均'!L1</f>
        <v>0</v>
      </c>
      <c r="M1">
        <f>'0研平均'!M1</f>
        <v>0</v>
      </c>
      <c r="N1">
        <f>'0研平均'!N1</f>
        <v>0</v>
      </c>
      <c r="O1">
        <f>'0研平均'!O1</f>
        <v>0</v>
      </c>
      <c r="P1">
        <f>'0研平均'!P1</f>
        <v>0</v>
      </c>
      <c r="Q1">
        <f>'0研平均'!Q1</f>
        <v>0</v>
      </c>
      <c r="R1">
        <f>'0研平均'!R1</f>
        <v>0</v>
      </c>
      <c r="S1">
        <f>'0研平均'!S1</f>
        <v>0</v>
      </c>
      <c r="T1">
        <f>'0研平均'!T1</f>
        <v>0</v>
      </c>
      <c r="U1">
        <f>'0研平均'!U1</f>
        <v>0</v>
      </c>
      <c r="V1">
        <f>'0研平均'!V1</f>
        <v>0</v>
      </c>
      <c r="W1">
        <f>'0研平均'!W1</f>
        <v>0</v>
      </c>
      <c r="X1">
        <f>'0研平均'!X1</f>
        <v>0</v>
      </c>
      <c r="Y1">
        <f>'0研平均'!Y1</f>
        <v>0</v>
      </c>
      <c r="Z1">
        <f>'0研平均'!Z1</f>
        <v>0</v>
      </c>
      <c r="AA1">
        <f>'0研平均'!AA1</f>
        <v>0</v>
      </c>
      <c r="AB1">
        <f>'0研平均'!AB1</f>
        <v>0</v>
      </c>
      <c r="AC1">
        <f>'0研平均'!AC1</f>
        <v>0</v>
      </c>
      <c r="AD1">
        <f>'0研平均'!AD1</f>
        <v>0</v>
      </c>
      <c r="AE1">
        <f>'0研平均'!AE1</f>
        <v>0</v>
      </c>
      <c r="AF1">
        <f>'0研平均'!AF1</f>
        <v>0</v>
      </c>
      <c r="AG1">
        <f>'0研平均'!AG1</f>
        <v>0</v>
      </c>
      <c r="AH1">
        <f>'0研平均'!AH1</f>
        <v>0</v>
      </c>
      <c r="AI1">
        <f>'0研平均'!AI1</f>
        <v>0</v>
      </c>
      <c r="AJ1">
        <f>'0研平均'!AJ1</f>
        <v>0</v>
      </c>
      <c r="AK1">
        <f>'0研平均'!AK1</f>
        <v>0</v>
      </c>
      <c r="AL1">
        <f>'0研平均'!AL1</f>
        <v>0</v>
      </c>
    </row>
    <row r="2" spans="1:38" s="1" customFormat="1" x14ac:dyDescent="0.25">
      <c r="A2" s="22" t="s">
        <v>4</v>
      </c>
      <c r="B2" s="1">
        <f>AVERAGE(D2:W2)</f>
        <v>4505.3097643097635</v>
      </c>
      <c r="C2" s="1" t="s">
        <v>5</v>
      </c>
      <c r="D2" s="1">
        <v>4076.4444444444398</v>
      </c>
      <c r="E2" s="1">
        <v>3846.6666666666702</v>
      </c>
      <c r="F2" s="1">
        <v>5592.8181818181802</v>
      </c>
    </row>
    <row r="3" spans="1:38" s="2" customFormat="1" x14ac:dyDescent="0.25">
      <c r="A3" s="23"/>
      <c r="B3" s="2">
        <f>AVERAGE(D3:W3)</f>
        <v>5358.4737373737362</v>
      </c>
      <c r="C3" s="2" t="s">
        <v>6</v>
      </c>
      <c r="D3" s="2">
        <v>5149.1333333333296</v>
      </c>
      <c r="E3" s="2">
        <v>4409.8333333333303</v>
      </c>
      <c r="F3" s="2">
        <v>6516.4545454545496</v>
      </c>
    </row>
    <row r="4" spans="1:38" s="3" customFormat="1" x14ac:dyDescent="0.25">
      <c r="A4" s="23"/>
      <c r="B4" s="3">
        <f>AVERAGE(D4:W4)</f>
        <v>2834.5861952861965</v>
      </c>
      <c r="C4" s="3" t="s">
        <v>7</v>
      </c>
      <c r="D4" s="3">
        <v>1207.9555555555601</v>
      </c>
      <c r="E4" s="3">
        <v>6006.1666666666697</v>
      </c>
      <c r="F4" s="3">
        <v>1289.6363636363601</v>
      </c>
    </row>
    <row r="5" spans="1:38" s="4" customFormat="1" x14ac:dyDescent="0.25">
      <c r="A5" s="24"/>
      <c r="B5" s="4">
        <f>AVERAGE(D5:W5)</f>
        <v>0</v>
      </c>
      <c r="C5" s="4" t="s">
        <v>8</v>
      </c>
      <c r="D5" s="4">
        <v>0</v>
      </c>
      <c r="E5" s="4">
        <v>0</v>
      </c>
      <c r="F5" s="4">
        <v>0</v>
      </c>
    </row>
    <row r="7" spans="1:38" s="5" customFormat="1" x14ac:dyDescent="0.25">
      <c r="A7" s="25" t="s">
        <v>9</v>
      </c>
      <c r="B7" s="5">
        <f>AVERAGE(D7:W7)</f>
        <v>13363.14713804711</v>
      </c>
      <c r="C7" s="5" t="s">
        <v>5</v>
      </c>
      <c r="D7" s="5">
        <v>19218.444444444402</v>
      </c>
      <c r="E7" s="5">
        <v>2470.8333333333298</v>
      </c>
      <c r="F7" s="5">
        <v>18400.163636363599</v>
      </c>
    </row>
    <row r="8" spans="1:38" s="6" customFormat="1" x14ac:dyDescent="0.25">
      <c r="A8" s="26"/>
      <c r="B8" s="6">
        <f>AVERAGE(D8:W8)</f>
        <v>21630.792929292933</v>
      </c>
      <c r="C8" s="6" t="s">
        <v>6</v>
      </c>
      <c r="D8" s="6">
        <v>26491.333333333299</v>
      </c>
      <c r="E8" s="6">
        <v>11130.5</v>
      </c>
      <c r="F8" s="6">
        <v>27270.5454545455</v>
      </c>
    </row>
    <row r="9" spans="1:38" s="7" customFormat="1" x14ac:dyDescent="0.25">
      <c r="A9" s="26"/>
      <c r="B9" s="7">
        <f>AVERAGE(D9:W9)</f>
        <v>7293.3587542087525</v>
      </c>
      <c r="C9" s="7" t="s">
        <v>7</v>
      </c>
      <c r="D9" s="7">
        <v>9993.8944444444405</v>
      </c>
      <c r="E9" s="7">
        <v>5214</v>
      </c>
      <c r="F9" s="7">
        <v>6672.1818181818198</v>
      </c>
    </row>
    <row r="10" spans="1:38" s="8" customFormat="1" x14ac:dyDescent="0.25">
      <c r="A10" s="27"/>
      <c r="B10" s="8">
        <f>AVERAGE(D10:W10)</f>
        <v>1748.54377104377</v>
      </c>
      <c r="C10" s="8" t="s">
        <v>8</v>
      </c>
      <c r="D10" s="8">
        <v>2111.2222222222199</v>
      </c>
      <c r="E10" s="8">
        <v>880.5</v>
      </c>
      <c r="F10" s="8">
        <v>2253.9090909090901</v>
      </c>
    </row>
    <row r="12" spans="1:38" s="9" customFormat="1" x14ac:dyDescent="0.25">
      <c r="A12" s="28" t="s">
        <v>10</v>
      </c>
      <c r="B12" s="9">
        <f>AVERAGE(D12:W12)</f>
        <v>6769.648148148146</v>
      </c>
      <c r="C12" s="9" t="s">
        <v>5</v>
      </c>
      <c r="D12" s="9">
        <v>8560.1111111111095</v>
      </c>
      <c r="E12" s="9">
        <v>1881.8333333333301</v>
      </c>
      <c r="F12" s="9">
        <v>9867</v>
      </c>
    </row>
    <row r="13" spans="1:38" s="10" customFormat="1" x14ac:dyDescent="0.25">
      <c r="A13" s="29"/>
      <c r="B13" s="10">
        <f>AVERAGE(D13:W13)</f>
        <v>9850.135488215501</v>
      </c>
      <c r="C13" s="10" t="s">
        <v>6</v>
      </c>
      <c r="D13" s="10">
        <v>10942.3155555556</v>
      </c>
      <c r="E13" s="10">
        <v>3940</v>
      </c>
      <c r="F13" s="10">
        <v>14668.090909090901</v>
      </c>
    </row>
    <row r="14" spans="1:38" s="11" customFormat="1" x14ac:dyDescent="0.25">
      <c r="A14" s="29"/>
      <c r="B14" s="11">
        <f>AVERAGE(D14:W14)</f>
        <v>3405.1515151515164</v>
      </c>
      <c r="C14" s="11" t="s">
        <v>7</v>
      </c>
      <c r="D14" s="11">
        <v>3013</v>
      </c>
      <c r="E14" s="11">
        <v>2710</v>
      </c>
      <c r="F14" s="11">
        <v>4492.4545454545496</v>
      </c>
    </row>
    <row r="15" spans="1:38" s="12" customFormat="1" x14ac:dyDescent="0.25">
      <c r="A15" s="30"/>
      <c r="B15" s="12">
        <f>AVERAGE(D15:W15)</f>
        <v>607.07070707070704</v>
      </c>
      <c r="C15" s="12" t="s">
        <v>8</v>
      </c>
      <c r="D15" s="12">
        <v>333.33333333333297</v>
      </c>
      <c r="E15" s="12">
        <v>833.33333333333303</v>
      </c>
      <c r="F15" s="12">
        <v>654.54545454545496</v>
      </c>
    </row>
    <row r="17" spans="1:6" s="13" customFormat="1" x14ac:dyDescent="0.25">
      <c r="A17" s="31" t="s">
        <v>11</v>
      </c>
      <c r="B17" s="13">
        <f>AVERAGE(D17:V17)</f>
        <v>5797.311835016837</v>
      </c>
      <c r="C17" s="13" t="s">
        <v>5</v>
      </c>
      <c r="D17" s="13">
        <v>5897.7777777777801</v>
      </c>
      <c r="E17" s="13">
        <v>2970.8850000000002</v>
      </c>
      <c r="F17" s="13">
        <v>8523.2727272727298</v>
      </c>
    </row>
    <row r="18" spans="1:6" s="14" customFormat="1" x14ac:dyDescent="0.25">
      <c r="A18" s="32"/>
      <c r="B18" s="14">
        <f>AVERAGE(D18:V18)</f>
        <v>9298.362020202012</v>
      </c>
      <c r="C18" s="14" t="s">
        <v>6</v>
      </c>
      <c r="D18" s="14">
        <v>9844.1466666666693</v>
      </c>
      <c r="E18" s="14">
        <v>2666.6666666666702</v>
      </c>
      <c r="F18" s="14">
        <v>15384.272727272701</v>
      </c>
    </row>
    <row r="19" spans="1:6" s="15" customFormat="1" x14ac:dyDescent="0.25">
      <c r="A19" s="32"/>
      <c r="B19" s="15">
        <f>AVERAGE(D19:V19)</f>
        <v>3062.0134680134702</v>
      </c>
      <c r="C19" s="15" t="s">
        <v>7</v>
      </c>
      <c r="D19" s="15">
        <v>3467.5555555555602</v>
      </c>
      <c r="E19" s="15">
        <v>2536.6666666666702</v>
      </c>
      <c r="F19" s="15">
        <v>3181.8181818181802</v>
      </c>
    </row>
    <row r="20" spans="1:6" s="16" customFormat="1" x14ac:dyDescent="0.25">
      <c r="A20" s="33"/>
      <c r="B20" s="16">
        <f>AVERAGE(D20:V20)</f>
        <v>1108.1111111111125</v>
      </c>
      <c r="C20" s="16" t="s">
        <v>8</v>
      </c>
      <c r="D20" s="16">
        <v>2066.6666666666702</v>
      </c>
      <c r="E20" s="16">
        <v>486.66666666666703</v>
      </c>
      <c r="F20" s="16">
        <v>771</v>
      </c>
    </row>
  </sheetData>
  <mergeCells count="4">
    <mergeCell ref="A2:A5"/>
    <mergeCell ref="A7:A10"/>
    <mergeCell ref="A12:A15"/>
    <mergeCell ref="A17:A20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0研平均</vt:lpstr>
      <vt:lpstr>一研平均</vt:lpstr>
      <vt:lpstr>二研平均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Hs Roronoa_</cp:lastModifiedBy>
  <dcterms:created xsi:type="dcterms:W3CDTF">2022-05-06T06:29:00Z</dcterms:created>
  <dcterms:modified xsi:type="dcterms:W3CDTF">2022-05-07T13:26:51Z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962D8181B6374EF1BF569E290A14BA12</vt:lpwstr>
  </property>
  <property fmtid="{D5CDD505-2E9C-101B-9397-08002B2CF9AE}" pid="3" name="KSOProductBuildVer">
    <vt:lpwstr>2052-11.8.2.8053</vt:lpwstr>
  </property>
</Properties>
</file>