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a/web_scraping/middle-correspo/ecology/excel/"/>
    </mc:Choice>
  </mc:AlternateContent>
  <xr:revisionPtr revIDLastSave="0" documentId="13_ncr:1_{F09B627B-6F48-4B4B-8A00-A86C8615489A}" xr6:coauthVersionLast="47" xr6:coauthVersionMax="47" xr10:uidLastSave="{00000000-0000-0000-0000-000000000000}"/>
  <bookViews>
    <workbookView xWindow="0" yWindow="0" windowWidth="28800" windowHeight="18000" activeTab="4" xr2:uid="{266EECD0-59FE-F447-9910-070F7B659DFD}"/>
  </bookViews>
  <sheets>
    <sheet name="abundance" sheetId="1" r:id="rId1"/>
    <sheet name="aisa_nation_ranking" sheetId="2" r:id="rId2"/>
    <sheet name="africa_nation_ranking" sheetId="3" r:id="rId3"/>
    <sheet name="south-america_nation_ranking" sheetId="4" r:id="rId4"/>
    <sheet name="western_nation_rank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5" l="1"/>
  <c r="C31" i="5"/>
  <c r="K88" i="5"/>
  <c r="H9" i="1"/>
  <c r="I9" i="1"/>
  <c r="J9" i="1"/>
  <c r="K9" i="1"/>
  <c r="H10" i="1"/>
  <c r="I10" i="1"/>
  <c r="J10" i="1"/>
  <c r="K10" i="1"/>
  <c r="H11" i="1"/>
  <c r="I11" i="1"/>
  <c r="J11" i="1"/>
  <c r="K11" i="1"/>
  <c r="I8" i="1"/>
  <c r="J8" i="1"/>
  <c r="K8" i="1"/>
  <c r="H8" i="1"/>
  <c r="I2" i="1"/>
  <c r="J2" i="1"/>
  <c r="K2" i="1"/>
  <c r="I3" i="1"/>
  <c r="J3" i="1"/>
  <c r="K3" i="1"/>
  <c r="I4" i="1"/>
  <c r="J4" i="1"/>
  <c r="K4" i="1"/>
  <c r="I5" i="1"/>
  <c r="J5" i="1"/>
  <c r="K5" i="1"/>
  <c r="H3" i="1"/>
  <c r="H4" i="1"/>
  <c r="H5" i="1"/>
  <c r="H2" i="1"/>
</calcChain>
</file>

<file path=xl/sharedStrings.xml><?xml version="1.0" encoding="utf-8"?>
<sst xmlns="http://schemas.openxmlformats.org/spreadsheetml/2006/main" count="677" uniqueCount="111">
  <si>
    <t>Asia</t>
  </si>
  <si>
    <t>Africa</t>
  </si>
  <si>
    <t>South America</t>
  </si>
  <si>
    <t>Western</t>
  </si>
  <si>
    <t>correspo</t>
  </si>
  <si>
    <t>China</t>
  </si>
  <si>
    <t>Indonesia</t>
  </si>
  <si>
    <t>USA</t>
  </si>
  <si>
    <t>Non-corresponding author</t>
  </si>
  <si>
    <t>The other</t>
  </si>
  <si>
    <t>UK</t>
  </si>
  <si>
    <t>Local (Non-native)</t>
  </si>
  <si>
    <t>Local (Native)</t>
  </si>
  <si>
    <t>Sum</t>
  </si>
  <si>
    <t>Middle author</t>
  </si>
  <si>
    <t>middle</t>
    <phoneticPr fontId="1"/>
  </si>
  <si>
    <t>Germany</t>
  </si>
  <si>
    <t>Canada</t>
  </si>
  <si>
    <t>Australia</t>
  </si>
  <si>
    <t>Spain</t>
  </si>
  <si>
    <t>France</t>
  </si>
  <si>
    <t>Netherlands</t>
  </si>
  <si>
    <t>Sweden</t>
  </si>
  <si>
    <t>Switzerland</t>
  </si>
  <si>
    <t>United.Kingdom</t>
  </si>
  <si>
    <t>Finland</t>
  </si>
  <si>
    <t>Italy</t>
  </si>
  <si>
    <t>Norway</t>
  </si>
  <si>
    <t>Belgium</t>
  </si>
  <si>
    <t>New.Zealand</t>
  </si>
  <si>
    <t>Czech.Republic</t>
  </si>
  <si>
    <t>Denmark</t>
  </si>
  <si>
    <t>Poland</t>
  </si>
  <si>
    <t>Austria</t>
  </si>
  <si>
    <t>Greece</t>
  </si>
  <si>
    <t>Hampshire</t>
  </si>
  <si>
    <t>Portugal</t>
  </si>
  <si>
    <t>Iceland</t>
  </si>
  <si>
    <t>Cambridge</t>
  </si>
  <si>
    <t>Hungary</t>
  </si>
  <si>
    <t>Ireland</t>
  </si>
  <si>
    <t>Estonia</t>
  </si>
  <si>
    <t>Croatia</t>
  </si>
  <si>
    <t>Guinea</t>
  </si>
  <si>
    <t>Slovenia</t>
  </si>
  <si>
    <t>Abunance</t>
    <phoneticPr fontId="1"/>
  </si>
  <si>
    <t>Brazil</t>
  </si>
  <si>
    <t>India</t>
  </si>
  <si>
    <t>Panama</t>
  </si>
  <si>
    <t>Mexico</t>
  </si>
  <si>
    <t>South.Africa</t>
  </si>
  <si>
    <t>Argentina</t>
  </si>
  <si>
    <t>Japan</t>
  </si>
  <si>
    <t>Taiwan</t>
  </si>
  <si>
    <t>Colombia</t>
  </si>
  <si>
    <t>México</t>
  </si>
  <si>
    <t>Costa.Rica</t>
  </si>
  <si>
    <t>Kenya</t>
  </si>
  <si>
    <t>Mozambique</t>
  </si>
  <si>
    <t>Puerto.Rico</t>
  </si>
  <si>
    <t>Russia</t>
  </si>
  <si>
    <t>Saudi.Arabia</t>
  </si>
  <si>
    <t>Serbia</t>
  </si>
  <si>
    <t>Zambia</t>
  </si>
  <si>
    <t>All the Non-correspo</t>
    <phoneticPr fontId="1"/>
  </si>
  <si>
    <t>nation</t>
    <phoneticPr fontId="1"/>
  </si>
  <si>
    <t>Non-native (Correspo) vs Native (Non-correspo)</t>
  </si>
  <si>
    <t>Native (Correspo) vs Native (Non-correspo)</t>
  </si>
  <si>
    <t>The other (Correspo) vs western (Non-correspo)</t>
  </si>
  <si>
    <t>Singapore</t>
  </si>
  <si>
    <t>Hong.Kong</t>
  </si>
  <si>
    <t>Korea</t>
  </si>
  <si>
    <t>Malaysia</t>
  </si>
  <si>
    <t>Thailand</t>
  </si>
  <si>
    <t>All the correspo</t>
    <phoneticPr fontId="1"/>
  </si>
  <si>
    <t>The other (Correspo) vs asia (Non-correspo)</t>
    <phoneticPr fontId="1"/>
  </si>
  <si>
    <t>Guiana</t>
  </si>
  <si>
    <t>Uganda</t>
  </si>
  <si>
    <t>Congo</t>
  </si>
  <si>
    <t>Cameroon</t>
  </si>
  <si>
    <t>Egypt</t>
  </si>
  <si>
    <t>Tanzania</t>
  </si>
  <si>
    <t>None</t>
    <phoneticPr fontId="1"/>
  </si>
  <si>
    <t>Peru</t>
  </si>
  <si>
    <t>Chile</t>
  </si>
  <si>
    <t>Ecuador</t>
  </si>
  <si>
    <t>Panamá</t>
  </si>
  <si>
    <t>Ethiopia</t>
  </si>
  <si>
    <t>Bolivia</t>
  </si>
  <si>
    <t>Brasil</t>
  </si>
  <si>
    <t>Ghana</t>
  </si>
  <si>
    <t>Bermuda</t>
  </si>
  <si>
    <t>Palau</t>
  </si>
  <si>
    <t>Paraguay</t>
  </si>
  <si>
    <t>Perú</t>
  </si>
  <si>
    <t>Trinidad.and.Tobago</t>
  </si>
  <si>
    <t>Turkey</t>
  </si>
  <si>
    <t>Israel</t>
  </si>
  <si>
    <t>ex)</t>
    <phoneticPr fontId="1"/>
  </si>
  <si>
    <t>All the non-correspoding authors from Western</t>
    <phoneticPr fontId="1"/>
  </si>
  <si>
    <t>All the correspoding authors in papers including non-corresponding authors from Western</t>
    <phoneticPr fontId="1"/>
  </si>
  <si>
    <t>Correspoding authors [Non-native (Correspo) vs Native (Non-correspo)]</t>
    <phoneticPr fontId="1"/>
  </si>
  <si>
    <t>Correspoding authors [Native (Correspo) vs Native (Non-correspo)]</t>
  </si>
  <si>
    <t>Gabon</t>
  </si>
  <si>
    <t>Iran</t>
  </si>
  <si>
    <t>USA.or.others</t>
  </si>
  <si>
    <t>Venezuela</t>
  </si>
  <si>
    <t>China</t>
    <phoneticPr fontId="1"/>
  </si>
  <si>
    <t>UK</t>
    <phoneticPr fontId="1"/>
  </si>
  <si>
    <t>USA</t>
    <phoneticPr fontId="1"/>
  </si>
  <si>
    <t>non-correspo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</si>
</sst>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.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theme="4"/>
      <name val="游ゴシック"/>
      <family val="2"/>
      <charset val="128"/>
      <scheme val="minor"/>
    </font>
    <font>
      <sz val="12"/>
      <color theme="9" tint="-0.249977111117893"/>
      <name val="游ゴシック"/>
      <family val="2"/>
      <charset val="128"/>
      <scheme val="minor"/>
    </font>
    <font>
      <sz val="12"/>
      <color theme="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5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western_nation_ranking!$B$2:$B$30</c:f>
              <c:strCache>
                <c:ptCount val="29"/>
                <c:pt idx="0">
                  <c:v>USA</c:v>
                </c:pt>
                <c:pt idx="1">
                  <c:v>Germany</c:v>
                </c:pt>
                <c:pt idx="2">
                  <c:v>Canada</c:v>
                </c:pt>
                <c:pt idx="3">
                  <c:v>UK</c:v>
                </c:pt>
                <c:pt idx="4">
                  <c:v>Australia</c:v>
                </c:pt>
                <c:pt idx="5">
                  <c:v>Spain</c:v>
                </c:pt>
                <c:pt idx="6">
                  <c:v>France</c:v>
                </c:pt>
                <c:pt idx="7">
                  <c:v>Switzerland</c:v>
                </c:pt>
                <c:pt idx="8">
                  <c:v>Netherlands</c:v>
                </c:pt>
                <c:pt idx="9">
                  <c:v>Sweden</c:v>
                </c:pt>
                <c:pt idx="10">
                  <c:v>Finland</c:v>
                </c:pt>
                <c:pt idx="11">
                  <c:v>New.Zealand</c:v>
                </c:pt>
                <c:pt idx="12">
                  <c:v>Norway</c:v>
                </c:pt>
                <c:pt idx="13">
                  <c:v>Belgium</c:v>
                </c:pt>
                <c:pt idx="14">
                  <c:v>Italy</c:v>
                </c:pt>
                <c:pt idx="15">
                  <c:v>Iceland</c:v>
                </c:pt>
                <c:pt idx="16">
                  <c:v>Czech.Republic</c:v>
                </c:pt>
                <c:pt idx="17">
                  <c:v>Denmark</c:v>
                </c:pt>
                <c:pt idx="18">
                  <c:v>Poland</c:v>
                </c:pt>
                <c:pt idx="19">
                  <c:v>Austria</c:v>
                </c:pt>
                <c:pt idx="20">
                  <c:v>Greece</c:v>
                </c:pt>
                <c:pt idx="21">
                  <c:v>Portugal</c:v>
                </c:pt>
                <c:pt idx="22">
                  <c:v>Estonia</c:v>
                </c:pt>
                <c:pt idx="23">
                  <c:v>Ireland</c:v>
                </c:pt>
                <c:pt idx="24">
                  <c:v>Croatia</c:v>
                </c:pt>
                <c:pt idx="25">
                  <c:v>Guinea</c:v>
                </c:pt>
                <c:pt idx="26">
                  <c:v>Hungary</c:v>
                </c:pt>
                <c:pt idx="27">
                  <c:v>Slovenia</c:v>
                </c:pt>
                <c:pt idx="28">
                  <c:v>Serbia</c:v>
                </c:pt>
              </c:strCache>
            </c:strRef>
          </c:cat>
          <c:val>
            <c:numRef>
              <c:f>western_nation_ranking!$C$2:$C$30</c:f>
              <c:numCache>
                <c:formatCode>General</c:formatCode>
                <c:ptCount val="29"/>
                <c:pt idx="0">
                  <c:v>2065</c:v>
                </c:pt>
                <c:pt idx="1">
                  <c:v>226</c:v>
                </c:pt>
                <c:pt idx="2">
                  <c:v>214</c:v>
                </c:pt>
                <c:pt idx="3">
                  <c:v>187</c:v>
                </c:pt>
                <c:pt idx="4">
                  <c:v>182</c:v>
                </c:pt>
                <c:pt idx="5">
                  <c:v>132</c:v>
                </c:pt>
                <c:pt idx="6">
                  <c:v>121</c:v>
                </c:pt>
                <c:pt idx="7">
                  <c:v>103</c:v>
                </c:pt>
                <c:pt idx="8">
                  <c:v>97</c:v>
                </c:pt>
                <c:pt idx="9">
                  <c:v>93</c:v>
                </c:pt>
                <c:pt idx="10">
                  <c:v>54</c:v>
                </c:pt>
                <c:pt idx="11">
                  <c:v>49</c:v>
                </c:pt>
                <c:pt idx="12">
                  <c:v>49</c:v>
                </c:pt>
                <c:pt idx="13">
                  <c:v>46</c:v>
                </c:pt>
                <c:pt idx="14">
                  <c:v>42</c:v>
                </c:pt>
                <c:pt idx="15">
                  <c:v>37</c:v>
                </c:pt>
                <c:pt idx="16">
                  <c:v>33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14</c:v>
                </c:pt>
                <c:pt idx="21">
                  <c:v>11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8643-874A-E3D8231A2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25400</xdr:rowOff>
    </xdr:from>
    <xdr:to>
      <xdr:col>7</xdr:col>
      <xdr:colOff>558800</xdr:colOff>
      <xdr:row>16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E8803F-9C5E-185F-A6D3-BD8D479F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9615-BD9F-BD4F-AA14-3F996A215E19}">
  <dimension ref="A1:P11"/>
  <sheetViews>
    <sheetView workbookViewId="0">
      <selection activeCell="B4" sqref="B4"/>
    </sheetView>
  </sheetViews>
  <sheetFormatPr baseColWidth="10" defaultRowHeight="20"/>
  <cols>
    <col min="8" max="11" width="14.28515625" bestFit="1" customWidth="1"/>
  </cols>
  <sheetData>
    <row r="1" spans="1:16">
      <c r="A1" t="s">
        <v>8</v>
      </c>
      <c r="B1" t="s">
        <v>0</v>
      </c>
      <c r="C1" t="s">
        <v>1</v>
      </c>
      <c r="D1" t="s">
        <v>2</v>
      </c>
      <c r="E1" t="s">
        <v>3</v>
      </c>
      <c r="G1" t="s">
        <v>8</v>
      </c>
      <c r="H1" t="s">
        <v>0</v>
      </c>
      <c r="I1" t="s">
        <v>1</v>
      </c>
      <c r="J1" t="s">
        <v>2</v>
      </c>
      <c r="K1" t="s">
        <v>3</v>
      </c>
      <c r="M1" t="s">
        <v>4</v>
      </c>
      <c r="N1" t="s">
        <v>8</v>
      </c>
    </row>
    <row r="2" spans="1:16">
      <c r="A2" t="s">
        <v>9</v>
      </c>
      <c r="B2">
        <v>57</v>
      </c>
      <c r="C2">
        <v>30</v>
      </c>
      <c r="D2">
        <v>86</v>
      </c>
      <c r="E2">
        <v>105</v>
      </c>
      <c r="F2" s="1"/>
      <c r="G2" t="s">
        <v>9</v>
      </c>
      <c r="H2" s="2">
        <f>B2/B$5*100</f>
        <v>39.041095890410958</v>
      </c>
      <c r="I2" s="2">
        <f>C2/C$5*100</f>
        <v>85.714285714285708</v>
      </c>
      <c r="J2" s="2">
        <f t="shared" ref="I2:K5" si="0">D2/D$5*100</f>
        <v>63.703703703703709</v>
      </c>
      <c r="K2" s="2">
        <f t="shared" si="0"/>
        <v>10.057471264367816</v>
      </c>
      <c r="L2" s="1" t="s">
        <v>98</v>
      </c>
      <c r="M2" t="s">
        <v>7</v>
      </c>
      <c r="N2" t="s">
        <v>5</v>
      </c>
      <c r="O2" t="s">
        <v>7</v>
      </c>
      <c r="P2" t="s">
        <v>10</v>
      </c>
    </row>
    <row r="3" spans="1:16">
      <c r="A3" t="s">
        <v>11</v>
      </c>
      <c r="B3">
        <v>7</v>
      </c>
      <c r="C3">
        <v>0</v>
      </c>
      <c r="D3">
        <v>1</v>
      </c>
      <c r="E3">
        <v>283</v>
      </c>
      <c r="F3" s="1"/>
      <c r="G3" t="s">
        <v>11</v>
      </c>
      <c r="H3" s="2">
        <f t="shared" ref="H3:H5" si="1">B3/B$5*100</f>
        <v>4.7945205479452051</v>
      </c>
      <c r="I3" s="2">
        <f t="shared" si="0"/>
        <v>0</v>
      </c>
      <c r="J3" s="2">
        <f t="shared" si="0"/>
        <v>0.74074074074074081</v>
      </c>
      <c r="K3" s="2">
        <f t="shared" si="0"/>
        <v>27.107279693486593</v>
      </c>
      <c r="L3" s="1" t="s">
        <v>98</v>
      </c>
      <c r="M3" t="s">
        <v>6</v>
      </c>
      <c r="N3" t="s">
        <v>107</v>
      </c>
      <c r="O3" t="s">
        <v>7</v>
      </c>
      <c r="P3" t="s">
        <v>10</v>
      </c>
    </row>
    <row r="4" spans="1:16">
      <c r="A4" t="s">
        <v>12</v>
      </c>
      <c r="B4">
        <v>82</v>
      </c>
      <c r="C4">
        <v>4</v>
      </c>
      <c r="D4">
        <v>48</v>
      </c>
      <c r="E4">
        <v>656</v>
      </c>
      <c r="F4" s="1"/>
      <c r="G4" t="s">
        <v>12</v>
      </c>
      <c r="H4" s="2">
        <f t="shared" si="1"/>
        <v>56.164383561643838</v>
      </c>
      <c r="I4" s="2">
        <f t="shared" si="0"/>
        <v>11.428571428571429</v>
      </c>
      <c r="J4" s="2">
        <f t="shared" si="0"/>
        <v>35.555555555555557</v>
      </c>
      <c r="K4" s="2">
        <f t="shared" si="0"/>
        <v>62.835249042145591</v>
      </c>
      <c r="L4" s="1" t="s">
        <v>98</v>
      </c>
      <c r="M4" t="s">
        <v>5</v>
      </c>
      <c r="N4" t="s">
        <v>5</v>
      </c>
      <c r="O4" t="s">
        <v>7</v>
      </c>
      <c r="P4" t="s">
        <v>10</v>
      </c>
    </row>
    <row r="5" spans="1:16">
      <c r="A5" t="s">
        <v>13</v>
      </c>
      <c r="B5">
        <v>146</v>
      </c>
      <c r="C5">
        <v>35</v>
      </c>
      <c r="D5">
        <v>135</v>
      </c>
      <c r="E5">
        <v>1044</v>
      </c>
      <c r="G5" t="s">
        <v>13</v>
      </c>
      <c r="H5" s="2">
        <f t="shared" si="1"/>
        <v>100</v>
      </c>
      <c r="I5" s="2">
        <f t="shared" si="0"/>
        <v>100</v>
      </c>
      <c r="J5" s="2">
        <f t="shared" si="0"/>
        <v>100</v>
      </c>
      <c r="K5" s="2">
        <f t="shared" si="0"/>
        <v>100</v>
      </c>
    </row>
    <row r="7" spans="1:16">
      <c r="A7" t="s">
        <v>14</v>
      </c>
      <c r="B7" t="s">
        <v>0</v>
      </c>
      <c r="C7" t="s">
        <v>1</v>
      </c>
      <c r="D7" t="s">
        <v>2</v>
      </c>
      <c r="E7" t="s">
        <v>3</v>
      </c>
      <c r="G7" t="s">
        <v>14</v>
      </c>
      <c r="H7" t="s">
        <v>0</v>
      </c>
      <c r="I7" t="s">
        <v>1</v>
      </c>
      <c r="J7" t="s">
        <v>2</v>
      </c>
      <c r="K7" t="s">
        <v>3</v>
      </c>
      <c r="M7" t="s">
        <v>15</v>
      </c>
    </row>
    <row r="8" spans="1:16">
      <c r="A8" t="s">
        <v>9</v>
      </c>
      <c r="B8">
        <v>53</v>
      </c>
      <c r="C8">
        <v>29</v>
      </c>
      <c r="D8">
        <v>176</v>
      </c>
      <c r="E8">
        <v>109</v>
      </c>
      <c r="F8" s="1"/>
      <c r="G8" t="s">
        <v>9</v>
      </c>
      <c r="H8" s="2">
        <f>B8/B$11*100</f>
        <v>37.06293706293706</v>
      </c>
      <c r="I8" s="2">
        <f t="shared" ref="I8:K8" si="2">C8/C$11*100</f>
        <v>82.857142857142861</v>
      </c>
      <c r="J8" s="2">
        <f t="shared" si="2"/>
        <v>81.860465116279073</v>
      </c>
      <c r="K8" s="2">
        <f t="shared" si="2"/>
        <v>10.400763358778626</v>
      </c>
      <c r="L8" s="1" t="s">
        <v>98</v>
      </c>
      <c r="M8" t="s">
        <v>7</v>
      </c>
      <c r="N8" t="s">
        <v>5</v>
      </c>
      <c r="O8" t="s">
        <v>7</v>
      </c>
      <c r="P8" t="s">
        <v>10</v>
      </c>
    </row>
    <row r="9" spans="1:16">
      <c r="A9" t="s">
        <v>11</v>
      </c>
      <c r="B9">
        <v>7</v>
      </c>
      <c r="C9">
        <v>0</v>
      </c>
      <c r="D9">
        <v>4</v>
      </c>
      <c r="E9">
        <v>282</v>
      </c>
      <c r="F9" s="1"/>
      <c r="G9" t="s">
        <v>11</v>
      </c>
      <c r="H9" s="2">
        <f t="shared" ref="H9:H11" si="3">B9/B$11*100</f>
        <v>4.895104895104895</v>
      </c>
      <c r="I9" s="2">
        <f t="shared" ref="I9:I11" si="4">C9/C$11*100</f>
        <v>0</v>
      </c>
      <c r="J9" s="2">
        <f t="shared" ref="J9:J11" si="5">D9/D$11*100</f>
        <v>1.8604651162790697</v>
      </c>
      <c r="K9" s="2">
        <f t="shared" ref="K9:K11" si="6">E9/E$11*100</f>
        <v>26.908396946564885</v>
      </c>
      <c r="L9" s="1" t="s">
        <v>98</v>
      </c>
      <c r="M9" t="s">
        <v>6</v>
      </c>
      <c r="N9" t="s">
        <v>107</v>
      </c>
      <c r="O9" t="s">
        <v>7</v>
      </c>
      <c r="P9" t="s">
        <v>10</v>
      </c>
    </row>
    <row r="10" spans="1:16">
      <c r="A10" t="s">
        <v>12</v>
      </c>
      <c r="B10">
        <v>83</v>
      </c>
      <c r="C10">
        <v>5</v>
      </c>
      <c r="D10">
        <v>35</v>
      </c>
      <c r="E10">
        <v>657</v>
      </c>
      <c r="F10" s="1"/>
      <c r="G10" t="s">
        <v>12</v>
      </c>
      <c r="H10" s="2">
        <f t="shared" si="3"/>
        <v>58.04195804195804</v>
      </c>
      <c r="I10" s="2">
        <f t="shared" si="4"/>
        <v>14.285714285714285</v>
      </c>
      <c r="J10" s="2">
        <f t="shared" si="5"/>
        <v>16.279069767441861</v>
      </c>
      <c r="K10" s="2">
        <f t="shared" si="6"/>
        <v>62.690839694656489</v>
      </c>
      <c r="L10" s="1" t="s">
        <v>98</v>
      </c>
      <c r="M10" t="s">
        <v>5</v>
      </c>
      <c r="N10" t="s">
        <v>5</v>
      </c>
      <c r="O10" t="s">
        <v>7</v>
      </c>
      <c r="P10" t="s">
        <v>10</v>
      </c>
    </row>
    <row r="11" spans="1:16">
      <c r="A11" t="s">
        <v>13</v>
      </c>
      <c r="B11">
        <v>143</v>
      </c>
      <c r="C11">
        <v>35</v>
      </c>
      <c r="D11">
        <v>215</v>
      </c>
      <c r="E11">
        <v>1048</v>
      </c>
      <c r="G11" t="s">
        <v>13</v>
      </c>
      <c r="H11" s="2">
        <f t="shared" si="3"/>
        <v>100</v>
      </c>
      <c r="I11" s="2">
        <f t="shared" si="4"/>
        <v>100</v>
      </c>
      <c r="J11" s="2">
        <f t="shared" si="5"/>
        <v>100</v>
      </c>
      <c r="K11" s="2">
        <f t="shared" si="6"/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9183-B3F9-C34D-98CB-98D8510E0F9A}">
  <dimension ref="A1:O70"/>
  <sheetViews>
    <sheetView topLeftCell="A49" workbookViewId="0">
      <selection activeCell="F67" sqref="F67"/>
    </sheetView>
  </sheetViews>
  <sheetFormatPr baseColWidth="10" defaultRowHeight="20"/>
  <sheetData>
    <row r="1" spans="1:15">
      <c r="A1" t="s">
        <v>64</v>
      </c>
      <c r="B1" t="s">
        <v>65</v>
      </c>
      <c r="C1" t="s">
        <v>45</v>
      </c>
      <c r="E1" t="s">
        <v>75</v>
      </c>
      <c r="F1" t="s">
        <v>65</v>
      </c>
      <c r="G1" t="s">
        <v>45</v>
      </c>
      <c r="I1" t="s">
        <v>66</v>
      </c>
      <c r="J1" t="s">
        <v>65</v>
      </c>
      <c r="K1" t="s">
        <v>45</v>
      </c>
      <c r="M1" t="s">
        <v>67</v>
      </c>
      <c r="N1" t="s">
        <v>65</v>
      </c>
      <c r="O1" t="s">
        <v>45</v>
      </c>
    </row>
    <row r="2" spans="1:15">
      <c r="A2">
        <v>1</v>
      </c>
      <c r="B2" t="s">
        <v>5</v>
      </c>
      <c r="C2">
        <v>326</v>
      </c>
      <c r="E2">
        <v>1</v>
      </c>
      <c r="F2" t="s">
        <v>7</v>
      </c>
      <c r="G2">
        <v>197</v>
      </c>
      <c r="I2">
        <v>1</v>
      </c>
      <c r="J2" t="s">
        <v>7</v>
      </c>
      <c r="K2">
        <v>4</v>
      </c>
      <c r="M2">
        <v>1</v>
      </c>
      <c r="N2" t="s">
        <v>5</v>
      </c>
      <c r="O2">
        <v>263</v>
      </c>
    </row>
    <row r="3" spans="1:15">
      <c r="A3">
        <v>2</v>
      </c>
      <c r="B3" t="s">
        <v>47</v>
      </c>
      <c r="C3">
        <v>49</v>
      </c>
      <c r="E3">
        <v>2</v>
      </c>
      <c r="F3" t="s">
        <v>5</v>
      </c>
      <c r="G3">
        <v>61</v>
      </c>
      <c r="I3">
        <v>2</v>
      </c>
      <c r="J3" t="s">
        <v>52</v>
      </c>
      <c r="K3">
        <v>3</v>
      </c>
      <c r="M3">
        <v>2</v>
      </c>
      <c r="N3" t="s">
        <v>7</v>
      </c>
      <c r="O3">
        <v>53</v>
      </c>
    </row>
    <row r="4" spans="1:15">
      <c r="A4">
        <v>3</v>
      </c>
      <c r="B4" t="s">
        <v>52</v>
      </c>
      <c r="C4">
        <v>34</v>
      </c>
      <c r="E4">
        <v>3</v>
      </c>
      <c r="F4" t="s">
        <v>16</v>
      </c>
      <c r="G4">
        <v>35</v>
      </c>
      <c r="I4">
        <v>3</v>
      </c>
      <c r="J4" t="s">
        <v>5</v>
      </c>
      <c r="K4">
        <v>2</v>
      </c>
      <c r="M4">
        <v>3</v>
      </c>
      <c r="N4" t="s">
        <v>47</v>
      </c>
      <c r="O4">
        <v>27</v>
      </c>
    </row>
    <row r="5" spans="1:15">
      <c r="A5">
        <v>4</v>
      </c>
      <c r="B5" t="s">
        <v>69</v>
      </c>
      <c r="C5">
        <v>9</v>
      </c>
      <c r="E5">
        <v>4</v>
      </c>
      <c r="F5" t="s">
        <v>19</v>
      </c>
      <c r="G5">
        <v>26</v>
      </c>
      <c r="I5">
        <v>4</v>
      </c>
      <c r="J5" t="s">
        <v>47</v>
      </c>
      <c r="K5">
        <v>1</v>
      </c>
      <c r="M5">
        <v>4</v>
      </c>
      <c r="N5" t="s">
        <v>52</v>
      </c>
      <c r="O5">
        <v>13</v>
      </c>
    </row>
    <row r="6" spans="1:15">
      <c r="A6">
        <v>5</v>
      </c>
      <c r="B6" t="s">
        <v>6</v>
      </c>
      <c r="C6">
        <v>5</v>
      </c>
      <c r="E6">
        <v>5</v>
      </c>
      <c r="F6" t="s">
        <v>21</v>
      </c>
      <c r="G6">
        <v>24</v>
      </c>
      <c r="M6">
        <v>5</v>
      </c>
      <c r="N6" t="s">
        <v>17</v>
      </c>
      <c r="O6">
        <v>9</v>
      </c>
    </row>
    <row r="7" spans="1:15">
      <c r="A7">
        <v>6</v>
      </c>
      <c r="B7" t="s">
        <v>53</v>
      </c>
      <c r="C7">
        <v>4</v>
      </c>
      <c r="E7">
        <v>6</v>
      </c>
      <c r="F7" t="s">
        <v>47</v>
      </c>
      <c r="G7">
        <v>21</v>
      </c>
      <c r="M7">
        <v>6</v>
      </c>
      <c r="N7" t="s">
        <v>16</v>
      </c>
      <c r="O7">
        <v>5</v>
      </c>
    </row>
    <row r="8" spans="1:15">
      <c r="A8">
        <v>7</v>
      </c>
      <c r="B8" t="s">
        <v>70</v>
      </c>
      <c r="C8">
        <v>1</v>
      </c>
      <c r="E8">
        <v>7</v>
      </c>
      <c r="F8" t="s">
        <v>18</v>
      </c>
      <c r="G8">
        <v>20</v>
      </c>
      <c r="M8">
        <v>7</v>
      </c>
      <c r="N8" t="s">
        <v>19</v>
      </c>
      <c r="O8">
        <v>5</v>
      </c>
    </row>
    <row r="9" spans="1:15">
      <c r="A9">
        <v>8</v>
      </c>
      <c r="B9" t="s">
        <v>71</v>
      </c>
      <c r="C9">
        <v>1</v>
      </c>
      <c r="E9">
        <v>8</v>
      </c>
      <c r="F9" t="s">
        <v>52</v>
      </c>
      <c r="G9">
        <v>18</v>
      </c>
      <c r="M9">
        <v>8</v>
      </c>
      <c r="N9" t="s">
        <v>23</v>
      </c>
      <c r="O9">
        <v>5</v>
      </c>
    </row>
    <row r="10" spans="1:15">
      <c r="A10">
        <v>9</v>
      </c>
      <c r="B10" t="s">
        <v>72</v>
      </c>
      <c r="C10">
        <v>1</v>
      </c>
      <c r="E10">
        <v>9</v>
      </c>
      <c r="F10" t="s">
        <v>108</v>
      </c>
      <c r="G10">
        <v>18</v>
      </c>
      <c r="M10">
        <v>9</v>
      </c>
      <c r="N10" t="s">
        <v>49</v>
      </c>
      <c r="O10">
        <v>3</v>
      </c>
    </row>
    <row r="11" spans="1:15">
      <c r="A11">
        <v>10</v>
      </c>
      <c r="B11" t="s">
        <v>73</v>
      </c>
      <c r="C11">
        <v>1</v>
      </c>
      <c r="E11">
        <v>10</v>
      </c>
      <c r="F11" t="s">
        <v>17</v>
      </c>
      <c r="G11">
        <v>17</v>
      </c>
      <c r="M11">
        <v>10</v>
      </c>
      <c r="N11" t="s">
        <v>18</v>
      </c>
      <c r="O11">
        <v>2</v>
      </c>
    </row>
    <row r="12" spans="1:15">
      <c r="E12">
        <v>11</v>
      </c>
      <c r="F12" t="s">
        <v>20</v>
      </c>
      <c r="G12">
        <v>12</v>
      </c>
      <c r="M12">
        <v>11</v>
      </c>
      <c r="N12" t="s">
        <v>28</v>
      </c>
      <c r="O12">
        <v>2</v>
      </c>
    </row>
    <row r="13" spans="1:15">
      <c r="E13">
        <v>12</v>
      </c>
      <c r="F13" t="s">
        <v>51</v>
      </c>
      <c r="G13">
        <v>8</v>
      </c>
      <c r="M13">
        <v>12</v>
      </c>
      <c r="N13" t="s">
        <v>89</v>
      </c>
      <c r="O13">
        <v>2</v>
      </c>
    </row>
    <row r="14" spans="1:15">
      <c r="E14">
        <v>13</v>
      </c>
      <c r="F14" t="s">
        <v>23</v>
      </c>
      <c r="G14">
        <v>8</v>
      </c>
      <c r="M14">
        <v>13</v>
      </c>
      <c r="N14" t="s">
        <v>20</v>
      </c>
      <c r="O14">
        <v>2</v>
      </c>
    </row>
    <row r="15" spans="1:15">
      <c r="E15">
        <v>14</v>
      </c>
      <c r="F15" t="s">
        <v>49</v>
      </c>
      <c r="G15">
        <v>7</v>
      </c>
      <c r="M15">
        <v>14</v>
      </c>
      <c r="N15" t="s">
        <v>69</v>
      </c>
      <c r="O15">
        <v>2</v>
      </c>
    </row>
    <row r="16" spans="1:15">
      <c r="E16">
        <v>15</v>
      </c>
      <c r="F16" t="s">
        <v>69</v>
      </c>
      <c r="G16">
        <v>7</v>
      </c>
      <c r="M16">
        <v>15</v>
      </c>
      <c r="N16" t="s">
        <v>50</v>
      </c>
      <c r="O16">
        <v>2</v>
      </c>
    </row>
    <row r="17" spans="5:15">
      <c r="E17">
        <v>16</v>
      </c>
      <c r="F17" t="s">
        <v>22</v>
      </c>
      <c r="G17">
        <v>7</v>
      </c>
      <c r="M17">
        <v>16</v>
      </c>
      <c r="N17" t="s">
        <v>24</v>
      </c>
      <c r="O17">
        <v>2</v>
      </c>
    </row>
    <row r="18" spans="5:15">
      <c r="E18">
        <v>17</v>
      </c>
      <c r="F18" t="s">
        <v>46</v>
      </c>
      <c r="G18">
        <v>6</v>
      </c>
      <c r="M18">
        <v>17</v>
      </c>
      <c r="N18" t="s">
        <v>51</v>
      </c>
      <c r="O18">
        <v>1</v>
      </c>
    </row>
    <row r="19" spans="5:15">
      <c r="E19">
        <v>18</v>
      </c>
      <c r="F19" t="s">
        <v>6</v>
      </c>
      <c r="G19">
        <v>5</v>
      </c>
      <c r="M19">
        <v>18</v>
      </c>
      <c r="N19" t="s">
        <v>34</v>
      </c>
      <c r="O19">
        <v>1</v>
      </c>
    </row>
    <row r="20" spans="5:15">
      <c r="E20">
        <v>19</v>
      </c>
      <c r="F20" t="s">
        <v>96</v>
      </c>
      <c r="G20">
        <v>5</v>
      </c>
      <c r="M20">
        <v>19</v>
      </c>
      <c r="N20" t="s">
        <v>97</v>
      </c>
      <c r="O20">
        <v>1</v>
      </c>
    </row>
    <row r="21" spans="5:15">
      <c r="E21">
        <v>20</v>
      </c>
      <c r="F21" t="s">
        <v>56</v>
      </c>
      <c r="G21">
        <v>3</v>
      </c>
      <c r="M21">
        <v>20</v>
      </c>
      <c r="N21" t="s">
        <v>21</v>
      </c>
      <c r="O21">
        <v>1</v>
      </c>
    </row>
    <row r="22" spans="5:15">
      <c r="E22">
        <v>21</v>
      </c>
      <c r="F22" t="s">
        <v>25</v>
      </c>
      <c r="G22">
        <v>3</v>
      </c>
      <c r="M22">
        <v>21</v>
      </c>
      <c r="N22" t="s">
        <v>29</v>
      </c>
      <c r="O22">
        <v>1</v>
      </c>
    </row>
    <row r="23" spans="5:15">
      <c r="E23">
        <v>22</v>
      </c>
      <c r="F23" t="s">
        <v>29</v>
      </c>
      <c r="G23">
        <v>3</v>
      </c>
      <c r="M23">
        <v>22</v>
      </c>
      <c r="N23" t="s">
        <v>48</v>
      </c>
      <c r="O23">
        <v>1</v>
      </c>
    </row>
    <row r="24" spans="5:15">
      <c r="E24">
        <v>23</v>
      </c>
      <c r="F24" t="s">
        <v>27</v>
      </c>
      <c r="G24">
        <v>3</v>
      </c>
      <c r="M24">
        <v>23</v>
      </c>
      <c r="N24" t="s">
        <v>59</v>
      </c>
      <c r="O24">
        <v>1</v>
      </c>
    </row>
    <row r="25" spans="5:15">
      <c r="E25">
        <v>24</v>
      </c>
      <c r="F25" t="s">
        <v>53</v>
      </c>
      <c r="G25">
        <v>3</v>
      </c>
      <c r="M25">
        <v>24</v>
      </c>
      <c r="N25" t="s">
        <v>53</v>
      </c>
      <c r="O25">
        <v>1</v>
      </c>
    </row>
    <row r="26" spans="5:15">
      <c r="E26">
        <v>25</v>
      </c>
      <c r="F26" t="s">
        <v>24</v>
      </c>
      <c r="G26">
        <v>3</v>
      </c>
    </row>
    <row r="27" spans="5:15">
      <c r="E27">
        <v>26</v>
      </c>
      <c r="F27" t="s">
        <v>28</v>
      </c>
      <c r="G27">
        <v>2</v>
      </c>
    </row>
    <row r="28" spans="5:15">
      <c r="E28">
        <v>27</v>
      </c>
      <c r="F28" t="s">
        <v>88</v>
      </c>
      <c r="G28">
        <v>2</v>
      </c>
    </row>
    <row r="29" spans="5:15">
      <c r="E29">
        <v>28</v>
      </c>
      <c r="F29" t="s">
        <v>79</v>
      </c>
      <c r="G29">
        <v>2</v>
      </c>
    </row>
    <row r="30" spans="5:15">
      <c r="E30">
        <v>29</v>
      </c>
      <c r="F30" t="s">
        <v>54</v>
      </c>
      <c r="G30">
        <v>2</v>
      </c>
    </row>
    <row r="31" spans="5:15">
      <c r="E31">
        <v>30</v>
      </c>
      <c r="F31" t="s">
        <v>39</v>
      </c>
      <c r="G31">
        <v>2</v>
      </c>
    </row>
    <row r="32" spans="5:15">
      <c r="E32">
        <v>31</v>
      </c>
      <c r="F32" t="s">
        <v>26</v>
      </c>
      <c r="G32">
        <v>2</v>
      </c>
    </row>
    <row r="33" spans="5:7">
      <c r="E33">
        <v>32</v>
      </c>
      <c r="F33" t="s">
        <v>48</v>
      </c>
      <c r="G33">
        <v>2</v>
      </c>
    </row>
    <row r="34" spans="5:7">
      <c r="E34">
        <v>33</v>
      </c>
      <c r="F34" t="s">
        <v>44</v>
      </c>
      <c r="G34">
        <v>2</v>
      </c>
    </row>
    <row r="35" spans="5:7">
      <c r="E35">
        <v>34</v>
      </c>
      <c r="F35" t="s">
        <v>50</v>
      </c>
      <c r="G35">
        <v>2</v>
      </c>
    </row>
    <row r="36" spans="5:7">
      <c r="E36">
        <v>35</v>
      </c>
      <c r="F36" t="s">
        <v>42</v>
      </c>
      <c r="G36">
        <v>1</v>
      </c>
    </row>
    <row r="37" spans="5:7">
      <c r="E37">
        <v>36</v>
      </c>
      <c r="F37" t="s">
        <v>31</v>
      </c>
      <c r="G37">
        <v>1</v>
      </c>
    </row>
    <row r="38" spans="5:7">
      <c r="E38">
        <v>37</v>
      </c>
      <c r="F38" t="s">
        <v>85</v>
      </c>
      <c r="G38">
        <v>1</v>
      </c>
    </row>
    <row r="39" spans="5:7">
      <c r="E39">
        <v>38</v>
      </c>
      <c r="F39" t="s">
        <v>90</v>
      </c>
      <c r="G39">
        <v>1</v>
      </c>
    </row>
    <row r="40" spans="5:7">
      <c r="E40">
        <v>39</v>
      </c>
      <c r="F40" t="s">
        <v>70</v>
      </c>
      <c r="G40">
        <v>1</v>
      </c>
    </row>
    <row r="41" spans="5:7">
      <c r="E41">
        <v>40</v>
      </c>
      <c r="F41" t="s">
        <v>40</v>
      </c>
      <c r="G41">
        <v>1</v>
      </c>
    </row>
    <row r="42" spans="5:7">
      <c r="E42">
        <v>41</v>
      </c>
      <c r="F42" t="s">
        <v>71</v>
      </c>
      <c r="G42">
        <v>1</v>
      </c>
    </row>
    <row r="43" spans="5:7">
      <c r="E43">
        <v>42</v>
      </c>
      <c r="F43" t="s">
        <v>72</v>
      </c>
      <c r="G43">
        <v>1</v>
      </c>
    </row>
    <row r="44" spans="5:7">
      <c r="E44">
        <v>43</v>
      </c>
      <c r="F44" t="s">
        <v>83</v>
      </c>
      <c r="G44">
        <v>1</v>
      </c>
    </row>
    <row r="45" spans="5:7">
      <c r="E45">
        <v>44</v>
      </c>
      <c r="F45" t="s">
        <v>32</v>
      </c>
      <c r="G45">
        <v>1</v>
      </c>
    </row>
    <row r="46" spans="5:7">
      <c r="E46">
        <v>45</v>
      </c>
      <c r="F46" t="s">
        <v>36</v>
      </c>
      <c r="G46">
        <v>1</v>
      </c>
    </row>
    <row r="47" spans="5:7">
      <c r="E47">
        <v>46</v>
      </c>
      <c r="F47" t="s">
        <v>73</v>
      </c>
      <c r="G47">
        <v>1</v>
      </c>
    </row>
    <row r="51" spans="1:15">
      <c r="A51" t="s">
        <v>74</v>
      </c>
      <c r="B51" t="s">
        <v>65</v>
      </c>
      <c r="C51" t="s">
        <v>45</v>
      </c>
      <c r="E51" t="s">
        <v>75</v>
      </c>
      <c r="F51" t="s">
        <v>65</v>
      </c>
      <c r="G51" t="s">
        <v>45</v>
      </c>
      <c r="I51" t="s">
        <v>66</v>
      </c>
      <c r="J51" t="s">
        <v>65</v>
      </c>
      <c r="K51" t="s">
        <v>45</v>
      </c>
      <c r="M51" t="s">
        <v>67</v>
      </c>
      <c r="N51" t="s">
        <v>65</v>
      </c>
      <c r="O51" t="s">
        <v>45</v>
      </c>
    </row>
    <row r="52" spans="1:15">
      <c r="A52">
        <v>1</v>
      </c>
      <c r="B52" t="s">
        <v>5</v>
      </c>
      <c r="C52">
        <v>49</v>
      </c>
      <c r="E52">
        <v>1</v>
      </c>
      <c r="F52" t="s">
        <v>7</v>
      </c>
      <c r="G52">
        <v>42</v>
      </c>
      <c r="I52">
        <v>1</v>
      </c>
      <c r="J52" t="s">
        <v>5</v>
      </c>
      <c r="K52">
        <v>1</v>
      </c>
      <c r="M52">
        <v>1</v>
      </c>
      <c r="N52" t="s">
        <v>5</v>
      </c>
      <c r="O52">
        <v>48</v>
      </c>
    </row>
    <row r="53" spans="1:15">
      <c r="A53">
        <v>2</v>
      </c>
      <c r="B53" t="s">
        <v>7</v>
      </c>
      <c r="C53">
        <v>42</v>
      </c>
      <c r="E53">
        <v>2</v>
      </c>
      <c r="F53" t="s">
        <v>17</v>
      </c>
      <c r="G53">
        <v>6</v>
      </c>
      <c r="I53">
        <v>2</v>
      </c>
      <c r="J53" t="s">
        <v>52</v>
      </c>
      <c r="K53">
        <v>1</v>
      </c>
      <c r="M53">
        <v>2</v>
      </c>
      <c r="N53" t="s">
        <v>47</v>
      </c>
      <c r="O53">
        <v>14</v>
      </c>
    </row>
    <row r="54" spans="1:15">
      <c r="A54">
        <v>3</v>
      </c>
      <c r="B54" t="s">
        <v>47</v>
      </c>
      <c r="C54">
        <v>14</v>
      </c>
      <c r="E54">
        <v>3</v>
      </c>
      <c r="F54" t="s">
        <v>16</v>
      </c>
      <c r="G54">
        <v>4</v>
      </c>
      <c r="I54">
        <v>3</v>
      </c>
      <c r="J54" t="s">
        <v>53</v>
      </c>
      <c r="K54">
        <v>1</v>
      </c>
      <c r="M54">
        <v>3</v>
      </c>
      <c r="N54" t="s">
        <v>52</v>
      </c>
      <c r="O54">
        <v>5</v>
      </c>
    </row>
    <row r="55" spans="1:15">
      <c r="A55">
        <v>4</v>
      </c>
      <c r="B55" t="s">
        <v>17</v>
      </c>
      <c r="C55">
        <v>6</v>
      </c>
      <c r="E55">
        <v>4</v>
      </c>
      <c r="F55" t="s">
        <v>23</v>
      </c>
      <c r="G55">
        <v>3</v>
      </c>
      <c r="M55">
        <v>4</v>
      </c>
      <c r="N55" t="s">
        <v>69</v>
      </c>
      <c r="O55">
        <v>1</v>
      </c>
    </row>
    <row r="56" spans="1:15">
      <c r="A56">
        <v>5</v>
      </c>
      <c r="B56" t="s">
        <v>52</v>
      </c>
      <c r="C56">
        <v>6</v>
      </c>
      <c r="E56">
        <v>5</v>
      </c>
      <c r="F56" t="s">
        <v>18</v>
      </c>
      <c r="G56">
        <v>2</v>
      </c>
      <c r="M56">
        <v>5</v>
      </c>
      <c r="N56" t="s">
        <v>53</v>
      </c>
      <c r="O56">
        <v>1</v>
      </c>
    </row>
    <row r="57" spans="1:15">
      <c r="A57">
        <v>6</v>
      </c>
      <c r="B57" t="s">
        <v>16</v>
      </c>
      <c r="C57">
        <v>4</v>
      </c>
      <c r="E57">
        <v>6</v>
      </c>
      <c r="F57" t="s">
        <v>21</v>
      </c>
      <c r="G57">
        <v>2</v>
      </c>
    </row>
    <row r="58" spans="1:15">
      <c r="A58">
        <v>7</v>
      </c>
      <c r="B58" t="s">
        <v>23</v>
      </c>
      <c r="C58">
        <v>3</v>
      </c>
      <c r="E58">
        <v>7</v>
      </c>
      <c r="F58" t="s">
        <v>29</v>
      </c>
      <c r="G58">
        <v>2</v>
      </c>
    </row>
    <row r="59" spans="1:15">
      <c r="A59">
        <v>8</v>
      </c>
      <c r="B59" t="s">
        <v>18</v>
      </c>
      <c r="C59">
        <v>2</v>
      </c>
      <c r="E59">
        <v>8</v>
      </c>
      <c r="F59" t="s">
        <v>48</v>
      </c>
      <c r="G59">
        <v>2</v>
      </c>
    </row>
    <row r="60" spans="1:15">
      <c r="A60">
        <v>9</v>
      </c>
      <c r="B60" t="s">
        <v>21</v>
      </c>
      <c r="C60">
        <v>2</v>
      </c>
      <c r="E60">
        <v>9</v>
      </c>
      <c r="F60" t="s">
        <v>19</v>
      </c>
      <c r="G60">
        <v>2</v>
      </c>
    </row>
    <row r="61" spans="1:15">
      <c r="A61">
        <v>10</v>
      </c>
      <c r="B61" t="s">
        <v>29</v>
      </c>
      <c r="C61">
        <v>2</v>
      </c>
      <c r="E61">
        <v>10</v>
      </c>
      <c r="F61" t="s">
        <v>31</v>
      </c>
      <c r="G61">
        <v>1</v>
      </c>
    </row>
    <row r="62" spans="1:15">
      <c r="A62">
        <v>11</v>
      </c>
      <c r="B62" t="s">
        <v>48</v>
      </c>
      <c r="C62">
        <v>2</v>
      </c>
      <c r="E62">
        <v>11</v>
      </c>
      <c r="F62" t="s">
        <v>20</v>
      </c>
      <c r="G62">
        <v>1</v>
      </c>
    </row>
    <row r="63" spans="1:15">
      <c r="A63">
        <v>12</v>
      </c>
      <c r="B63" t="s">
        <v>19</v>
      </c>
      <c r="C63">
        <v>2</v>
      </c>
      <c r="E63">
        <v>12</v>
      </c>
      <c r="F63" t="s">
        <v>35</v>
      </c>
      <c r="G63">
        <v>1</v>
      </c>
    </row>
    <row r="64" spans="1:15">
      <c r="A64">
        <v>13</v>
      </c>
      <c r="B64" t="s">
        <v>53</v>
      </c>
      <c r="C64">
        <v>2</v>
      </c>
      <c r="E64">
        <v>13</v>
      </c>
      <c r="F64" t="s">
        <v>22</v>
      </c>
      <c r="G64">
        <v>1</v>
      </c>
    </row>
    <row r="65" spans="1:7">
      <c r="A65">
        <v>14</v>
      </c>
      <c r="B65" t="s">
        <v>31</v>
      </c>
      <c r="C65">
        <v>1</v>
      </c>
      <c r="E65">
        <v>14</v>
      </c>
      <c r="F65" t="s">
        <v>10</v>
      </c>
      <c r="G65">
        <v>1</v>
      </c>
    </row>
    <row r="66" spans="1:7">
      <c r="A66">
        <v>15</v>
      </c>
      <c r="B66" t="s">
        <v>20</v>
      </c>
      <c r="C66">
        <v>1</v>
      </c>
    </row>
    <row r="67" spans="1:7">
      <c r="A67">
        <v>16</v>
      </c>
      <c r="B67" t="s">
        <v>35</v>
      </c>
      <c r="C67">
        <v>1</v>
      </c>
    </row>
    <row r="68" spans="1:7">
      <c r="A68">
        <v>17</v>
      </c>
      <c r="B68" t="s">
        <v>69</v>
      </c>
      <c r="C68">
        <v>1</v>
      </c>
    </row>
    <row r="69" spans="1:7">
      <c r="A69">
        <v>18</v>
      </c>
      <c r="B69" t="s">
        <v>22</v>
      </c>
      <c r="C69">
        <v>1</v>
      </c>
    </row>
    <row r="70" spans="1:7">
      <c r="A70">
        <v>19</v>
      </c>
      <c r="B70" t="s">
        <v>10</v>
      </c>
      <c r="C70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219E-01B9-F74F-B5BC-E5664DAA3808}">
  <dimension ref="A1:O27"/>
  <sheetViews>
    <sheetView workbookViewId="0">
      <selection activeCell="H16" sqref="H16"/>
    </sheetView>
  </sheetViews>
  <sheetFormatPr baseColWidth="10" defaultRowHeight="20"/>
  <sheetData>
    <row r="1" spans="1:15">
      <c r="A1" t="s">
        <v>64</v>
      </c>
      <c r="B1" t="s">
        <v>65</v>
      </c>
      <c r="C1" t="s">
        <v>45</v>
      </c>
      <c r="E1" t="s">
        <v>75</v>
      </c>
      <c r="F1" t="s">
        <v>65</v>
      </c>
      <c r="G1" t="s">
        <v>45</v>
      </c>
      <c r="I1" t="s">
        <v>66</v>
      </c>
      <c r="J1" t="s">
        <v>65</v>
      </c>
      <c r="K1" t="s">
        <v>45</v>
      </c>
      <c r="M1" t="s">
        <v>67</v>
      </c>
      <c r="N1" t="s">
        <v>65</v>
      </c>
      <c r="O1" t="s">
        <v>45</v>
      </c>
    </row>
    <row r="2" spans="1:15">
      <c r="A2">
        <v>1</v>
      </c>
      <c r="B2" t="s">
        <v>50</v>
      </c>
      <c r="C2">
        <v>40</v>
      </c>
      <c r="I2" t="s">
        <v>82</v>
      </c>
      <c r="J2" t="s">
        <v>82</v>
      </c>
      <c r="K2" t="s">
        <v>82</v>
      </c>
      <c r="M2">
        <v>1</v>
      </c>
      <c r="N2" t="s">
        <v>50</v>
      </c>
      <c r="O2">
        <v>7</v>
      </c>
    </row>
    <row r="3" spans="1:15">
      <c r="A3">
        <v>2</v>
      </c>
      <c r="B3" t="s">
        <v>57</v>
      </c>
      <c r="C3">
        <v>26</v>
      </c>
      <c r="M3">
        <v>2</v>
      </c>
      <c r="N3" t="s">
        <v>63</v>
      </c>
      <c r="O3">
        <v>6</v>
      </c>
    </row>
    <row r="4" spans="1:15">
      <c r="A4">
        <v>3</v>
      </c>
      <c r="B4" t="s">
        <v>76</v>
      </c>
      <c r="C4">
        <v>9</v>
      </c>
      <c r="M4">
        <v>3</v>
      </c>
      <c r="N4" t="s">
        <v>30</v>
      </c>
      <c r="O4">
        <v>2</v>
      </c>
    </row>
    <row r="5" spans="1:15">
      <c r="A5">
        <v>4</v>
      </c>
      <c r="B5" t="s">
        <v>77</v>
      </c>
      <c r="C5">
        <v>5</v>
      </c>
      <c r="M5">
        <v>4</v>
      </c>
      <c r="N5" t="s">
        <v>20</v>
      </c>
      <c r="O5">
        <v>2</v>
      </c>
    </row>
    <row r="6" spans="1:15">
      <c r="A6">
        <v>5</v>
      </c>
      <c r="B6" t="s">
        <v>78</v>
      </c>
      <c r="C6">
        <v>3</v>
      </c>
    </row>
    <row r="7" spans="1:15">
      <c r="A7">
        <v>6</v>
      </c>
      <c r="B7" t="s">
        <v>63</v>
      </c>
      <c r="C7">
        <v>3</v>
      </c>
    </row>
    <row r="8" spans="1:15">
      <c r="A8">
        <v>7</v>
      </c>
      <c r="B8" t="s">
        <v>79</v>
      </c>
      <c r="C8">
        <v>2</v>
      </c>
    </row>
    <row r="9" spans="1:15">
      <c r="A9">
        <v>8</v>
      </c>
      <c r="B9" t="s">
        <v>80</v>
      </c>
      <c r="C9">
        <v>1</v>
      </c>
    </row>
    <row r="10" spans="1:15">
      <c r="A10">
        <v>9</v>
      </c>
      <c r="B10" t="s">
        <v>81</v>
      </c>
      <c r="C10">
        <v>1</v>
      </c>
    </row>
    <row r="13" spans="1:15">
      <c r="A13" t="s">
        <v>74</v>
      </c>
      <c r="B13" t="s">
        <v>65</v>
      </c>
      <c r="C13" t="s">
        <v>45</v>
      </c>
      <c r="E13" t="s">
        <v>75</v>
      </c>
      <c r="F13" t="s">
        <v>65</v>
      </c>
      <c r="G13" t="s">
        <v>45</v>
      </c>
      <c r="I13" t="s">
        <v>66</v>
      </c>
      <c r="J13" t="s">
        <v>65</v>
      </c>
      <c r="K13" t="s">
        <v>45</v>
      </c>
      <c r="M13" t="s">
        <v>67</v>
      </c>
      <c r="N13" t="s">
        <v>65</v>
      </c>
      <c r="O13" t="s">
        <v>45</v>
      </c>
    </row>
    <row r="14" spans="1:15">
      <c r="A14">
        <v>1</v>
      </c>
      <c r="B14" t="s">
        <v>50</v>
      </c>
      <c r="C14">
        <v>8</v>
      </c>
      <c r="E14">
        <v>1</v>
      </c>
      <c r="F14" t="s">
        <v>7</v>
      </c>
      <c r="G14">
        <v>16</v>
      </c>
      <c r="I14" t="s">
        <v>82</v>
      </c>
      <c r="J14" t="s">
        <v>82</v>
      </c>
      <c r="K14" t="s">
        <v>82</v>
      </c>
      <c r="M14">
        <v>1</v>
      </c>
      <c r="N14" t="s">
        <v>50</v>
      </c>
      <c r="O14">
        <v>3</v>
      </c>
    </row>
    <row r="15" spans="1:15">
      <c r="A15">
        <v>2</v>
      </c>
      <c r="B15" t="s">
        <v>7</v>
      </c>
      <c r="C15">
        <v>8</v>
      </c>
      <c r="E15">
        <v>2</v>
      </c>
      <c r="F15" t="s">
        <v>16</v>
      </c>
      <c r="G15">
        <v>3</v>
      </c>
      <c r="M15">
        <v>2</v>
      </c>
      <c r="N15" t="s">
        <v>63</v>
      </c>
      <c r="O15">
        <v>1</v>
      </c>
    </row>
    <row r="16" spans="1:15">
      <c r="A16">
        <v>3</v>
      </c>
      <c r="B16" t="s">
        <v>63</v>
      </c>
      <c r="C16">
        <v>6</v>
      </c>
      <c r="E16">
        <v>3</v>
      </c>
      <c r="F16" t="s">
        <v>50</v>
      </c>
      <c r="G16">
        <v>3</v>
      </c>
    </row>
    <row r="17" spans="1:7">
      <c r="A17">
        <v>4</v>
      </c>
      <c r="B17" t="s">
        <v>46</v>
      </c>
      <c r="C17">
        <v>3</v>
      </c>
      <c r="E17">
        <v>4</v>
      </c>
      <c r="F17" t="s">
        <v>20</v>
      </c>
      <c r="G17">
        <v>2</v>
      </c>
    </row>
    <row r="18" spans="1:7">
      <c r="A18">
        <v>5</v>
      </c>
      <c r="B18" t="s">
        <v>30</v>
      </c>
      <c r="C18">
        <v>2</v>
      </c>
      <c r="E18">
        <v>5</v>
      </c>
      <c r="F18" t="s">
        <v>28</v>
      </c>
      <c r="G18">
        <v>1</v>
      </c>
    </row>
    <row r="19" spans="1:7">
      <c r="A19">
        <v>6</v>
      </c>
      <c r="B19" t="s">
        <v>20</v>
      </c>
      <c r="C19">
        <v>2</v>
      </c>
      <c r="E19">
        <v>6</v>
      </c>
      <c r="F19" t="s">
        <v>38</v>
      </c>
      <c r="G19">
        <v>1</v>
      </c>
    </row>
    <row r="20" spans="1:7">
      <c r="A20">
        <v>7</v>
      </c>
      <c r="B20" t="s">
        <v>18</v>
      </c>
      <c r="C20">
        <v>1</v>
      </c>
      <c r="E20">
        <v>7</v>
      </c>
      <c r="F20" t="s">
        <v>17</v>
      </c>
      <c r="G20">
        <v>1</v>
      </c>
    </row>
    <row r="21" spans="1:7">
      <c r="A21">
        <v>8</v>
      </c>
      <c r="B21" t="s">
        <v>23</v>
      </c>
      <c r="C21">
        <v>1</v>
      </c>
      <c r="E21">
        <v>8</v>
      </c>
      <c r="F21" t="s">
        <v>26</v>
      </c>
      <c r="G21">
        <v>1</v>
      </c>
    </row>
    <row r="22" spans="1:7">
      <c r="A22">
        <v>9</v>
      </c>
      <c r="B22" t="s">
        <v>105</v>
      </c>
      <c r="C22">
        <v>1</v>
      </c>
      <c r="E22">
        <v>9</v>
      </c>
      <c r="F22" t="s">
        <v>57</v>
      </c>
      <c r="G22">
        <v>1</v>
      </c>
    </row>
    <row r="23" spans="1:7">
      <c r="E23">
        <v>10</v>
      </c>
      <c r="F23" t="s">
        <v>21</v>
      </c>
      <c r="G23">
        <v>1</v>
      </c>
    </row>
    <row r="24" spans="1:7">
      <c r="E24">
        <v>11</v>
      </c>
      <c r="F24" t="s">
        <v>23</v>
      </c>
      <c r="G24">
        <v>1</v>
      </c>
    </row>
    <row r="25" spans="1:7">
      <c r="E25">
        <v>12</v>
      </c>
      <c r="F25" t="s">
        <v>10</v>
      </c>
      <c r="G25">
        <v>1</v>
      </c>
    </row>
    <row r="26" spans="1:7">
      <c r="E26">
        <v>13</v>
      </c>
      <c r="F26" t="s">
        <v>24</v>
      </c>
      <c r="G26">
        <v>1</v>
      </c>
    </row>
    <row r="27" spans="1:7">
      <c r="E27">
        <v>14</v>
      </c>
      <c r="F27" t="s">
        <v>63</v>
      </c>
      <c r="G27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3B1E-5C59-CB4D-8F98-78996AFAEF44}">
  <dimension ref="A1:O52"/>
  <sheetViews>
    <sheetView topLeftCell="A22" workbookViewId="0">
      <selection activeCell="F15" sqref="F15"/>
    </sheetView>
  </sheetViews>
  <sheetFormatPr baseColWidth="10" defaultRowHeight="20"/>
  <sheetData>
    <row r="1" spans="1:15">
      <c r="A1" t="s">
        <v>64</v>
      </c>
      <c r="B1" t="s">
        <v>65</v>
      </c>
      <c r="C1" t="s">
        <v>45</v>
      </c>
      <c r="E1" t="s">
        <v>75</v>
      </c>
      <c r="F1" t="s">
        <v>65</v>
      </c>
      <c r="G1" t="s">
        <v>45</v>
      </c>
      <c r="I1" t="s">
        <v>66</v>
      </c>
      <c r="J1" t="s">
        <v>65</v>
      </c>
      <c r="K1" t="s">
        <v>45</v>
      </c>
      <c r="M1" t="s">
        <v>67</v>
      </c>
      <c r="N1" t="s">
        <v>65</v>
      </c>
      <c r="O1" t="s">
        <v>45</v>
      </c>
    </row>
    <row r="2" spans="1:15">
      <c r="A2">
        <v>1</v>
      </c>
      <c r="B2" t="s">
        <v>46</v>
      </c>
      <c r="C2">
        <v>67</v>
      </c>
      <c r="I2">
        <v>2</v>
      </c>
      <c r="J2" t="s">
        <v>51</v>
      </c>
      <c r="K2">
        <v>3</v>
      </c>
      <c r="M2">
        <v>1</v>
      </c>
      <c r="N2" t="s">
        <v>46</v>
      </c>
      <c r="O2">
        <v>45</v>
      </c>
    </row>
    <row r="3" spans="1:15">
      <c r="A3">
        <v>2</v>
      </c>
      <c r="B3" t="s">
        <v>48</v>
      </c>
      <c r="C3">
        <v>50</v>
      </c>
      <c r="I3">
        <v>3</v>
      </c>
      <c r="J3" t="s">
        <v>46</v>
      </c>
      <c r="K3">
        <v>2</v>
      </c>
      <c r="M3">
        <v>2</v>
      </c>
      <c r="N3" t="s">
        <v>7</v>
      </c>
      <c r="O3">
        <v>42</v>
      </c>
    </row>
    <row r="4" spans="1:15">
      <c r="A4">
        <v>3</v>
      </c>
      <c r="B4" t="s">
        <v>51</v>
      </c>
      <c r="C4">
        <v>42</v>
      </c>
      <c r="I4">
        <v>4</v>
      </c>
      <c r="J4" t="s">
        <v>54</v>
      </c>
      <c r="K4">
        <v>2</v>
      </c>
      <c r="M4">
        <v>3</v>
      </c>
      <c r="N4" t="s">
        <v>49</v>
      </c>
      <c r="O4">
        <v>32</v>
      </c>
    </row>
    <row r="5" spans="1:15">
      <c r="A5">
        <v>4</v>
      </c>
      <c r="B5" t="s">
        <v>49</v>
      </c>
      <c r="C5">
        <v>40</v>
      </c>
      <c r="I5">
        <v>5</v>
      </c>
      <c r="J5" t="s">
        <v>49</v>
      </c>
      <c r="K5">
        <v>1</v>
      </c>
      <c r="M5">
        <v>4</v>
      </c>
      <c r="N5" t="s">
        <v>48</v>
      </c>
      <c r="O5">
        <v>23</v>
      </c>
    </row>
    <row r="6" spans="1:15">
      <c r="A6">
        <v>5</v>
      </c>
      <c r="B6" t="s">
        <v>54</v>
      </c>
      <c r="C6">
        <v>22</v>
      </c>
      <c r="I6">
        <v>6</v>
      </c>
      <c r="J6" t="s">
        <v>48</v>
      </c>
      <c r="K6">
        <v>1</v>
      </c>
      <c r="M6">
        <v>5</v>
      </c>
      <c r="N6" t="s">
        <v>51</v>
      </c>
      <c r="O6">
        <v>15</v>
      </c>
    </row>
    <row r="7" spans="1:15">
      <c r="A7">
        <v>6</v>
      </c>
      <c r="B7" t="s">
        <v>83</v>
      </c>
      <c r="C7">
        <v>17</v>
      </c>
      <c r="I7">
        <v>7</v>
      </c>
      <c r="J7" t="s">
        <v>19</v>
      </c>
      <c r="K7">
        <v>1</v>
      </c>
      <c r="M7">
        <v>6</v>
      </c>
      <c r="N7" t="s">
        <v>54</v>
      </c>
      <c r="O7">
        <v>9</v>
      </c>
    </row>
    <row r="8" spans="1:15">
      <c r="A8">
        <v>7</v>
      </c>
      <c r="B8" t="s">
        <v>84</v>
      </c>
      <c r="C8">
        <v>14</v>
      </c>
      <c r="M8">
        <v>7</v>
      </c>
      <c r="N8" t="s">
        <v>10</v>
      </c>
      <c r="O8">
        <v>7</v>
      </c>
    </row>
    <row r="9" spans="1:15">
      <c r="A9">
        <v>8</v>
      </c>
      <c r="B9" t="s">
        <v>55</v>
      </c>
      <c r="C9">
        <v>11</v>
      </c>
      <c r="M9">
        <v>8</v>
      </c>
      <c r="N9" t="s">
        <v>16</v>
      </c>
      <c r="O9">
        <v>6</v>
      </c>
    </row>
    <row r="10" spans="1:15">
      <c r="A10">
        <v>9</v>
      </c>
      <c r="B10" t="s">
        <v>59</v>
      </c>
      <c r="C10">
        <v>11</v>
      </c>
      <c r="M10">
        <v>9</v>
      </c>
      <c r="N10" t="s">
        <v>25</v>
      </c>
      <c r="O10">
        <v>4</v>
      </c>
    </row>
    <row r="11" spans="1:15">
      <c r="A11">
        <v>10</v>
      </c>
      <c r="B11" t="s">
        <v>85</v>
      </c>
      <c r="C11">
        <v>8</v>
      </c>
      <c r="M11">
        <v>10</v>
      </c>
      <c r="N11" t="s">
        <v>17</v>
      </c>
      <c r="O11">
        <v>3</v>
      </c>
    </row>
    <row r="12" spans="1:15">
      <c r="A12">
        <v>11</v>
      </c>
      <c r="B12" t="s">
        <v>56</v>
      </c>
      <c r="C12">
        <v>7</v>
      </c>
      <c r="M12">
        <v>11</v>
      </c>
      <c r="N12" t="s">
        <v>84</v>
      </c>
      <c r="O12">
        <v>3</v>
      </c>
    </row>
    <row r="13" spans="1:15">
      <c r="A13">
        <v>12</v>
      </c>
      <c r="B13" t="s">
        <v>86</v>
      </c>
      <c r="C13">
        <v>4</v>
      </c>
      <c r="M13">
        <v>12</v>
      </c>
      <c r="N13" t="s">
        <v>20</v>
      </c>
      <c r="O13">
        <v>3</v>
      </c>
    </row>
    <row r="14" spans="1:15">
      <c r="A14">
        <v>13</v>
      </c>
      <c r="B14" t="s">
        <v>87</v>
      </c>
      <c r="C14">
        <v>3</v>
      </c>
      <c r="M14">
        <v>13</v>
      </c>
      <c r="N14" t="s">
        <v>21</v>
      </c>
      <c r="O14">
        <v>3</v>
      </c>
    </row>
    <row r="15" spans="1:15">
      <c r="A15">
        <v>14</v>
      </c>
      <c r="B15" t="s">
        <v>88</v>
      </c>
      <c r="C15">
        <v>2</v>
      </c>
      <c r="M15">
        <v>14</v>
      </c>
      <c r="N15" t="s">
        <v>59</v>
      </c>
      <c r="O15">
        <v>3</v>
      </c>
    </row>
    <row r="16" spans="1:15">
      <c r="A16">
        <v>15</v>
      </c>
      <c r="B16" t="s">
        <v>89</v>
      </c>
      <c r="C16">
        <v>2</v>
      </c>
      <c r="M16">
        <v>15</v>
      </c>
      <c r="N16" t="s">
        <v>19</v>
      </c>
      <c r="O16">
        <v>3</v>
      </c>
    </row>
    <row r="17" spans="1:15">
      <c r="A17">
        <v>16</v>
      </c>
      <c r="B17" t="s">
        <v>90</v>
      </c>
      <c r="C17">
        <v>2</v>
      </c>
      <c r="M17">
        <v>16</v>
      </c>
      <c r="N17" t="s">
        <v>56</v>
      </c>
      <c r="O17">
        <v>2</v>
      </c>
    </row>
    <row r="18" spans="1:15">
      <c r="A18">
        <v>17</v>
      </c>
      <c r="B18" t="s">
        <v>91</v>
      </c>
      <c r="C18">
        <v>1</v>
      </c>
      <c r="M18">
        <v>17</v>
      </c>
      <c r="N18" t="s">
        <v>30</v>
      </c>
      <c r="O18">
        <v>1</v>
      </c>
    </row>
    <row r="19" spans="1:15">
      <c r="A19">
        <v>18</v>
      </c>
      <c r="B19" t="s">
        <v>92</v>
      </c>
      <c r="C19">
        <v>1</v>
      </c>
      <c r="M19">
        <v>18</v>
      </c>
      <c r="N19" t="s">
        <v>31</v>
      </c>
      <c r="O19">
        <v>1</v>
      </c>
    </row>
    <row r="20" spans="1:15">
      <c r="A20">
        <v>19</v>
      </c>
      <c r="B20" t="s">
        <v>93</v>
      </c>
      <c r="C20">
        <v>1</v>
      </c>
    </row>
    <row r="21" spans="1:15">
      <c r="A21">
        <v>20</v>
      </c>
      <c r="B21" t="s">
        <v>94</v>
      </c>
      <c r="C21">
        <v>1</v>
      </c>
    </row>
    <row r="22" spans="1:15">
      <c r="A22">
        <v>21</v>
      </c>
      <c r="B22" t="s">
        <v>95</v>
      </c>
      <c r="C22">
        <v>1</v>
      </c>
    </row>
    <row r="24" spans="1:15">
      <c r="A24" t="s">
        <v>74</v>
      </c>
      <c r="B24" t="s">
        <v>65</v>
      </c>
      <c r="C24" t="s">
        <v>45</v>
      </c>
      <c r="E24" t="s">
        <v>75</v>
      </c>
      <c r="F24" t="s">
        <v>65</v>
      </c>
      <c r="G24" t="s">
        <v>45</v>
      </c>
      <c r="I24" t="s">
        <v>66</v>
      </c>
      <c r="J24" t="s">
        <v>65</v>
      </c>
      <c r="K24" t="s">
        <v>45</v>
      </c>
      <c r="M24" t="s">
        <v>67</v>
      </c>
      <c r="N24" t="s">
        <v>65</v>
      </c>
      <c r="O24" t="s">
        <v>45</v>
      </c>
    </row>
    <row r="25" spans="1:15">
      <c r="A25">
        <v>1</v>
      </c>
      <c r="B25" t="s">
        <v>7</v>
      </c>
      <c r="C25">
        <v>56</v>
      </c>
      <c r="E25">
        <v>1</v>
      </c>
      <c r="F25" t="s">
        <v>7</v>
      </c>
      <c r="G25">
        <v>56</v>
      </c>
      <c r="I25">
        <v>1</v>
      </c>
      <c r="J25" t="s">
        <v>49</v>
      </c>
      <c r="K25">
        <v>2</v>
      </c>
      <c r="M25">
        <v>1</v>
      </c>
      <c r="N25" t="s">
        <v>46</v>
      </c>
      <c r="O25">
        <v>15</v>
      </c>
    </row>
    <row r="26" spans="1:15">
      <c r="A26">
        <v>2</v>
      </c>
      <c r="B26" t="s">
        <v>46</v>
      </c>
      <c r="C26">
        <v>16</v>
      </c>
      <c r="E26">
        <v>2</v>
      </c>
      <c r="F26" t="s">
        <v>46</v>
      </c>
      <c r="G26">
        <v>16</v>
      </c>
      <c r="I26">
        <v>2</v>
      </c>
      <c r="J26" t="s">
        <v>46</v>
      </c>
      <c r="K26">
        <v>1</v>
      </c>
      <c r="M26">
        <v>2</v>
      </c>
      <c r="N26" t="s">
        <v>48</v>
      </c>
      <c r="O26">
        <v>8</v>
      </c>
    </row>
    <row r="27" spans="1:15">
      <c r="A27">
        <v>3</v>
      </c>
      <c r="B27" t="s">
        <v>49</v>
      </c>
      <c r="C27">
        <v>8</v>
      </c>
      <c r="E27">
        <v>3</v>
      </c>
      <c r="F27" t="s">
        <v>49</v>
      </c>
      <c r="G27">
        <v>8</v>
      </c>
      <c r="I27">
        <v>3</v>
      </c>
      <c r="J27" t="s">
        <v>54</v>
      </c>
      <c r="K27">
        <v>1</v>
      </c>
      <c r="M27">
        <v>3</v>
      </c>
      <c r="N27" t="s">
        <v>51</v>
      </c>
      <c r="O27">
        <v>6</v>
      </c>
    </row>
    <row r="28" spans="1:15">
      <c r="A28">
        <v>4</v>
      </c>
      <c r="B28" t="s">
        <v>48</v>
      </c>
      <c r="C28">
        <v>8</v>
      </c>
      <c r="E28">
        <v>4</v>
      </c>
      <c r="F28" t="s">
        <v>48</v>
      </c>
      <c r="G28">
        <v>8</v>
      </c>
      <c r="M28">
        <v>4</v>
      </c>
      <c r="N28" t="s">
        <v>49</v>
      </c>
      <c r="O28">
        <v>6</v>
      </c>
    </row>
    <row r="29" spans="1:15">
      <c r="A29">
        <v>5</v>
      </c>
      <c r="B29" t="s">
        <v>17</v>
      </c>
      <c r="C29">
        <v>7</v>
      </c>
      <c r="E29">
        <v>5</v>
      </c>
      <c r="F29" t="s">
        <v>17</v>
      </c>
      <c r="G29">
        <v>7</v>
      </c>
      <c r="M29">
        <v>5</v>
      </c>
      <c r="N29" t="s">
        <v>55</v>
      </c>
      <c r="O29">
        <v>2</v>
      </c>
    </row>
    <row r="30" spans="1:15">
      <c r="A30">
        <v>6</v>
      </c>
      <c r="B30" t="s">
        <v>51</v>
      </c>
      <c r="C30">
        <v>6</v>
      </c>
      <c r="E30">
        <v>6</v>
      </c>
      <c r="F30" t="s">
        <v>51</v>
      </c>
      <c r="G30">
        <v>6</v>
      </c>
      <c r="M30">
        <v>6</v>
      </c>
      <c r="N30" t="s">
        <v>84</v>
      </c>
      <c r="O30">
        <v>1</v>
      </c>
    </row>
    <row r="31" spans="1:15">
      <c r="A31">
        <v>7</v>
      </c>
      <c r="B31" t="s">
        <v>19</v>
      </c>
      <c r="C31">
        <v>5</v>
      </c>
      <c r="E31">
        <v>7</v>
      </c>
      <c r="F31" t="s">
        <v>19</v>
      </c>
      <c r="G31">
        <v>5</v>
      </c>
      <c r="M31">
        <v>7</v>
      </c>
      <c r="N31" t="s">
        <v>54</v>
      </c>
      <c r="O31">
        <v>1</v>
      </c>
    </row>
    <row r="32" spans="1:15">
      <c r="A32">
        <v>8</v>
      </c>
      <c r="B32" t="s">
        <v>5</v>
      </c>
      <c r="C32">
        <v>4</v>
      </c>
      <c r="E32">
        <v>8</v>
      </c>
      <c r="F32" t="s">
        <v>54</v>
      </c>
      <c r="G32">
        <v>2</v>
      </c>
      <c r="M32">
        <v>8</v>
      </c>
      <c r="N32" t="s">
        <v>56</v>
      </c>
      <c r="O32">
        <v>1</v>
      </c>
    </row>
    <row r="33" spans="1:15">
      <c r="A33">
        <v>9</v>
      </c>
      <c r="B33" t="s">
        <v>54</v>
      </c>
      <c r="C33">
        <v>2</v>
      </c>
      <c r="E33">
        <v>9</v>
      </c>
      <c r="F33" t="s">
        <v>16</v>
      </c>
      <c r="G33">
        <v>2</v>
      </c>
      <c r="M33">
        <v>9</v>
      </c>
      <c r="N33" t="s">
        <v>59</v>
      </c>
      <c r="O33">
        <v>1</v>
      </c>
    </row>
    <row r="34" spans="1:15">
      <c r="A34">
        <v>10</v>
      </c>
      <c r="B34" t="s">
        <v>16</v>
      </c>
      <c r="C34">
        <v>2</v>
      </c>
      <c r="E34">
        <v>10</v>
      </c>
      <c r="F34" t="s">
        <v>55</v>
      </c>
      <c r="G34">
        <v>2</v>
      </c>
    </row>
    <row r="35" spans="1:15">
      <c r="A35">
        <v>11</v>
      </c>
      <c r="B35" t="s">
        <v>55</v>
      </c>
      <c r="C35">
        <v>2</v>
      </c>
      <c r="E35">
        <v>11</v>
      </c>
      <c r="F35" t="s">
        <v>29</v>
      </c>
      <c r="G35">
        <v>2</v>
      </c>
    </row>
    <row r="36" spans="1:15">
      <c r="A36">
        <v>12</v>
      </c>
      <c r="B36" t="s">
        <v>29</v>
      </c>
      <c r="C36">
        <v>2</v>
      </c>
      <c r="E36">
        <v>12</v>
      </c>
      <c r="F36" t="s">
        <v>23</v>
      </c>
      <c r="G36">
        <v>2</v>
      </c>
    </row>
    <row r="37" spans="1:15">
      <c r="A37">
        <v>13</v>
      </c>
      <c r="B37" t="s">
        <v>23</v>
      </c>
      <c r="C37">
        <v>2</v>
      </c>
      <c r="E37">
        <v>13</v>
      </c>
      <c r="F37" t="s">
        <v>18</v>
      </c>
      <c r="G37">
        <v>1</v>
      </c>
    </row>
    <row r="38" spans="1:15">
      <c r="A38">
        <v>14</v>
      </c>
      <c r="B38" t="s">
        <v>18</v>
      </c>
      <c r="C38">
        <v>1</v>
      </c>
      <c r="E38">
        <v>14</v>
      </c>
      <c r="F38" t="s">
        <v>38</v>
      </c>
      <c r="G38">
        <v>1</v>
      </c>
    </row>
    <row r="39" spans="1:15">
      <c r="A39">
        <v>15</v>
      </c>
      <c r="B39" t="s">
        <v>38</v>
      </c>
      <c r="C39">
        <v>1</v>
      </c>
      <c r="E39">
        <v>15</v>
      </c>
      <c r="F39" t="s">
        <v>84</v>
      </c>
      <c r="G39">
        <v>1</v>
      </c>
    </row>
    <row r="40" spans="1:15">
      <c r="A40">
        <v>16</v>
      </c>
      <c r="B40" t="s">
        <v>84</v>
      </c>
      <c r="C40">
        <v>1</v>
      </c>
      <c r="E40">
        <v>16</v>
      </c>
      <c r="F40" t="s">
        <v>56</v>
      </c>
      <c r="G40">
        <v>1</v>
      </c>
    </row>
    <row r="41" spans="1:15">
      <c r="A41">
        <v>17</v>
      </c>
      <c r="B41" t="s">
        <v>56</v>
      </c>
      <c r="C41">
        <v>1</v>
      </c>
      <c r="E41">
        <v>17</v>
      </c>
      <c r="F41" t="s">
        <v>31</v>
      </c>
      <c r="G41">
        <v>1</v>
      </c>
    </row>
    <row r="42" spans="1:15">
      <c r="A42">
        <v>18</v>
      </c>
      <c r="B42" t="s">
        <v>31</v>
      </c>
      <c r="C42">
        <v>1</v>
      </c>
      <c r="E42">
        <v>18</v>
      </c>
      <c r="F42" t="s">
        <v>20</v>
      </c>
      <c r="G42">
        <v>1</v>
      </c>
    </row>
    <row r="43" spans="1:15">
      <c r="A43">
        <v>19</v>
      </c>
      <c r="B43" t="s">
        <v>20</v>
      </c>
      <c r="C43">
        <v>1</v>
      </c>
      <c r="E43">
        <v>19</v>
      </c>
      <c r="F43" t="s">
        <v>58</v>
      </c>
      <c r="G43">
        <v>1</v>
      </c>
    </row>
    <row r="44" spans="1:15">
      <c r="A44">
        <v>20</v>
      </c>
      <c r="B44" t="s">
        <v>47</v>
      </c>
      <c r="C44">
        <v>1</v>
      </c>
      <c r="E44">
        <v>20</v>
      </c>
      <c r="F44" t="s">
        <v>21</v>
      </c>
      <c r="G44">
        <v>1</v>
      </c>
    </row>
    <row r="45" spans="1:15">
      <c r="A45">
        <v>21</v>
      </c>
      <c r="B45" t="s">
        <v>58</v>
      </c>
      <c r="C45">
        <v>1</v>
      </c>
      <c r="E45">
        <v>21</v>
      </c>
      <c r="F45" t="s">
        <v>36</v>
      </c>
      <c r="G45">
        <v>1</v>
      </c>
    </row>
    <row r="46" spans="1:15">
      <c r="A46">
        <v>22</v>
      </c>
      <c r="B46" t="s">
        <v>21</v>
      </c>
      <c r="C46">
        <v>1</v>
      </c>
      <c r="E46">
        <v>22</v>
      </c>
      <c r="F46" t="s">
        <v>59</v>
      </c>
      <c r="G46">
        <v>1</v>
      </c>
    </row>
    <row r="47" spans="1:15">
      <c r="A47">
        <v>23</v>
      </c>
      <c r="B47" t="s">
        <v>36</v>
      </c>
      <c r="C47">
        <v>1</v>
      </c>
      <c r="E47">
        <v>23</v>
      </c>
      <c r="F47" t="s">
        <v>22</v>
      </c>
      <c r="G47">
        <v>1</v>
      </c>
    </row>
    <row r="48" spans="1:15">
      <c r="A48">
        <v>24</v>
      </c>
      <c r="B48" t="s">
        <v>59</v>
      </c>
      <c r="C48">
        <v>1</v>
      </c>
      <c r="E48">
        <v>24</v>
      </c>
      <c r="F48" t="s">
        <v>10</v>
      </c>
      <c r="G48">
        <v>1</v>
      </c>
    </row>
    <row r="49" spans="1:7">
      <c r="A49">
        <v>25</v>
      </c>
      <c r="B49" t="s">
        <v>22</v>
      </c>
      <c r="C49">
        <v>1</v>
      </c>
      <c r="E49">
        <v>25</v>
      </c>
      <c r="F49" t="s">
        <v>24</v>
      </c>
      <c r="G49">
        <v>1</v>
      </c>
    </row>
    <row r="50" spans="1:7">
      <c r="A50">
        <v>26</v>
      </c>
      <c r="B50" t="s">
        <v>53</v>
      </c>
      <c r="C50">
        <v>1</v>
      </c>
    </row>
    <row r="51" spans="1:7">
      <c r="A51">
        <v>27</v>
      </c>
      <c r="B51" t="s">
        <v>10</v>
      </c>
      <c r="C51">
        <v>1</v>
      </c>
    </row>
    <row r="52" spans="1:7">
      <c r="A52">
        <v>28</v>
      </c>
      <c r="B52" t="s">
        <v>24</v>
      </c>
      <c r="C5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7546-788E-7B4E-B27D-38E6197416B2}">
  <dimension ref="A1:U104"/>
  <sheetViews>
    <sheetView tabSelected="1" topLeftCell="A64" zoomScale="119" workbookViewId="0">
      <selection activeCell="E89" sqref="E89"/>
    </sheetView>
  </sheetViews>
  <sheetFormatPr baseColWidth="10" defaultRowHeight="20"/>
  <sheetData>
    <row r="1" spans="1:21">
      <c r="A1" t="s">
        <v>99</v>
      </c>
      <c r="B1" t="s">
        <v>65</v>
      </c>
      <c r="C1" t="s">
        <v>45</v>
      </c>
      <c r="E1" t="s">
        <v>68</v>
      </c>
      <c r="F1" t="s">
        <v>65</v>
      </c>
      <c r="G1" t="s">
        <v>45</v>
      </c>
      <c r="I1" t="s">
        <v>66</v>
      </c>
      <c r="J1" t="s">
        <v>65</v>
      </c>
      <c r="K1" t="s">
        <v>45</v>
      </c>
      <c r="M1" t="s">
        <v>67</v>
      </c>
      <c r="N1" t="s">
        <v>65</v>
      </c>
      <c r="O1" t="s">
        <v>45</v>
      </c>
      <c r="R1" t="s">
        <v>4</v>
      </c>
      <c r="S1" t="s">
        <v>110</v>
      </c>
    </row>
    <row r="2" spans="1:21">
      <c r="A2">
        <v>1</v>
      </c>
      <c r="B2" s="3" t="s">
        <v>7</v>
      </c>
      <c r="C2">
        <v>2065</v>
      </c>
      <c r="I2">
        <v>1</v>
      </c>
      <c r="J2" t="s">
        <v>7</v>
      </c>
      <c r="K2">
        <v>548</v>
      </c>
      <c r="M2">
        <v>1</v>
      </c>
      <c r="N2" t="s">
        <v>7</v>
      </c>
      <c r="O2">
        <v>1367</v>
      </c>
      <c r="Q2" s="1" t="s">
        <v>98</v>
      </c>
      <c r="R2" t="s">
        <v>107</v>
      </c>
      <c r="S2" t="s">
        <v>7</v>
      </c>
      <c r="T2" t="s">
        <v>107</v>
      </c>
      <c r="U2" t="s">
        <v>10</v>
      </c>
    </row>
    <row r="3" spans="1:21">
      <c r="A3">
        <v>2</v>
      </c>
      <c r="B3" s="4" t="s">
        <v>16</v>
      </c>
      <c r="C3">
        <v>226</v>
      </c>
      <c r="I3">
        <v>2</v>
      </c>
      <c r="J3" t="s">
        <v>16</v>
      </c>
      <c r="K3">
        <v>125</v>
      </c>
      <c r="M3">
        <v>2</v>
      </c>
      <c r="N3" t="s">
        <v>17</v>
      </c>
      <c r="O3">
        <v>105</v>
      </c>
      <c r="Q3" s="1" t="s">
        <v>98</v>
      </c>
      <c r="R3" t="s">
        <v>10</v>
      </c>
      <c r="S3" t="s">
        <v>7</v>
      </c>
      <c r="T3" t="s">
        <v>107</v>
      </c>
      <c r="U3" t="s">
        <v>10</v>
      </c>
    </row>
    <row r="4" spans="1:21">
      <c r="A4">
        <v>3</v>
      </c>
      <c r="B4" s="3" t="s">
        <v>17</v>
      </c>
      <c r="C4">
        <v>214</v>
      </c>
      <c r="I4">
        <v>3</v>
      </c>
      <c r="J4" t="s">
        <v>10</v>
      </c>
      <c r="K4">
        <v>113</v>
      </c>
      <c r="M4">
        <v>3</v>
      </c>
      <c r="N4" t="s">
        <v>16</v>
      </c>
      <c r="O4">
        <v>81</v>
      </c>
      <c r="Q4" s="1" t="s">
        <v>98</v>
      </c>
      <c r="R4" t="s">
        <v>109</v>
      </c>
      <c r="S4" t="s">
        <v>109</v>
      </c>
      <c r="T4" t="s">
        <v>107</v>
      </c>
      <c r="U4" t="s">
        <v>10</v>
      </c>
    </row>
    <row r="5" spans="1:21">
      <c r="A5">
        <v>4</v>
      </c>
      <c r="B5" s="4" t="s">
        <v>10</v>
      </c>
      <c r="C5">
        <v>187</v>
      </c>
      <c r="I5">
        <v>4</v>
      </c>
      <c r="J5" t="s">
        <v>18</v>
      </c>
      <c r="K5">
        <v>108</v>
      </c>
      <c r="M5">
        <v>4</v>
      </c>
      <c r="N5" t="s">
        <v>18</v>
      </c>
      <c r="O5">
        <v>70</v>
      </c>
    </row>
    <row r="6" spans="1:21">
      <c r="A6">
        <v>5</v>
      </c>
      <c r="B6" s="5" t="s">
        <v>18</v>
      </c>
      <c r="C6">
        <v>182</v>
      </c>
      <c r="I6">
        <v>5</v>
      </c>
      <c r="J6" t="s">
        <v>17</v>
      </c>
      <c r="K6">
        <v>96</v>
      </c>
      <c r="M6">
        <v>5</v>
      </c>
      <c r="N6" t="s">
        <v>10</v>
      </c>
      <c r="O6">
        <v>56</v>
      </c>
    </row>
    <row r="7" spans="1:21">
      <c r="A7">
        <v>6</v>
      </c>
      <c r="B7" s="4" t="s">
        <v>19</v>
      </c>
      <c r="C7">
        <v>132</v>
      </c>
      <c r="I7">
        <v>6</v>
      </c>
      <c r="J7" t="s">
        <v>19</v>
      </c>
      <c r="K7">
        <v>89</v>
      </c>
      <c r="M7">
        <v>6</v>
      </c>
      <c r="N7" t="s">
        <v>21</v>
      </c>
      <c r="O7">
        <v>47</v>
      </c>
    </row>
    <row r="8" spans="1:21">
      <c r="A8">
        <v>7</v>
      </c>
      <c r="B8" s="4" t="s">
        <v>20</v>
      </c>
      <c r="C8">
        <v>121</v>
      </c>
      <c r="I8">
        <v>7</v>
      </c>
      <c r="J8" t="s">
        <v>20</v>
      </c>
      <c r="K8">
        <v>80</v>
      </c>
      <c r="M8">
        <v>7</v>
      </c>
      <c r="N8" t="s">
        <v>19</v>
      </c>
      <c r="O8">
        <v>33</v>
      </c>
    </row>
    <row r="9" spans="1:21">
      <c r="A9">
        <v>8</v>
      </c>
      <c r="B9" s="4" t="s">
        <v>23</v>
      </c>
      <c r="C9">
        <v>103</v>
      </c>
      <c r="I9">
        <v>8</v>
      </c>
      <c r="J9" t="s">
        <v>23</v>
      </c>
      <c r="K9">
        <v>76</v>
      </c>
      <c r="M9">
        <v>8</v>
      </c>
      <c r="N9" t="s">
        <v>20</v>
      </c>
      <c r="O9">
        <v>32</v>
      </c>
    </row>
    <row r="10" spans="1:21">
      <c r="A10">
        <v>9</v>
      </c>
      <c r="B10" s="4" t="s">
        <v>21</v>
      </c>
      <c r="C10">
        <v>97</v>
      </c>
      <c r="I10">
        <v>9</v>
      </c>
      <c r="J10" t="s">
        <v>22</v>
      </c>
      <c r="K10">
        <v>65</v>
      </c>
      <c r="M10">
        <v>9</v>
      </c>
      <c r="N10" t="s">
        <v>28</v>
      </c>
      <c r="O10">
        <v>28</v>
      </c>
    </row>
    <row r="11" spans="1:21">
      <c r="A11">
        <v>10</v>
      </c>
      <c r="B11" s="4" t="s">
        <v>22</v>
      </c>
      <c r="C11">
        <v>93</v>
      </c>
      <c r="I11">
        <v>10</v>
      </c>
      <c r="J11" t="s">
        <v>21</v>
      </c>
      <c r="K11">
        <v>43</v>
      </c>
      <c r="M11">
        <v>10</v>
      </c>
      <c r="N11" t="s">
        <v>22</v>
      </c>
      <c r="O11">
        <v>27</v>
      </c>
    </row>
    <row r="12" spans="1:21">
      <c r="A12">
        <v>11</v>
      </c>
      <c r="B12" s="4" t="s">
        <v>25</v>
      </c>
      <c r="C12">
        <v>54</v>
      </c>
      <c r="I12">
        <v>11</v>
      </c>
      <c r="J12" t="s">
        <v>25</v>
      </c>
      <c r="K12">
        <v>31</v>
      </c>
      <c r="M12">
        <v>11</v>
      </c>
      <c r="N12" t="s">
        <v>27</v>
      </c>
      <c r="O12">
        <v>23</v>
      </c>
    </row>
    <row r="13" spans="1:21">
      <c r="A13">
        <v>12</v>
      </c>
      <c r="B13" s="4" t="s">
        <v>29</v>
      </c>
      <c r="C13">
        <v>49</v>
      </c>
      <c r="I13">
        <v>12</v>
      </c>
      <c r="J13" t="s">
        <v>37</v>
      </c>
      <c r="K13">
        <v>31</v>
      </c>
      <c r="M13">
        <v>12</v>
      </c>
      <c r="N13" t="s">
        <v>48</v>
      </c>
      <c r="O13">
        <v>21</v>
      </c>
    </row>
    <row r="14" spans="1:21">
      <c r="A14">
        <v>13</v>
      </c>
      <c r="B14" s="4" t="s">
        <v>27</v>
      </c>
      <c r="C14">
        <v>49</v>
      </c>
      <c r="I14">
        <v>13</v>
      </c>
      <c r="J14" t="s">
        <v>29</v>
      </c>
      <c r="K14">
        <v>31</v>
      </c>
      <c r="M14">
        <v>13</v>
      </c>
      <c r="N14" t="s">
        <v>57</v>
      </c>
      <c r="O14">
        <v>20</v>
      </c>
    </row>
    <row r="15" spans="1:21">
      <c r="A15">
        <v>14</v>
      </c>
      <c r="B15" s="4" t="s">
        <v>28</v>
      </c>
      <c r="C15">
        <v>46</v>
      </c>
      <c r="I15">
        <v>14</v>
      </c>
      <c r="J15" t="s">
        <v>27</v>
      </c>
      <c r="K15">
        <v>26</v>
      </c>
      <c r="M15">
        <v>14</v>
      </c>
      <c r="N15" t="s">
        <v>23</v>
      </c>
      <c r="O15">
        <v>20</v>
      </c>
    </row>
    <row r="16" spans="1:21">
      <c r="A16">
        <v>15</v>
      </c>
      <c r="B16" s="4" t="s">
        <v>26</v>
      </c>
      <c r="C16">
        <v>42</v>
      </c>
      <c r="I16">
        <v>15</v>
      </c>
      <c r="J16" t="s">
        <v>26</v>
      </c>
      <c r="K16">
        <v>21</v>
      </c>
      <c r="M16">
        <v>15</v>
      </c>
      <c r="N16" t="s">
        <v>25</v>
      </c>
      <c r="O16">
        <v>18</v>
      </c>
    </row>
    <row r="17" spans="1:15">
      <c r="A17">
        <v>16</v>
      </c>
      <c r="B17" s="4" t="s">
        <v>37</v>
      </c>
      <c r="C17">
        <v>37</v>
      </c>
      <c r="I17">
        <v>16</v>
      </c>
      <c r="J17" t="s">
        <v>46</v>
      </c>
      <c r="K17">
        <v>19</v>
      </c>
      <c r="M17">
        <v>16</v>
      </c>
      <c r="N17" t="s">
        <v>29</v>
      </c>
      <c r="O17">
        <v>17</v>
      </c>
    </row>
    <row r="18" spans="1:15">
      <c r="A18">
        <v>17</v>
      </c>
      <c r="B18" s="4" t="s">
        <v>30</v>
      </c>
      <c r="C18">
        <v>33</v>
      </c>
      <c r="I18">
        <v>17</v>
      </c>
      <c r="J18" t="s">
        <v>30</v>
      </c>
      <c r="K18">
        <v>19</v>
      </c>
      <c r="M18">
        <v>17</v>
      </c>
      <c r="N18" t="s">
        <v>5</v>
      </c>
      <c r="O18">
        <v>16</v>
      </c>
    </row>
    <row r="19" spans="1:15">
      <c r="A19">
        <v>18</v>
      </c>
      <c r="B19" s="4" t="s">
        <v>31</v>
      </c>
      <c r="C19">
        <v>22</v>
      </c>
      <c r="I19">
        <v>18</v>
      </c>
      <c r="J19" t="s">
        <v>83</v>
      </c>
      <c r="K19">
        <v>19</v>
      </c>
      <c r="M19">
        <v>18</v>
      </c>
      <c r="N19" t="s">
        <v>26</v>
      </c>
      <c r="O19">
        <v>13</v>
      </c>
    </row>
    <row r="20" spans="1:15">
      <c r="A20">
        <v>19</v>
      </c>
      <c r="B20" s="4" t="s">
        <v>32</v>
      </c>
      <c r="C20">
        <v>17</v>
      </c>
      <c r="I20">
        <v>19</v>
      </c>
      <c r="J20" t="s">
        <v>32</v>
      </c>
      <c r="K20">
        <v>17</v>
      </c>
      <c r="M20">
        <v>19</v>
      </c>
      <c r="N20" t="s">
        <v>50</v>
      </c>
      <c r="O20">
        <v>13</v>
      </c>
    </row>
    <row r="21" spans="1:15">
      <c r="A21">
        <v>20</v>
      </c>
      <c r="B21" s="4" t="s">
        <v>33</v>
      </c>
      <c r="C21">
        <v>16</v>
      </c>
      <c r="I21">
        <v>20</v>
      </c>
      <c r="J21" t="s">
        <v>28</v>
      </c>
      <c r="K21">
        <v>16</v>
      </c>
      <c r="M21">
        <v>20</v>
      </c>
      <c r="N21" t="s">
        <v>47</v>
      </c>
      <c r="O21">
        <v>9</v>
      </c>
    </row>
    <row r="22" spans="1:15">
      <c r="A22">
        <v>21</v>
      </c>
      <c r="B22" s="4" t="s">
        <v>34</v>
      </c>
      <c r="C22">
        <v>14</v>
      </c>
      <c r="I22">
        <v>21</v>
      </c>
      <c r="J22" t="s">
        <v>31</v>
      </c>
      <c r="K22">
        <v>16</v>
      </c>
      <c r="M22">
        <v>21</v>
      </c>
      <c r="N22" t="s">
        <v>51</v>
      </c>
      <c r="O22">
        <v>8</v>
      </c>
    </row>
    <row r="23" spans="1:15">
      <c r="A23">
        <v>22</v>
      </c>
      <c r="B23" s="4" t="s">
        <v>36</v>
      </c>
      <c r="C23">
        <v>11</v>
      </c>
      <c r="I23">
        <v>22</v>
      </c>
      <c r="J23" t="s">
        <v>51</v>
      </c>
      <c r="K23">
        <v>15</v>
      </c>
      <c r="M23">
        <v>22</v>
      </c>
      <c r="N23" t="s">
        <v>30</v>
      </c>
      <c r="O23">
        <v>8</v>
      </c>
    </row>
    <row r="24" spans="1:15">
      <c r="A24">
        <v>23</v>
      </c>
      <c r="B24" s="4" t="s">
        <v>41</v>
      </c>
      <c r="C24">
        <v>5</v>
      </c>
      <c r="I24">
        <v>23</v>
      </c>
      <c r="J24" t="s">
        <v>34</v>
      </c>
      <c r="K24">
        <v>13</v>
      </c>
      <c r="M24">
        <v>23</v>
      </c>
      <c r="N24" t="s">
        <v>52</v>
      </c>
      <c r="O24">
        <v>7</v>
      </c>
    </row>
    <row r="25" spans="1:15">
      <c r="A25">
        <v>24</v>
      </c>
      <c r="B25" s="4" t="s">
        <v>40</v>
      </c>
      <c r="C25">
        <v>4</v>
      </c>
      <c r="I25">
        <v>24</v>
      </c>
      <c r="J25" t="s">
        <v>47</v>
      </c>
      <c r="K25">
        <v>11</v>
      </c>
      <c r="M25">
        <v>24</v>
      </c>
      <c r="N25" t="s">
        <v>33</v>
      </c>
      <c r="O25">
        <v>6</v>
      </c>
    </row>
    <row r="26" spans="1:15">
      <c r="A26">
        <v>25</v>
      </c>
      <c r="B26" s="4" t="s">
        <v>42</v>
      </c>
      <c r="C26">
        <v>2</v>
      </c>
      <c r="I26">
        <v>25</v>
      </c>
      <c r="J26" t="s">
        <v>33</v>
      </c>
      <c r="K26">
        <v>10</v>
      </c>
      <c r="M26">
        <v>25</v>
      </c>
      <c r="N26" t="s">
        <v>84</v>
      </c>
      <c r="O26">
        <v>6</v>
      </c>
    </row>
    <row r="27" spans="1:15">
      <c r="A27">
        <v>26</v>
      </c>
      <c r="B27" s="4" t="s">
        <v>43</v>
      </c>
      <c r="C27">
        <v>2</v>
      </c>
      <c r="I27">
        <v>26</v>
      </c>
      <c r="J27" t="s">
        <v>5</v>
      </c>
      <c r="K27">
        <v>9</v>
      </c>
      <c r="M27">
        <v>26</v>
      </c>
      <c r="N27" t="s">
        <v>54</v>
      </c>
      <c r="O27">
        <v>6</v>
      </c>
    </row>
    <row r="28" spans="1:15">
      <c r="A28">
        <v>27</v>
      </c>
      <c r="B28" s="4" t="s">
        <v>39</v>
      </c>
      <c r="C28">
        <v>2</v>
      </c>
      <c r="I28">
        <v>27</v>
      </c>
      <c r="J28" t="s">
        <v>76</v>
      </c>
      <c r="K28">
        <v>9</v>
      </c>
      <c r="M28">
        <v>27</v>
      </c>
      <c r="N28" t="s">
        <v>37</v>
      </c>
      <c r="O28">
        <v>6</v>
      </c>
    </row>
    <row r="29" spans="1:15">
      <c r="A29">
        <v>28</v>
      </c>
      <c r="B29" s="4" t="s">
        <v>44</v>
      </c>
      <c r="C29">
        <v>2</v>
      </c>
      <c r="I29">
        <v>28</v>
      </c>
      <c r="J29" t="s">
        <v>49</v>
      </c>
      <c r="K29">
        <v>9</v>
      </c>
      <c r="M29">
        <v>28</v>
      </c>
      <c r="N29" t="s">
        <v>49</v>
      </c>
      <c r="O29">
        <v>6</v>
      </c>
    </row>
    <row r="30" spans="1:15">
      <c r="A30">
        <v>29</v>
      </c>
      <c r="B30" s="4" t="s">
        <v>62</v>
      </c>
      <c r="C30">
        <v>1</v>
      </c>
      <c r="I30">
        <v>29</v>
      </c>
      <c r="J30" t="s">
        <v>48</v>
      </c>
      <c r="K30">
        <v>9</v>
      </c>
      <c r="M30">
        <v>29</v>
      </c>
      <c r="N30" t="s">
        <v>46</v>
      </c>
      <c r="O30">
        <v>5</v>
      </c>
    </row>
    <row r="31" spans="1:15">
      <c r="C31">
        <f>SUM(C2:C30)</f>
        <v>3828</v>
      </c>
      <c r="I31">
        <v>30</v>
      </c>
      <c r="J31" t="s">
        <v>50</v>
      </c>
      <c r="K31">
        <v>9</v>
      </c>
      <c r="M31">
        <v>30</v>
      </c>
      <c r="N31" t="s">
        <v>31</v>
      </c>
      <c r="O31">
        <v>5</v>
      </c>
    </row>
    <row r="32" spans="1:15">
      <c r="I32">
        <v>31</v>
      </c>
      <c r="J32" t="s">
        <v>85</v>
      </c>
      <c r="K32">
        <v>8</v>
      </c>
      <c r="M32">
        <v>31</v>
      </c>
      <c r="N32" t="s">
        <v>36</v>
      </c>
      <c r="O32">
        <v>4</v>
      </c>
    </row>
    <row r="33" spans="9:15">
      <c r="I33">
        <v>32</v>
      </c>
      <c r="J33" t="s">
        <v>52</v>
      </c>
      <c r="K33">
        <v>8</v>
      </c>
      <c r="M33">
        <v>32</v>
      </c>
      <c r="N33" t="s">
        <v>56</v>
      </c>
      <c r="O33">
        <v>3</v>
      </c>
    </row>
    <row r="34" spans="9:15">
      <c r="I34">
        <v>33</v>
      </c>
      <c r="J34" t="s">
        <v>36</v>
      </c>
      <c r="K34">
        <v>7</v>
      </c>
      <c r="M34">
        <v>33</v>
      </c>
      <c r="N34" t="s">
        <v>83</v>
      </c>
      <c r="O34">
        <v>3</v>
      </c>
    </row>
    <row r="35" spans="9:15">
      <c r="I35">
        <v>34</v>
      </c>
      <c r="J35" t="s">
        <v>59</v>
      </c>
      <c r="K35">
        <v>7</v>
      </c>
      <c r="M35">
        <v>34</v>
      </c>
      <c r="N35" t="s">
        <v>60</v>
      </c>
      <c r="O35">
        <v>3</v>
      </c>
    </row>
    <row r="36" spans="9:15">
      <c r="I36">
        <v>35</v>
      </c>
      <c r="J36" t="s">
        <v>41</v>
      </c>
      <c r="K36">
        <v>5</v>
      </c>
      <c r="M36">
        <v>35</v>
      </c>
      <c r="N36" t="s">
        <v>77</v>
      </c>
      <c r="O36">
        <v>3</v>
      </c>
    </row>
    <row r="37" spans="9:15">
      <c r="I37">
        <v>36</v>
      </c>
      <c r="J37" t="s">
        <v>6</v>
      </c>
      <c r="K37">
        <v>5</v>
      </c>
      <c r="M37">
        <v>36</v>
      </c>
      <c r="N37" t="s">
        <v>85</v>
      </c>
      <c r="O37">
        <v>2</v>
      </c>
    </row>
    <row r="38" spans="9:15">
      <c r="I38">
        <v>37</v>
      </c>
      <c r="J38" t="s">
        <v>96</v>
      </c>
      <c r="K38">
        <v>5</v>
      </c>
      <c r="M38">
        <v>37</v>
      </c>
      <c r="N38" t="s">
        <v>6</v>
      </c>
      <c r="O38">
        <v>2</v>
      </c>
    </row>
    <row r="39" spans="9:15">
      <c r="I39">
        <v>38</v>
      </c>
      <c r="J39" t="s">
        <v>88</v>
      </c>
      <c r="K39">
        <v>4</v>
      </c>
      <c r="M39">
        <v>38</v>
      </c>
      <c r="N39" t="s">
        <v>59</v>
      </c>
      <c r="O39">
        <v>2</v>
      </c>
    </row>
    <row r="40" spans="9:15">
      <c r="I40">
        <v>39</v>
      </c>
      <c r="J40" t="s">
        <v>79</v>
      </c>
      <c r="K40">
        <v>4</v>
      </c>
      <c r="M40">
        <v>39</v>
      </c>
      <c r="N40" t="s">
        <v>53</v>
      </c>
      <c r="O40">
        <v>2</v>
      </c>
    </row>
    <row r="41" spans="9:15">
      <c r="I41">
        <v>40</v>
      </c>
      <c r="J41" t="s">
        <v>54</v>
      </c>
      <c r="K41">
        <v>3</v>
      </c>
      <c r="M41">
        <v>40</v>
      </c>
      <c r="N41" t="s">
        <v>91</v>
      </c>
      <c r="O41">
        <v>1</v>
      </c>
    </row>
    <row r="42" spans="9:15">
      <c r="I42">
        <v>41</v>
      </c>
      <c r="J42" t="s">
        <v>87</v>
      </c>
      <c r="K42">
        <v>3</v>
      </c>
      <c r="M42">
        <v>41</v>
      </c>
      <c r="N42" t="s">
        <v>97</v>
      </c>
      <c r="O42">
        <v>1</v>
      </c>
    </row>
    <row r="43" spans="9:15">
      <c r="I43">
        <v>42</v>
      </c>
      <c r="J43" t="s">
        <v>40</v>
      </c>
      <c r="K43">
        <v>3</v>
      </c>
      <c r="M43">
        <v>42</v>
      </c>
      <c r="N43" t="s">
        <v>92</v>
      </c>
      <c r="O43">
        <v>1</v>
      </c>
    </row>
    <row r="44" spans="9:15">
      <c r="I44">
        <v>43</v>
      </c>
      <c r="J44" t="s">
        <v>57</v>
      </c>
      <c r="K44">
        <v>3</v>
      </c>
      <c r="M44">
        <v>43</v>
      </c>
      <c r="N44" t="s">
        <v>69</v>
      </c>
      <c r="O44">
        <v>1</v>
      </c>
    </row>
    <row r="45" spans="9:15">
      <c r="I45">
        <v>44</v>
      </c>
      <c r="J45" t="s">
        <v>69</v>
      </c>
      <c r="K45">
        <v>3</v>
      </c>
      <c r="M45">
        <v>44</v>
      </c>
      <c r="N45" t="s">
        <v>81</v>
      </c>
      <c r="O45">
        <v>1</v>
      </c>
    </row>
    <row r="46" spans="9:15">
      <c r="I46">
        <v>45</v>
      </c>
      <c r="J46" t="s">
        <v>78</v>
      </c>
      <c r="K46">
        <v>2</v>
      </c>
      <c r="M46">
        <v>45</v>
      </c>
      <c r="N46" t="s">
        <v>95</v>
      </c>
      <c r="O46">
        <v>1</v>
      </c>
    </row>
    <row r="47" spans="9:15">
      <c r="I47">
        <v>46</v>
      </c>
      <c r="J47" t="s">
        <v>56</v>
      </c>
      <c r="K47">
        <v>2</v>
      </c>
      <c r="M47">
        <v>46</v>
      </c>
      <c r="N47" t="s">
        <v>96</v>
      </c>
      <c r="O47">
        <v>1</v>
      </c>
    </row>
    <row r="48" spans="9:15">
      <c r="I48">
        <v>47</v>
      </c>
      <c r="J48" t="s">
        <v>42</v>
      </c>
      <c r="K48">
        <v>2</v>
      </c>
      <c r="M48">
        <v>47</v>
      </c>
      <c r="N48" t="s">
        <v>105</v>
      </c>
      <c r="O48">
        <v>1</v>
      </c>
    </row>
    <row r="49" spans="9:11">
      <c r="I49">
        <v>48</v>
      </c>
      <c r="J49" t="s">
        <v>90</v>
      </c>
      <c r="K49">
        <v>2</v>
      </c>
    </row>
    <row r="50" spans="9:11">
      <c r="I50">
        <v>49</v>
      </c>
      <c r="J50" t="s">
        <v>43</v>
      </c>
      <c r="K50">
        <v>2</v>
      </c>
    </row>
    <row r="51" spans="9:11">
      <c r="I51">
        <v>50</v>
      </c>
      <c r="J51" t="s">
        <v>39</v>
      </c>
      <c r="K51">
        <v>2</v>
      </c>
    </row>
    <row r="52" spans="9:11">
      <c r="I52">
        <v>51</v>
      </c>
      <c r="J52" t="s">
        <v>97</v>
      </c>
      <c r="K52">
        <v>2</v>
      </c>
    </row>
    <row r="53" spans="9:11">
      <c r="I53">
        <v>52</v>
      </c>
      <c r="J53" t="s">
        <v>44</v>
      </c>
      <c r="K53">
        <v>2</v>
      </c>
    </row>
    <row r="54" spans="9:11">
      <c r="I54">
        <v>53</v>
      </c>
      <c r="J54" t="s">
        <v>80</v>
      </c>
      <c r="K54">
        <v>1</v>
      </c>
    </row>
    <row r="55" spans="9:11">
      <c r="I55">
        <v>54</v>
      </c>
      <c r="J55" t="s">
        <v>103</v>
      </c>
      <c r="K55">
        <v>1</v>
      </c>
    </row>
    <row r="56" spans="9:11">
      <c r="I56">
        <v>55</v>
      </c>
      <c r="J56" t="s">
        <v>104</v>
      </c>
      <c r="K56">
        <v>1</v>
      </c>
    </row>
    <row r="57" spans="9:11">
      <c r="I57">
        <v>56</v>
      </c>
      <c r="J57" t="s">
        <v>71</v>
      </c>
      <c r="K57">
        <v>1</v>
      </c>
    </row>
    <row r="58" spans="9:11">
      <c r="I58">
        <v>57</v>
      </c>
      <c r="J58" t="s">
        <v>72</v>
      </c>
      <c r="K58">
        <v>1</v>
      </c>
    </row>
    <row r="59" spans="9:11">
      <c r="I59">
        <v>58</v>
      </c>
      <c r="J59" t="s">
        <v>62</v>
      </c>
      <c r="K59">
        <v>1</v>
      </c>
    </row>
    <row r="60" spans="9:11">
      <c r="I60">
        <v>59</v>
      </c>
      <c r="J60" t="s">
        <v>105</v>
      </c>
      <c r="K60">
        <v>1</v>
      </c>
    </row>
    <row r="61" spans="9:11">
      <c r="I61">
        <v>60</v>
      </c>
      <c r="J61" t="s">
        <v>106</v>
      </c>
      <c r="K61">
        <v>1</v>
      </c>
    </row>
    <row r="65" spans="1:15">
      <c r="A65" t="s">
        <v>100</v>
      </c>
      <c r="B65" t="s">
        <v>65</v>
      </c>
      <c r="C65" t="s">
        <v>45</v>
      </c>
      <c r="E65" t="s">
        <v>68</v>
      </c>
      <c r="F65" t="s">
        <v>65</v>
      </c>
      <c r="G65" t="s">
        <v>45</v>
      </c>
      <c r="I65" t="s">
        <v>101</v>
      </c>
      <c r="J65" t="s">
        <v>65</v>
      </c>
      <c r="K65" t="s">
        <v>45</v>
      </c>
      <c r="M65" t="s">
        <v>102</v>
      </c>
      <c r="N65" t="s">
        <v>65</v>
      </c>
      <c r="O65" t="s">
        <v>45</v>
      </c>
    </row>
    <row r="66" spans="1:15">
      <c r="A66">
        <v>1</v>
      </c>
      <c r="B66" s="4" t="s">
        <v>7</v>
      </c>
      <c r="C66">
        <v>554</v>
      </c>
      <c r="I66">
        <v>1</v>
      </c>
      <c r="J66" t="s">
        <v>7</v>
      </c>
      <c r="K66">
        <v>98</v>
      </c>
      <c r="M66">
        <v>1</v>
      </c>
      <c r="N66" t="s">
        <v>7</v>
      </c>
      <c r="O66">
        <v>456</v>
      </c>
    </row>
    <row r="67" spans="1:15">
      <c r="A67">
        <v>2</v>
      </c>
      <c r="B67" s="6" t="s">
        <v>17</v>
      </c>
      <c r="C67">
        <v>72</v>
      </c>
      <c r="I67">
        <v>2</v>
      </c>
      <c r="J67" t="s">
        <v>17</v>
      </c>
      <c r="K67">
        <v>25</v>
      </c>
      <c r="M67">
        <v>2</v>
      </c>
      <c r="N67" t="s">
        <v>17</v>
      </c>
      <c r="O67">
        <v>47</v>
      </c>
    </row>
    <row r="68" spans="1:15">
      <c r="A68">
        <v>3</v>
      </c>
      <c r="B68" s="7" t="s">
        <v>5</v>
      </c>
      <c r="C68">
        <v>58</v>
      </c>
      <c r="I68">
        <v>3</v>
      </c>
      <c r="J68" t="s">
        <v>16</v>
      </c>
      <c r="K68">
        <v>22</v>
      </c>
      <c r="M68">
        <v>3</v>
      </c>
      <c r="N68" t="s">
        <v>18</v>
      </c>
      <c r="O68">
        <v>24</v>
      </c>
    </row>
    <row r="69" spans="1:15">
      <c r="A69">
        <v>4</v>
      </c>
      <c r="B69" s="3" t="s">
        <v>16</v>
      </c>
      <c r="C69">
        <v>43</v>
      </c>
      <c r="I69">
        <v>4</v>
      </c>
      <c r="J69" t="s">
        <v>18</v>
      </c>
      <c r="K69">
        <v>18</v>
      </c>
      <c r="M69">
        <v>4</v>
      </c>
      <c r="N69" t="s">
        <v>16</v>
      </c>
      <c r="O69">
        <v>21</v>
      </c>
    </row>
    <row r="70" spans="1:15">
      <c r="A70">
        <v>5</v>
      </c>
      <c r="B70" s="5" t="s">
        <v>18</v>
      </c>
      <c r="C70">
        <v>42</v>
      </c>
      <c r="I70">
        <v>5</v>
      </c>
      <c r="J70" t="s">
        <v>19</v>
      </c>
      <c r="K70">
        <v>16</v>
      </c>
      <c r="M70">
        <v>5</v>
      </c>
      <c r="N70" t="s">
        <v>10</v>
      </c>
      <c r="O70">
        <v>20</v>
      </c>
    </row>
    <row r="71" spans="1:15">
      <c r="A71">
        <v>6</v>
      </c>
      <c r="B71" s="4" t="s">
        <v>10</v>
      </c>
      <c r="C71">
        <v>36</v>
      </c>
      <c r="I71">
        <v>6</v>
      </c>
      <c r="J71" t="s">
        <v>10</v>
      </c>
      <c r="K71">
        <v>16</v>
      </c>
      <c r="M71">
        <v>6</v>
      </c>
      <c r="N71" t="s">
        <v>22</v>
      </c>
      <c r="O71">
        <v>12</v>
      </c>
    </row>
    <row r="72" spans="1:15">
      <c r="A72">
        <v>7</v>
      </c>
      <c r="B72" s="6" t="s">
        <v>19</v>
      </c>
      <c r="C72">
        <v>25</v>
      </c>
      <c r="I72">
        <v>7</v>
      </c>
      <c r="J72" t="s">
        <v>22</v>
      </c>
      <c r="K72">
        <v>13</v>
      </c>
      <c r="M72">
        <v>7</v>
      </c>
      <c r="N72" t="s">
        <v>21</v>
      </c>
      <c r="O72">
        <v>11</v>
      </c>
    </row>
    <row r="73" spans="1:15">
      <c r="A73">
        <v>8</v>
      </c>
      <c r="B73" s="6" t="s">
        <v>22</v>
      </c>
      <c r="C73">
        <v>25</v>
      </c>
      <c r="I73">
        <v>8</v>
      </c>
      <c r="J73" t="s">
        <v>20</v>
      </c>
      <c r="K73">
        <v>12</v>
      </c>
      <c r="M73">
        <v>8</v>
      </c>
      <c r="N73" t="s">
        <v>20</v>
      </c>
      <c r="O73">
        <v>9</v>
      </c>
    </row>
    <row r="74" spans="1:15">
      <c r="A74">
        <v>9</v>
      </c>
      <c r="B74" s="6" t="s">
        <v>20</v>
      </c>
      <c r="C74">
        <v>21</v>
      </c>
      <c r="I74">
        <v>9</v>
      </c>
      <c r="J74" t="s">
        <v>29</v>
      </c>
      <c r="K74">
        <v>11</v>
      </c>
      <c r="M74">
        <v>9</v>
      </c>
      <c r="N74" t="s">
        <v>19</v>
      </c>
      <c r="O74">
        <v>9</v>
      </c>
    </row>
    <row r="75" spans="1:15">
      <c r="A75">
        <v>10</v>
      </c>
      <c r="B75" s="5" t="s">
        <v>29</v>
      </c>
      <c r="C75">
        <v>18</v>
      </c>
      <c r="I75">
        <v>10</v>
      </c>
      <c r="J75" t="s">
        <v>23</v>
      </c>
      <c r="K75">
        <v>9</v>
      </c>
      <c r="M75">
        <v>10</v>
      </c>
      <c r="N75" t="s">
        <v>27</v>
      </c>
      <c r="O75">
        <v>8</v>
      </c>
    </row>
    <row r="76" spans="1:15">
      <c r="A76">
        <v>11</v>
      </c>
      <c r="B76" s="4" t="s">
        <v>23</v>
      </c>
      <c r="C76">
        <v>17</v>
      </c>
      <c r="I76">
        <v>11</v>
      </c>
      <c r="J76" t="s">
        <v>25</v>
      </c>
      <c r="K76">
        <v>6</v>
      </c>
      <c r="M76">
        <v>11</v>
      </c>
      <c r="N76" t="s">
        <v>23</v>
      </c>
      <c r="O76">
        <v>8</v>
      </c>
    </row>
    <row r="77" spans="1:15">
      <c r="A77">
        <v>12</v>
      </c>
      <c r="B77" s="6" t="s">
        <v>21</v>
      </c>
      <c r="C77">
        <v>15</v>
      </c>
      <c r="I77">
        <v>12</v>
      </c>
      <c r="J77" t="s">
        <v>37</v>
      </c>
      <c r="K77">
        <v>6</v>
      </c>
      <c r="M77">
        <v>12</v>
      </c>
      <c r="N77" t="s">
        <v>29</v>
      </c>
      <c r="O77">
        <v>7</v>
      </c>
    </row>
    <row r="78" spans="1:15">
      <c r="A78">
        <v>13</v>
      </c>
      <c r="B78" s="6" t="s">
        <v>25</v>
      </c>
      <c r="C78">
        <v>12</v>
      </c>
      <c r="I78">
        <v>13</v>
      </c>
      <c r="J78" t="s">
        <v>26</v>
      </c>
      <c r="K78">
        <v>5</v>
      </c>
      <c r="M78">
        <v>13</v>
      </c>
      <c r="N78" t="s">
        <v>28</v>
      </c>
      <c r="O78">
        <v>6</v>
      </c>
    </row>
    <row r="79" spans="1:15">
      <c r="A79">
        <v>14</v>
      </c>
      <c r="B79" s="6" t="s">
        <v>27</v>
      </c>
      <c r="C79">
        <v>11</v>
      </c>
      <c r="I79">
        <v>14</v>
      </c>
      <c r="J79" t="s">
        <v>32</v>
      </c>
      <c r="K79">
        <v>5</v>
      </c>
      <c r="M79">
        <v>14</v>
      </c>
      <c r="N79" t="s">
        <v>25</v>
      </c>
      <c r="O79">
        <v>6</v>
      </c>
    </row>
    <row r="80" spans="1:15">
      <c r="A80">
        <v>15</v>
      </c>
      <c r="B80" s="6" t="s">
        <v>46</v>
      </c>
      <c r="C80">
        <v>9</v>
      </c>
      <c r="I80">
        <v>15</v>
      </c>
      <c r="J80" t="s">
        <v>31</v>
      </c>
      <c r="K80">
        <v>4</v>
      </c>
      <c r="M80">
        <v>15</v>
      </c>
      <c r="N80" t="s">
        <v>37</v>
      </c>
      <c r="O80">
        <v>3</v>
      </c>
    </row>
    <row r="81" spans="1:15">
      <c r="A81">
        <v>16</v>
      </c>
      <c r="B81" s="6" t="s">
        <v>37</v>
      </c>
      <c r="C81">
        <v>9</v>
      </c>
      <c r="I81">
        <v>16</v>
      </c>
      <c r="J81" t="s">
        <v>21</v>
      </c>
      <c r="K81">
        <v>4</v>
      </c>
      <c r="M81">
        <v>16</v>
      </c>
      <c r="N81" t="s">
        <v>26</v>
      </c>
      <c r="O81">
        <v>3</v>
      </c>
    </row>
    <row r="82" spans="1:15">
      <c r="A82">
        <v>17</v>
      </c>
      <c r="B82" s="6" t="s">
        <v>28</v>
      </c>
      <c r="C82">
        <v>8</v>
      </c>
      <c r="I82">
        <v>17</v>
      </c>
      <c r="J82" t="s">
        <v>30</v>
      </c>
      <c r="K82">
        <v>3</v>
      </c>
      <c r="M82">
        <v>17</v>
      </c>
      <c r="N82" t="s">
        <v>30</v>
      </c>
      <c r="O82">
        <v>2</v>
      </c>
    </row>
    <row r="83" spans="1:15">
      <c r="A83">
        <v>18</v>
      </c>
      <c r="B83" s="6" t="s">
        <v>26</v>
      </c>
      <c r="C83">
        <v>8</v>
      </c>
      <c r="I83">
        <v>18</v>
      </c>
      <c r="J83" t="s">
        <v>27</v>
      </c>
      <c r="K83">
        <v>3</v>
      </c>
      <c r="M83">
        <v>18</v>
      </c>
      <c r="N83" t="s">
        <v>31</v>
      </c>
      <c r="O83">
        <v>2</v>
      </c>
    </row>
    <row r="84" spans="1:15">
      <c r="A84">
        <v>19</v>
      </c>
      <c r="B84" s="7" t="s">
        <v>47</v>
      </c>
      <c r="C84">
        <v>7</v>
      </c>
      <c r="I84">
        <v>19</v>
      </c>
      <c r="J84" t="s">
        <v>36</v>
      </c>
      <c r="K84">
        <v>3</v>
      </c>
      <c r="M84">
        <v>19</v>
      </c>
      <c r="N84" t="s">
        <v>33</v>
      </c>
      <c r="O84">
        <v>1</v>
      </c>
    </row>
    <row r="85" spans="1:15">
      <c r="A85">
        <v>20</v>
      </c>
      <c r="B85" s="4" t="s">
        <v>31</v>
      </c>
      <c r="C85">
        <v>6</v>
      </c>
      <c r="I85">
        <v>20</v>
      </c>
      <c r="J85" t="s">
        <v>28</v>
      </c>
      <c r="K85">
        <v>2</v>
      </c>
      <c r="M85">
        <v>20</v>
      </c>
      <c r="N85" t="s">
        <v>36</v>
      </c>
      <c r="O85">
        <v>1</v>
      </c>
    </row>
    <row r="86" spans="1:15">
      <c r="A86">
        <v>21</v>
      </c>
      <c r="B86" s="7" t="s">
        <v>48</v>
      </c>
      <c r="C86">
        <v>6</v>
      </c>
      <c r="I86">
        <v>21</v>
      </c>
      <c r="J86" t="s">
        <v>41</v>
      </c>
      <c r="K86">
        <v>1</v>
      </c>
    </row>
    <row r="87" spans="1:15">
      <c r="A87">
        <v>22</v>
      </c>
      <c r="B87" s="4" t="s">
        <v>30</v>
      </c>
      <c r="C87">
        <v>5</v>
      </c>
      <c r="I87">
        <v>22</v>
      </c>
      <c r="J87" t="s">
        <v>34</v>
      </c>
      <c r="K87">
        <v>1</v>
      </c>
    </row>
    <row r="88" spans="1:15">
      <c r="A88">
        <v>23</v>
      </c>
      <c r="B88" s="7" t="s">
        <v>49</v>
      </c>
      <c r="C88">
        <v>5</v>
      </c>
      <c r="K88">
        <f>SUM(K66:K87)</f>
        <v>283</v>
      </c>
    </row>
    <row r="89" spans="1:15">
      <c r="A89">
        <v>24</v>
      </c>
      <c r="B89" s="4" t="s">
        <v>32</v>
      </c>
      <c r="C89">
        <v>5</v>
      </c>
    </row>
    <row r="90" spans="1:15">
      <c r="A90">
        <v>25</v>
      </c>
      <c r="B90" s="6" t="s">
        <v>36</v>
      </c>
      <c r="C90">
        <v>4</v>
      </c>
    </row>
    <row r="91" spans="1:15">
      <c r="A91">
        <v>26</v>
      </c>
      <c r="B91" s="6" t="s">
        <v>51</v>
      </c>
      <c r="C91">
        <v>3</v>
      </c>
    </row>
    <row r="92" spans="1:15">
      <c r="A92">
        <v>27</v>
      </c>
      <c r="B92" s="6" t="s">
        <v>54</v>
      </c>
      <c r="C92">
        <v>3</v>
      </c>
    </row>
    <row r="93" spans="1:15">
      <c r="A93">
        <v>28</v>
      </c>
      <c r="B93" s="7" t="s">
        <v>52</v>
      </c>
      <c r="C93">
        <v>3</v>
      </c>
    </row>
    <row r="94" spans="1:15">
      <c r="A94">
        <v>29</v>
      </c>
      <c r="B94" s="7" t="s">
        <v>50</v>
      </c>
      <c r="C94">
        <v>3</v>
      </c>
    </row>
    <row r="95" spans="1:15">
      <c r="A95">
        <v>30</v>
      </c>
      <c r="B95" s="7" t="s">
        <v>53</v>
      </c>
      <c r="C95">
        <v>3</v>
      </c>
    </row>
    <row r="96" spans="1:15">
      <c r="A96">
        <v>31</v>
      </c>
      <c r="B96" s="4" t="s">
        <v>33</v>
      </c>
      <c r="C96">
        <v>1</v>
      </c>
    </row>
    <row r="97" spans="1:3">
      <c r="A97">
        <v>32</v>
      </c>
      <c r="B97" s="7" t="s">
        <v>84</v>
      </c>
      <c r="C97">
        <v>1</v>
      </c>
    </row>
    <row r="98" spans="1:3">
      <c r="A98">
        <v>33</v>
      </c>
      <c r="B98" s="7" t="s">
        <v>56</v>
      </c>
      <c r="C98">
        <v>1</v>
      </c>
    </row>
    <row r="99" spans="1:3">
      <c r="A99">
        <v>34</v>
      </c>
      <c r="B99" s="4" t="s">
        <v>41</v>
      </c>
      <c r="C99">
        <v>1</v>
      </c>
    </row>
    <row r="100" spans="1:3">
      <c r="A100">
        <v>35</v>
      </c>
      <c r="B100" s="6" t="s">
        <v>34</v>
      </c>
      <c r="C100">
        <v>1</v>
      </c>
    </row>
    <row r="101" spans="1:3">
      <c r="A101">
        <v>36</v>
      </c>
      <c r="B101" s="7" t="s">
        <v>58</v>
      </c>
      <c r="C101">
        <v>1</v>
      </c>
    </row>
    <row r="102" spans="1:3">
      <c r="A102">
        <v>37</v>
      </c>
      <c r="B102" s="7" t="s">
        <v>61</v>
      </c>
      <c r="C102">
        <v>1</v>
      </c>
    </row>
    <row r="103" spans="1:3">
      <c r="A103">
        <v>38</v>
      </c>
      <c r="B103" s="7" t="s">
        <v>69</v>
      </c>
      <c r="C103">
        <v>1</v>
      </c>
    </row>
    <row r="104" spans="1:3">
      <c r="C104">
        <f>SUM(C66:C103)</f>
        <v>1044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abundance</vt:lpstr>
      <vt:lpstr>aisa_nation_ranking</vt:lpstr>
      <vt:lpstr>africa_nation_ranking</vt:lpstr>
      <vt:lpstr>south-america_nation_ranking</vt:lpstr>
      <vt:lpstr>western_nation_ranking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2022-12-09T03:52:14Z</dcterms:created>
  <dcterms:modified xsi:type="dcterms:W3CDTF">2023-01-17T05:58:27Z</dcterms:modified>
</cp:coreProperties>
</file>