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murm\Documents\GitHub\Thesis-Stats\"/>
    </mc:Choice>
  </mc:AlternateContent>
  <bookViews>
    <workbookView xWindow="0" yWindow="0" windowWidth="23040" windowHeight="9384" activeTab="2"/>
  </bookViews>
  <sheets>
    <sheet name="matrix" sheetId="1" r:id="rId1"/>
    <sheet name="Sheet3" sheetId="5" r:id="rId2"/>
    <sheet name="Sheet2" sheetId="7" r:id="rId3"/>
  </sheets>
  <definedNames>
    <definedName name="_xlnm._FilterDatabase" localSheetId="0" hidden="1">matrix!$A$1:$CS$452</definedName>
    <definedName name="_xlnm._FilterDatabase" localSheetId="1" hidden="1">Sheet3!$A$1:$L$96</definedName>
  </definedNames>
  <calcPr calcId="152511"/>
  <pivotCaches>
    <pivotCache cacheId="17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21" i="5" l="1"/>
  <c r="L110" i="5"/>
  <c r="L105" i="5"/>
  <c r="L96" i="5"/>
  <c r="L87" i="5"/>
  <c r="L57" i="5"/>
  <c r="L53" i="5"/>
  <c r="L51" i="5"/>
  <c r="L49" i="5"/>
  <c r="L40" i="5"/>
  <c r="L39" i="5"/>
  <c r="L38" i="5"/>
  <c r="L36" i="5"/>
  <c r="L34" i="5"/>
  <c r="L33" i="5"/>
  <c r="L31" i="5"/>
  <c r="L26" i="5"/>
  <c r="L25" i="5"/>
  <c r="L21" i="5"/>
  <c r="L20" i="5"/>
  <c r="L17" i="5"/>
  <c r="L13" i="5"/>
  <c r="L12" i="5"/>
  <c r="L11" i="5"/>
  <c r="L6" i="5"/>
  <c r="L5" i="5"/>
  <c r="L4" i="5"/>
  <c r="L3" i="5"/>
  <c r="L7" i="5"/>
  <c r="L8" i="5"/>
  <c r="L9" i="5"/>
  <c r="L10" i="5"/>
  <c r="L14" i="5"/>
  <c r="L15" i="5"/>
  <c r="L16" i="5"/>
  <c r="L18" i="5"/>
  <c r="L19" i="5"/>
  <c r="L22" i="5"/>
  <c r="L23" i="5"/>
  <c r="L24" i="5"/>
  <c r="L27" i="5"/>
  <c r="L28" i="5"/>
  <c r="L29" i="5"/>
  <c r="L30" i="5"/>
  <c r="L32" i="5"/>
  <c r="L35" i="5"/>
  <c r="L37" i="5"/>
  <c r="L41" i="5"/>
  <c r="L42" i="5"/>
  <c r="L43" i="5"/>
  <c r="L44" i="5"/>
  <c r="L45" i="5"/>
  <c r="L46" i="5"/>
  <c r="L47" i="5"/>
  <c r="L48" i="5"/>
  <c r="L50" i="5"/>
  <c r="L52" i="5"/>
  <c r="L54" i="5"/>
  <c r="L55" i="5"/>
  <c r="L56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8" i="5"/>
  <c r="L89" i="5"/>
  <c r="L90" i="5"/>
  <c r="L91" i="5"/>
  <c r="L92" i="5"/>
  <c r="L93" i="5"/>
  <c r="L94" i="5"/>
  <c r="L95" i="5"/>
  <c r="L97" i="5"/>
  <c r="L98" i="5"/>
  <c r="L99" i="5"/>
  <c r="L100" i="5"/>
  <c r="L101" i="5"/>
  <c r="L102" i="5"/>
  <c r="L103" i="5"/>
  <c r="L104" i="5"/>
  <c r="L106" i="5"/>
  <c r="L107" i="5"/>
  <c r="L108" i="5"/>
  <c r="L109" i="5"/>
  <c r="L111" i="5"/>
  <c r="L112" i="5"/>
  <c r="L113" i="5"/>
  <c r="L114" i="5"/>
  <c r="L115" i="5"/>
  <c r="L116" i="5"/>
  <c r="L117" i="5"/>
  <c r="L118" i="5"/>
  <c r="L119" i="5"/>
  <c r="L120" i="5"/>
  <c r="L122" i="5"/>
  <c r="L123" i="5"/>
  <c r="L124" i="5"/>
  <c r="L2" i="5"/>
  <c r="G7" i="5" l="1"/>
  <c r="C7" i="5" s="1"/>
  <c r="G8" i="5"/>
  <c r="C8" i="5" s="1"/>
  <c r="G9" i="5"/>
  <c r="C9" i="5" s="1"/>
  <c r="G10" i="5"/>
  <c r="C10" i="5" s="1"/>
  <c r="G14" i="5"/>
  <c r="C14" i="5" s="1"/>
  <c r="G15" i="5"/>
  <c r="C15" i="5" s="1"/>
  <c r="G16" i="5"/>
  <c r="C16" i="5" s="1"/>
  <c r="G18" i="5"/>
  <c r="C18" i="5" s="1"/>
  <c r="G19" i="5"/>
  <c r="C19" i="5" s="1"/>
  <c r="G22" i="5"/>
  <c r="C22" i="5" s="1"/>
  <c r="G23" i="5"/>
  <c r="C23" i="5" s="1"/>
  <c r="G24" i="5"/>
  <c r="C24" i="5" s="1"/>
  <c r="G27" i="5"/>
  <c r="C27" i="5" s="1"/>
  <c r="G28" i="5"/>
  <c r="C28" i="5" s="1"/>
  <c r="G29" i="5"/>
  <c r="C29" i="5" s="1"/>
  <c r="G30" i="5"/>
  <c r="C30" i="5" s="1"/>
  <c r="G32" i="5"/>
  <c r="C32" i="5" s="1"/>
  <c r="G35" i="5"/>
  <c r="C35" i="5" s="1"/>
  <c r="G37" i="5"/>
  <c r="C37" i="5" s="1"/>
  <c r="G41" i="5"/>
  <c r="C41" i="5" s="1"/>
  <c r="G42" i="5"/>
  <c r="C42" i="5" s="1"/>
  <c r="G43" i="5"/>
  <c r="C43" i="5" s="1"/>
  <c r="G44" i="5"/>
  <c r="C44" i="5" s="1"/>
  <c r="G45" i="5"/>
  <c r="C45" i="5" s="1"/>
  <c r="G46" i="5"/>
  <c r="C46" i="5" s="1"/>
  <c r="G47" i="5"/>
  <c r="C47" i="5" s="1"/>
  <c r="G48" i="5"/>
  <c r="C48" i="5" s="1"/>
  <c r="G50" i="5"/>
  <c r="C50" i="5" s="1"/>
  <c r="G52" i="5"/>
  <c r="C52" i="5" s="1"/>
  <c r="G54" i="5"/>
  <c r="C54" i="5" s="1"/>
  <c r="G55" i="5"/>
  <c r="C55" i="5" s="1"/>
  <c r="G56" i="5"/>
  <c r="C56" i="5" s="1"/>
  <c r="G58" i="5"/>
  <c r="C58" i="5" s="1"/>
  <c r="G59" i="5"/>
  <c r="C59" i="5" s="1"/>
  <c r="G60" i="5"/>
  <c r="C60" i="5" s="1"/>
  <c r="G61" i="5"/>
  <c r="C61" i="5" s="1"/>
  <c r="G62" i="5"/>
  <c r="C62" i="5" s="1"/>
  <c r="G63" i="5"/>
  <c r="C63" i="5" s="1"/>
  <c r="G64" i="5"/>
  <c r="C64" i="5" s="1"/>
  <c r="G65" i="5"/>
  <c r="C65" i="5" s="1"/>
  <c r="G66" i="5"/>
  <c r="C66" i="5" s="1"/>
  <c r="G67" i="5"/>
  <c r="C67" i="5" s="1"/>
  <c r="G68" i="5"/>
  <c r="C68" i="5" s="1"/>
  <c r="G69" i="5"/>
  <c r="C69" i="5" s="1"/>
  <c r="G70" i="5"/>
  <c r="C70" i="5" s="1"/>
  <c r="G71" i="5"/>
  <c r="C71" i="5" s="1"/>
  <c r="G72" i="5"/>
  <c r="C72" i="5" s="1"/>
  <c r="G73" i="5"/>
  <c r="C73" i="5" s="1"/>
  <c r="G74" i="5"/>
  <c r="C74" i="5" s="1"/>
  <c r="G75" i="5"/>
  <c r="C75" i="5" s="1"/>
  <c r="G76" i="5"/>
  <c r="C76" i="5" s="1"/>
  <c r="G77" i="5"/>
  <c r="C77" i="5" s="1"/>
  <c r="G78" i="5"/>
  <c r="C78" i="5" s="1"/>
  <c r="G79" i="5"/>
  <c r="C79" i="5" s="1"/>
  <c r="G80" i="5"/>
  <c r="C80" i="5" s="1"/>
  <c r="G81" i="5"/>
  <c r="C81" i="5" s="1"/>
  <c r="G82" i="5"/>
  <c r="C82" i="5" s="1"/>
  <c r="G83" i="5"/>
  <c r="C83" i="5" s="1"/>
  <c r="G84" i="5"/>
  <c r="C84" i="5" s="1"/>
  <c r="G85" i="5"/>
  <c r="C85" i="5" s="1"/>
  <c r="G86" i="5"/>
  <c r="C86" i="5" s="1"/>
  <c r="G88" i="5"/>
  <c r="C88" i="5" s="1"/>
  <c r="G89" i="5"/>
  <c r="C89" i="5" s="1"/>
  <c r="G90" i="5"/>
  <c r="C90" i="5" s="1"/>
  <c r="G91" i="5"/>
  <c r="C91" i="5" s="1"/>
  <c r="G92" i="5"/>
  <c r="C92" i="5" s="1"/>
  <c r="G93" i="5"/>
  <c r="C93" i="5" s="1"/>
  <c r="G94" i="5"/>
  <c r="C94" i="5" s="1"/>
  <c r="G95" i="5"/>
  <c r="C95" i="5" s="1"/>
  <c r="G97" i="5"/>
  <c r="C97" i="5" s="1"/>
  <c r="G98" i="5"/>
  <c r="C98" i="5" s="1"/>
  <c r="G99" i="5"/>
  <c r="C99" i="5" s="1"/>
  <c r="G100" i="5"/>
  <c r="C100" i="5" s="1"/>
  <c r="G101" i="5"/>
  <c r="C101" i="5" s="1"/>
  <c r="G102" i="5"/>
  <c r="C102" i="5" s="1"/>
  <c r="G103" i="5"/>
  <c r="C103" i="5" s="1"/>
  <c r="G104" i="5"/>
  <c r="C104" i="5" s="1"/>
  <c r="G106" i="5"/>
  <c r="C106" i="5" s="1"/>
  <c r="G107" i="5"/>
  <c r="C107" i="5" s="1"/>
  <c r="G108" i="5"/>
  <c r="C108" i="5" s="1"/>
  <c r="G109" i="5"/>
  <c r="C109" i="5" s="1"/>
  <c r="G111" i="5"/>
  <c r="C111" i="5" s="1"/>
  <c r="G112" i="5"/>
  <c r="C112" i="5" s="1"/>
  <c r="G113" i="5"/>
  <c r="C113" i="5" s="1"/>
  <c r="G114" i="5"/>
  <c r="C114" i="5" s="1"/>
  <c r="G115" i="5"/>
  <c r="C115" i="5" s="1"/>
  <c r="G116" i="5"/>
  <c r="C116" i="5" s="1"/>
  <c r="G117" i="5"/>
  <c r="C117" i="5" s="1"/>
  <c r="G118" i="5"/>
  <c r="C118" i="5" s="1"/>
  <c r="G119" i="5"/>
  <c r="C119" i="5" s="1"/>
  <c r="G120" i="5"/>
  <c r="C120" i="5" s="1"/>
  <c r="G122" i="5"/>
  <c r="C122" i="5" s="1"/>
  <c r="G123" i="5"/>
  <c r="C123" i="5" s="1"/>
  <c r="G124" i="5"/>
  <c r="C124" i="5" s="1"/>
  <c r="G2" i="5"/>
  <c r="C2" i="5" s="1"/>
</calcChain>
</file>

<file path=xl/sharedStrings.xml><?xml version="1.0" encoding="utf-8"?>
<sst xmlns="http://schemas.openxmlformats.org/spreadsheetml/2006/main" count="2358" uniqueCount="137">
  <si>
    <t>site</t>
  </si>
  <si>
    <t>season</t>
  </si>
  <si>
    <t>Acalyptratae</t>
  </si>
  <si>
    <t>Acari</t>
  </si>
  <si>
    <t>Annelida</t>
  </si>
  <si>
    <t>Aphididae</t>
  </si>
  <si>
    <t>Araneae</t>
  </si>
  <si>
    <t>Archaeognatha</t>
  </si>
  <si>
    <t>Astacoidea</t>
  </si>
  <si>
    <t>Brachycentridae</t>
  </si>
  <si>
    <t>Cantharidae</t>
  </si>
  <si>
    <t>Carabidae</t>
  </si>
  <si>
    <t>Cecidomyiidae</t>
  </si>
  <si>
    <t>Ceratopogonidae</t>
  </si>
  <si>
    <t>Chalcidoidea</t>
  </si>
  <si>
    <t>Chilopoda</t>
  </si>
  <si>
    <t>Chironomidae</t>
  </si>
  <si>
    <t>Chloroperlidae</t>
  </si>
  <si>
    <t>Coleoptera</t>
  </si>
  <si>
    <t>Collembola</t>
  </si>
  <si>
    <t>Copepoda</t>
  </si>
  <si>
    <t>Corydalidae</t>
  </si>
  <si>
    <t>Curculionidae</t>
  </si>
  <si>
    <t>Cydnidae</t>
  </si>
  <si>
    <t>Dermestidae</t>
  </si>
  <si>
    <t>Diplopoda</t>
  </si>
  <si>
    <t>Diptera</t>
  </si>
  <si>
    <t>Dixidae</t>
  </si>
  <si>
    <t>Dolichopodidae</t>
  </si>
  <si>
    <t>Dytiscidae</t>
  </si>
  <si>
    <t>Elateridae</t>
  </si>
  <si>
    <t>Elmidae</t>
  </si>
  <si>
    <t>Empididae</t>
  </si>
  <si>
    <t>Ephemeroptera</t>
  </si>
  <si>
    <t>Formicidae</t>
  </si>
  <si>
    <t>Gastropoda</t>
  </si>
  <si>
    <t>Gomphidae</t>
  </si>
  <si>
    <t>Hemiptera</t>
  </si>
  <si>
    <t>Heteroptera</t>
  </si>
  <si>
    <t>Hydrophilidae</t>
  </si>
  <si>
    <t>Hydropsychidae</t>
  </si>
  <si>
    <t>Hydroptilidae</t>
  </si>
  <si>
    <t>Hymenoptera</t>
  </si>
  <si>
    <t>Isopoda</t>
  </si>
  <si>
    <t>Lampyridae</t>
  </si>
  <si>
    <t>Leiodidae</t>
  </si>
  <si>
    <t>Lepidoptera</t>
  </si>
  <si>
    <t>Lepidostomatidae</t>
  </si>
  <si>
    <t>Leuctridae</t>
  </si>
  <si>
    <t>Limnephilidae</t>
  </si>
  <si>
    <t>Limoniidae</t>
  </si>
  <si>
    <t>Mecoptera</t>
  </si>
  <si>
    <t>Nematocera</t>
  </si>
  <si>
    <t>Nematoda</t>
  </si>
  <si>
    <t>Odontoceridae</t>
  </si>
  <si>
    <t>Orthoptera</t>
  </si>
  <si>
    <t>Peltoperlidae</t>
  </si>
  <si>
    <t>Perlidae</t>
  </si>
  <si>
    <t>Perlodidae</t>
  </si>
  <si>
    <t>Phoridae</t>
  </si>
  <si>
    <t>Phryganeidae</t>
  </si>
  <si>
    <t>Plecoptera</t>
  </si>
  <si>
    <t>Plethodontidae</t>
  </si>
  <si>
    <t>Pseudoscorpiones</t>
  </si>
  <si>
    <t>Psocoptera</t>
  </si>
  <si>
    <t>Psychodidae</t>
  </si>
  <si>
    <t>Pteronarcyidae</t>
  </si>
  <si>
    <t>Ptiliidae</t>
  </si>
  <si>
    <t>Reduviidae</t>
  </si>
  <si>
    <t>Rhyacophilidae</t>
  </si>
  <si>
    <t>Rhyparochromidae</t>
  </si>
  <si>
    <t>Scarabaeidae</t>
  </si>
  <si>
    <t>Sciaridae</t>
  </si>
  <si>
    <t>Simuliidae</t>
  </si>
  <si>
    <t>Staphylinidae</t>
  </si>
  <si>
    <t>Symphyla</t>
  </si>
  <si>
    <t>Tabanidae</t>
  </si>
  <si>
    <t>Thysanoptera</t>
  </si>
  <si>
    <t>Thysanura</t>
  </si>
  <si>
    <t>Tingidae</t>
  </si>
  <si>
    <t>Tipulidae</t>
  </si>
  <si>
    <t>Trichoptera</t>
  </si>
  <si>
    <t>HECR</t>
  </si>
  <si>
    <t>summer</t>
  </si>
  <si>
    <t>leaf litter</t>
  </si>
  <si>
    <t>leaf pack</t>
  </si>
  <si>
    <t>SGL 205</t>
  </si>
  <si>
    <t>spring</t>
  </si>
  <si>
    <t>SGL 221</t>
  </si>
  <si>
    <t>fall</t>
  </si>
  <si>
    <t>STAC</t>
  </si>
  <si>
    <t>Amphipoda</t>
  </si>
  <si>
    <t>Brachycera</t>
  </si>
  <si>
    <t>Braconidae</t>
  </si>
  <si>
    <t>Cicadellidae</t>
  </si>
  <si>
    <t>Cixiidae</t>
  </si>
  <si>
    <t>Deltocephalinae</t>
  </si>
  <si>
    <t>Erotylidae</t>
  </si>
  <si>
    <t>Ichneumonidae</t>
  </si>
  <si>
    <t>Mycetophilidae</t>
  </si>
  <si>
    <t>Myriapoda</t>
  </si>
  <si>
    <t>Psephenidae</t>
  </si>
  <si>
    <t>Tachinidae</t>
  </si>
  <si>
    <t>Tettigoniidae</t>
  </si>
  <si>
    <t>D. fuscus</t>
  </si>
  <si>
    <t>E. bislineata</t>
  </si>
  <si>
    <t>D. ochrophaeus</t>
  </si>
  <si>
    <t>G. porphyriticus</t>
  </si>
  <si>
    <t>SGL 57</t>
  </si>
  <si>
    <t>samp.type1</t>
  </si>
  <si>
    <t>samp.type2</t>
  </si>
  <si>
    <t>salamander</t>
  </si>
  <si>
    <t>age class</t>
  </si>
  <si>
    <t>prey category</t>
  </si>
  <si>
    <t># leaf packs</t>
  </si>
  <si>
    <t># leaf litter</t>
  </si>
  <si>
    <t># all BGS</t>
  </si>
  <si>
    <t>#DO</t>
  </si>
  <si>
    <t>#DF</t>
  </si>
  <si>
    <t>#EB</t>
  </si>
  <si>
    <t>#GP</t>
  </si>
  <si>
    <t># all sals</t>
  </si>
  <si>
    <t>% terrestrial</t>
  </si>
  <si>
    <t>Adult</t>
  </si>
  <si>
    <t>Immature</t>
  </si>
  <si>
    <t>Undetermined</t>
  </si>
  <si>
    <t>taxa</t>
  </si>
  <si>
    <t>neither</t>
  </si>
  <si>
    <t>NA</t>
  </si>
  <si>
    <t>aquatic</t>
  </si>
  <si>
    <t>intermediate</t>
  </si>
  <si>
    <t>terrestrial</t>
  </si>
  <si>
    <t>Sum of # leaf packs</t>
  </si>
  <si>
    <t>Sum of # leaf litter</t>
  </si>
  <si>
    <t>Row Labels</t>
  </si>
  <si>
    <t>Grand Total</t>
  </si>
  <si>
    <t>Sum of # all sals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</si>
</sst>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2" fontId="0" fillId="0" borderId="0" xfId="0" applyNumberFormat="1" applyAlignment="1">
      <alignment horizontal="right"/>
    </xf>
    <xf numFmtId="2" fontId="1" fillId="0" borderId="0" xfId="0" applyNumberFormat="1" applyFont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0" fillId="0" borderId="0" xfId="0" applyAlignment="1">
      <alignment horizontal="left" indent="2"/>
    </xf>
  </cellXfs>
  <cellStyles count="1">
    <cellStyle name="Normal" xfId="0" builtinId="0"/>
  </cellStyles>
  <dxfs count="4">
    <dxf>
      <font>
        <color rgb="FFC00000"/>
      </font>
    </dxf>
    <dxf>
      <font>
        <color theme="8" tint="-0.499984740745262"/>
      </font>
      <fill>
        <patternFill>
          <bgColor theme="4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ill>
        <gradientFill degree="90">
          <stop position="0">
            <color theme="9" tint="0.59999389629810485"/>
          </stop>
          <stop position="1">
            <color theme="4"/>
          </stop>
        </gradient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elly Murman" refreshedDate="45706.53574861111" createdVersion="5" refreshedVersion="5" minRefreshableVersion="3" recordCount="123">
  <cacheSource type="worksheet">
    <worksheetSource ref="A1:L124" sheet="Sheet3"/>
  </cacheSource>
  <cacheFields count="12">
    <cacheField name="taxa" numFmtId="0">
      <sharedItems count="92">
        <s v="Acalyptratae"/>
        <s v="Aphididae"/>
        <s v="Brachycera"/>
        <s v="Braconidae"/>
        <s v="Cantharidae"/>
        <s v="Carabidae"/>
        <s v="Cecidomyiidae"/>
        <s v="Chalcidoidea"/>
        <s v="Chironomidae"/>
        <s v="Chloroperlidae"/>
        <s v="Cicadellidae"/>
        <s v="Cixiidae"/>
        <s v="Coleoptera"/>
        <s v="Curculionidae"/>
        <s v="Cydnidae"/>
        <s v="Deltocephalinae"/>
        <s v="Dermestidae"/>
        <s v="Diptera"/>
        <s v="Dixidae"/>
        <s v="Dolichopodidae"/>
        <s v="Dytiscidae"/>
        <s v="Elateridae"/>
        <s v="Elmidae"/>
        <s v="Ephemeroptera"/>
        <s v="Erotylidae"/>
        <s v="Formicidae"/>
        <s v="Hemiptera"/>
        <s v="Hydrophilidae"/>
        <s v="Hymenoptera"/>
        <s v="Ichneumonidae"/>
        <s v="Leiodidae"/>
        <s v="Lepidoptera"/>
        <s v="Leuctridae"/>
        <s v="Mecoptera"/>
        <s v="Mycetophilidae"/>
        <s v="Nematocera"/>
        <s v="Odontoceridae"/>
        <s v="Peltoperlidae"/>
        <s v="Perlodidae"/>
        <s v="Phoridae"/>
        <s v="Plecoptera"/>
        <s v="Psocoptera"/>
        <s v="Psychodidae"/>
        <s v="Ptiliidae"/>
        <s v="Reduviidae"/>
        <s v="Rhyparochromidae"/>
        <s v="Scarabaeidae"/>
        <s v="Sciaridae"/>
        <s v="Simuliidae"/>
        <s v="Staphylinidae"/>
        <s v="Tachinidae"/>
        <s v="Thysanoptera"/>
        <s v="Tingidae"/>
        <s v="Tipulidae"/>
        <s v="Trichoptera"/>
        <s v="Brachycentridae"/>
        <s v="Ceratopogonidae"/>
        <s v="Corydalidae"/>
        <s v="Empididae"/>
        <s v="Gomphidae"/>
        <s v="Heteroptera"/>
        <s v="Hydropsychidae"/>
        <s v="Hydroptilidae"/>
        <s v="Lampyridae"/>
        <s v="Lepidostomatidae"/>
        <s v="Limnephilidae"/>
        <s v="Limoniidae"/>
        <s v="Orthoptera"/>
        <s v="Perlidae"/>
        <s v="Phryganeidae"/>
        <s v="Plethodontidae"/>
        <s v="Psephenidae"/>
        <s v="Pteronarcyidae"/>
        <s v="Rhyacophilidae"/>
        <s v="Tabanidae"/>
        <s v="Tettigoniidae"/>
        <s v="Acari"/>
        <s v="Amphipoda"/>
        <s v="Annelida"/>
        <s v="Araneae"/>
        <s v="Archaeognatha"/>
        <s v="Astacoidea"/>
        <s v="Chilopoda"/>
        <s v="Collembola"/>
        <s v="Copepoda"/>
        <s v="Diplopoda"/>
        <s v="Gastropoda"/>
        <s v="Isopoda"/>
        <s v="Myriapoda"/>
        <s v="Nematoda"/>
        <s v="Pseudoscorpiones"/>
        <s v="Symphyla"/>
      </sharedItems>
    </cacheField>
    <cacheField name="age class" numFmtId="0">
      <sharedItems count="3">
        <s v="Adult"/>
        <s v="Immature"/>
        <s v="Undetermined"/>
      </sharedItems>
    </cacheField>
    <cacheField name="prey category" numFmtId="0">
      <sharedItems count="4">
        <s v="intermediate"/>
        <s v="neither"/>
        <s v="terrestrial"/>
        <s v="aquatic"/>
      </sharedItems>
    </cacheField>
    <cacheField name="# leaf packs" numFmtId="0">
      <sharedItems containsSemiMixedTypes="0" containsString="0" containsNumber="1" containsInteger="1" minValue="0" maxValue="999"/>
    </cacheField>
    <cacheField name="# leaf litter" numFmtId="0">
      <sharedItems containsSemiMixedTypes="0" containsString="0" containsNumber="1" containsInteger="1" minValue="0" maxValue="8392"/>
    </cacheField>
    <cacheField name="# all BGS" numFmtId="0">
      <sharedItems containsSemiMixedTypes="0" containsString="0" containsNumber="1" containsInteger="1" minValue="0" maxValue="8891" count="52">
        <n v="9"/>
        <n v="0"/>
        <n v="6"/>
        <n v="11"/>
        <n v="25"/>
        <n v="7"/>
        <n v="22"/>
        <n v="13"/>
        <n v="1"/>
        <n v="4"/>
        <n v="2"/>
        <n v="72"/>
        <n v="3"/>
        <n v="5"/>
        <n v="15"/>
        <n v="18"/>
        <n v="8"/>
        <n v="84"/>
        <n v="10"/>
        <n v="89"/>
        <n v="55"/>
        <n v="1168"/>
        <n v="37"/>
        <n v="23"/>
        <n v="35"/>
        <n v="98"/>
        <n v="75"/>
        <n v="12"/>
        <n v="39"/>
        <n v="141"/>
        <n v="66"/>
        <n v="21"/>
        <n v="76"/>
        <n v="1003"/>
        <n v="146"/>
        <n v="20"/>
        <n v="31"/>
        <n v="73"/>
        <n v="44"/>
        <n v="17"/>
        <n v="99"/>
        <n v="189"/>
        <n v="8891"/>
        <n v="26"/>
        <n v="200"/>
        <n v="29"/>
        <n v="2367"/>
        <n v="14"/>
        <n v="41"/>
        <n v="70"/>
        <n v="27"/>
        <n v="82"/>
      </sharedItems>
    </cacheField>
    <cacheField name="% terrestrial" numFmtId="2">
      <sharedItems containsMixedTypes="1" containsNumber="1" minValue="0" maxValue="100"/>
    </cacheField>
    <cacheField name="#DF" numFmtId="0">
      <sharedItems containsSemiMixedTypes="0" containsString="0" containsNumber="1" containsInteger="1" minValue="0" maxValue="94"/>
    </cacheField>
    <cacheField name="#DO" numFmtId="0">
      <sharedItems containsSemiMixedTypes="0" containsString="0" containsNumber="1" containsInteger="1" minValue="0" maxValue="100"/>
    </cacheField>
    <cacheField name="#EB" numFmtId="0">
      <sharedItems containsSemiMixedTypes="0" containsString="0" containsNumber="1" containsInteger="1" minValue="0" maxValue="258"/>
    </cacheField>
    <cacheField name="#GP" numFmtId="0">
      <sharedItems containsSemiMixedTypes="0" containsString="0" containsNumber="1" containsInteger="1" minValue="0" maxValue="2"/>
    </cacheField>
    <cacheField name="# all sals" numFmtId="0">
      <sharedItems containsSemiMixedTypes="0" containsString="0" containsNumber="1" containsInteger="1" minValue="0" maxValue="45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3">
  <r>
    <x v="0"/>
    <x v="0"/>
    <x v="0"/>
    <n v="4"/>
    <n v="5"/>
    <x v="0"/>
    <n v="55.555555555555557"/>
    <n v="3"/>
    <n v="6"/>
    <n v="10"/>
    <n v="0"/>
    <n v="19"/>
  </r>
  <r>
    <x v="1"/>
    <x v="0"/>
    <x v="1"/>
    <n v="0"/>
    <n v="0"/>
    <x v="1"/>
    <s v="NA"/>
    <n v="0"/>
    <n v="0"/>
    <n v="1"/>
    <n v="0"/>
    <n v="1"/>
  </r>
  <r>
    <x v="2"/>
    <x v="0"/>
    <x v="1"/>
    <n v="0"/>
    <n v="0"/>
    <x v="1"/>
    <s v="NA"/>
    <n v="1"/>
    <n v="0"/>
    <n v="0"/>
    <n v="0"/>
    <n v="1"/>
  </r>
  <r>
    <x v="3"/>
    <x v="0"/>
    <x v="1"/>
    <n v="0"/>
    <n v="0"/>
    <x v="1"/>
    <s v="NA"/>
    <n v="0"/>
    <n v="1"/>
    <n v="0"/>
    <n v="0"/>
    <n v="1"/>
  </r>
  <r>
    <x v="4"/>
    <x v="0"/>
    <x v="1"/>
    <n v="0"/>
    <n v="0"/>
    <x v="1"/>
    <s v="NA"/>
    <n v="0"/>
    <n v="1"/>
    <n v="0"/>
    <n v="0"/>
    <n v="1"/>
  </r>
  <r>
    <x v="5"/>
    <x v="0"/>
    <x v="2"/>
    <n v="0"/>
    <n v="6"/>
    <x v="2"/>
    <n v="100"/>
    <n v="4"/>
    <n v="2"/>
    <n v="0"/>
    <n v="0"/>
    <n v="6"/>
  </r>
  <r>
    <x v="6"/>
    <x v="0"/>
    <x v="2"/>
    <n v="2"/>
    <n v="9"/>
    <x v="3"/>
    <n v="81.818181818181827"/>
    <n v="0"/>
    <n v="1"/>
    <n v="0"/>
    <n v="0"/>
    <n v="1"/>
  </r>
  <r>
    <x v="7"/>
    <x v="0"/>
    <x v="2"/>
    <n v="3"/>
    <n v="22"/>
    <x v="4"/>
    <n v="88"/>
    <n v="4"/>
    <n v="14"/>
    <n v="10"/>
    <n v="0"/>
    <n v="28"/>
  </r>
  <r>
    <x v="8"/>
    <x v="0"/>
    <x v="3"/>
    <n v="5"/>
    <n v="2"/>
    <x v="5"/>
    <n v="28.571428571428569"/>
    <n v="7"/>
    <n v="7"/>
    <n v="3"/>
    <n v="0"/>
    <n v="17"/>
  </r>
  <r>
    <x v="9"/>
    <x v="0"/>
    <x v="1"/>
    <n v="0"/>
    <n v="0"/>
    <x v="1"/>
    <s v="NA"/>
    <n v="0"/>
    <n v="1"/>
    <n v="0"/>
    <n v="0"/>
    <n v="1"/>
  </r>
  <r>
    <x v="10"/>
    <x v="0"/>
    <x v="1"/>
    <n v="0"/>
    <n v="0"/>
    <x v="1"/>
    <s v="NA"/>
    <n v="3"/>
    <n v="1"/>
    <n v="0"/>
    <n v="0"/>
    <n v="4"/>
  </r>
  <r>
    <x v="11"/>
    <x v="0"/>
    <x v="1"/>
    <n v="0"/>
    <n v="0"/>
    <x v="1"/>
    <s v="NA"/>
    <n v="0"/>
    <n v="2"/>
    <n v="0"/>
    <n v="0"/>
    <n v="2"/>
  </r>
  <r>
    <x v="12"/>
    <x v="0"/>
    <x v="2"/>
    <n v="1"/>
    <n v="8"/>
    <x v="0"/>
    <n v="88.888888888888886"/>
    <n v="4"/>
    <n v="3"/>
    <n v="0"/>
    <n v="0"/>
    <n v="7"/>
  </r>
  <r>
    <x v="13"/>
    <x v="0"/>
    <x v="2"/>
    <n v="0"/>
    <n v="22"/>
    <x v="6"/>
    <n v="100"/>
    <n v="5"/>
    <n v="13"/>
    <n v="1"/>
    <n v="0"/>
    <n v="19"/>
  </r>
  <r>
    <x v="14"/>
    <x v="0"/>
    <x v="2"/>
    <n v="0"/>
    <n v="13"/>
    <x v="7"/>
    <n v="100"/>
    <n v="0"/>
    <n v="0"/>
    <n v="0"/>
    <n v="0"/>
    <n v="0"/>
  </r>
  <r>
    <x v="15"/>
    <x v="0"/>
    <x v="1"/>
    <n v="0"/>
    <n v="0"/>
    <x v="1"/>
    <s v="NA"/>
    <n v="0"/>
    <n v="0"/>
    <n v="1"/>
    <n v="0"/>
    <n v="1"/>
  </r>
  <r>
    <x v="16"/>
    <x v="0"/>
    <x v="3"/>
    <n v="1"/>
    <n v="0"/>
    <x v="8"/>
    <n v="0"/>
    <n v="0"/>
    <n v="0"/>
    <n v="0"/>
    <n v="0"/>
    <n v="0"/>
  </r>
  <r>
    <x v="17"/>
    <x v="0"/>
    <x v="0"/>
    <n v="2"/>
    <n v="2"/>
    <x v="9"/>
    <n v="50"/>
    <n v="4"/>
    <n v="6"/>
    <n v="2"/>
    <n v="0"/>
    <n v="12"/>
  </r>
  <r>
    <x v="18"/>
    <x v="0"/>
    <x v="1"/>
    <n v="0"/>
    <n v="0"/>
    <x v="1"/>
    <s v="NA"/>
    <n v="0"/>
    <n v="0"/>
    <n v="1"/>
    <n v="0"/>
    <n v="1"/>
  </r>
  <r>
    <x v="19"/>
    <x v="0"/>
    <x v="1"/>
    <n v="0"/>
    <n v="0"/>
    <x v="1"/>
    <s v="NA"/>
    <n v="4"/>
    <n v="1"/>
    <n v="0"/>
    <n v="0"/>
    <n v="5"/>
  </r>
  <r>
    <x v="20"/>
    <x v="0"/>
    <x v="3"/>
    <n v="2"/>
    <n v="0"/>
    <x v="10"/>
    <n v="0"/>
    <n v="0"/>
    <n v="0"/>
    <n v="0"/>
    <n v="0"/>
    <n v="0"/>
  </r>
  <r>
    <x v="21"/>
    <x v="0"/>
    <x v="2"/>
    <n v="0"/>
    <n v="2"/>
    <x v="10"/>
    <n v="100"/>
    <n v="2"/>
    <n v="0"/>
    <n v="0"/>
    <n v="0"/>
    <n v="2"/>
  </r>
  <r>
    <x v="22"/>
    <x v="0"/>
    <x v="3"/>
    <n v="4"/>
    <n v="0"/>
    <x v="9"/>
    <n v="0"/>
    <n v="2"/>
    <n v="1"/>
    <n v="0"/>
    <n v="0"/>
    <n v="3"/>
  </r>
  <r>
    <x v="23"/>
    <x v="0"/>
    <x v="1"/>
    <n v="0"/>
    <n v="0"/>
    <x v="1"/>
    <s v="NA"/>
    <n v="5"/>
    <n v="1"/>
    <n v="0"/>
    <n v="0"/>
    <n v="6"/>
  </r>
  <r>
    <x v="24"/>
    <x v="0"/>
    <x v="1"/>
    <n v="0"/>
    <n v="0"/>
    <x v="1"/>
    <s v="NA"/>
    <n v="0"/>
    <n v="0"/>
    <n v="1"/>
    <n v="0"/>
    <n v="1"/>
  </r>
  <r>
    <x v="25"/>
    <x v="0"/>
    <x v="2"/>
    <n v="0"/>
    <n v="72"/>
    <x v="11"/>
    <n v="100"/>
    <n v="13"/>
    <n v="3"/>
    <n v="9"/>
    <n v="0"/>
    <n v="25"/>
  </r>
  <r>
    <x v="26"/>
    <x v="0"/>
    <x v="2"/>
    <n v="0"/>
    <n v="3"/>
    <x v="12"/>
    <n v="100"/>
    <n v="0"/>
    <n v="0"/>
    <n v="0"/>
    <n v="0"/>
    <n v="0"/>
  </r>
  <r>
    <x v="27"/>
    <x v="0"/>
    <x v="3"/>
    <n v="5"/>
    <n v="0"/>
    <x v="13"/>
    <n v="0"/>
    <n v="0"/>
    <n v="0"/>
    <n v="0"/>
    <n v="0"/>
    <n v="0"/>
  </r>
  <r>
    <x v="28"/>
    <x v="0"/>
    <x v="2"/>
    <n v="1"/>
    <n v="14"/>
    <x v="14"/>
    <n v="93.333333333333329"/>
    <n v="4"/>
    <n v="5"/>
    <n v="4"/>
    <n v="0"/>
    <n v="13"/>
  </r>
  <r>
    <x v="29"/>
    <x v="0"/>
    <x v="1"/>
    <n v="0"/>
    <n v="0"/>
    <x v="1"/>
    <s v="NA"/>
    <n v="0"/>
    <n v="1"/>
    <n v="1"/>
    <n v="0"/>
    <n v="2"/>
  </r>
  <r>
    <x v="30"/>
    <x v="0"/>
    <x v="2"/>
    <n v="0"/>
    <n v="1"/>
    <x v="8"/>
    <n v="100"/>
    <n v="0"/>
    <n v="0"/>
    <n v="0"/>
    <n v="0"/>
    <n v="0"/>
  </r>
  <r>
    <x v="31"/>
    <x v="0"/>
    <x v="1"/>
    <n v="0"/>
    <n v="0"/>
    <x v="1"/>
    <s v="NA"/>
    <n v="0"/>
    <n v="0"/>
    <n v="1"/>
    <n v="0"/>
    <n v="1"/>
  </r>
  <r>
    <x v="32"/>
    <x v="0"/>
    <x v="1"/>
    <n v="0"/>
    <n v="0"/>
    <x v="1"/>
    <s v="NA"/>
    <n v="0"/>
    <n v="1"/>
    <n v="1"/>
    <n v="0"/>
    <n v="2"/>
  </r>
  <r>
    <x v="33"/>
    <x v="0"/>
    <x v="2"/>
    <n v="0"/>
    <n v="3"/>
    <x v="12"/>
    <n v="100"/>
    <n v="0"/>
    <n v="0"/>
    <n v="0"/>
    <n v="0"/>
    <n v="0"/>
  </r>
  <r>
    <x v="34"/>
    <x v="0"/>
    <x v="1"/>
    <n v="0"/>
    <n v="0"/>
    <x v="1"/>
    <s v="NA"/>
    <n v="0"/>
    <n v="0"/>
    <n v="1"/>
    <n v="0"/>
    <n v="1"/>
  </r>
  <r>
    <x v="35"/>
    <x v="0"/>
    <x v="2"/>
    <n v="0"/>
    <n v="1"/>
    <x v="8"/>
    <n v="100"/>
    <n v="20"/>
    <n v="29"/>
    <n v="10"/>
    <n v="1"/>
    <n v="60"/>
  </r>
  <r>
    <x v="36"/>
    <x v="0"/>
    <x v="1"/>
    <n v="0"/>
    <n v="0"/>
    <x v="1"/>
    <s v="NA"/>
    <n v="1"/>
    <n v="0"/>
    <n v="0"/>
    <n v="0"/>
    <n v="1"/>
  </r>
  <r>
    <x v="37"/>
    <x v="0"/>
    <x v="1"/>
    <n v="0"/>
    <n v="0"/>
    <x v="1"/>
    <s v="NA"/>
    <n v="2"/>
    <n v="0"/>
    <n v="0"/>
    <n v="0"/>
    <n v="2"/>
  </r>
  <r>
    <x v="38"/>
    <x v="0"/>
    <x v="1"/>
    <n v="0"/>
    <n v="0"/>
    <x v="1"/>
    <s v="NA"/>
    <n v="1"/>
    <n v="1"/>
    <n v="0"/>
    <n v="0"/>
    <n v="2"/>
  </r>
  <r>
    <x v="39"/>
    <x v="0"/>
    <x v="2"/>
    <n v="2"/>
    <n v="16"/>
    <x v="15"/>
    <n v="88.888888888888886"/>
    <n v="1"/>
    <n v="6"/>
    <n v="2"/>
    <n v="0"/>
    <n v="9"/>
  </r>
  <r>
    <x v="40"/>
    <x v="0"/>
    <x v="3"/>
    <n v="4"/>
    <n v="0"/>
    <x v="9"/>
    <n v="0"/>
    <n v="5"/>
    <n v="6"/>
    <n v="0"/>
    <n v="0"/>
    <n v="11"/>
  </r>
  <r>
    <x v="41"/>
    <x v="0"/>
    <x v="2"/>
    <n v="1"/>
    <n v="4"/>
    <x v="13"/>
    <n v="80"/>
    <n v="11"/>
    <n v="6"/>
    <n v="14"/>
    <n v="0"/>
    <n v="31"/>
  </r>
  <r>
    <x v="42"/>
    <x v="0"/>
    <x v="2"/>
    <n v="1"/>
    <n v="5"/>
    <x v="2"/>
    <n v="83.333333333333343"/>
    <n v="0"/>
    <n v="0"/>
    <n v="0"/>
    <n v="0"/>
    <n v="0"/>
  </r>
  <r>
    <x v="43"/>
    <x v="0"/>
    <x v="2"/>
    <n v="0"/>
    <n v="8"/>
    <x v="16"/>
    <n v="100"/>
    <n v="0"/>
    <n v="0"/>
    <n v="0"/>
    <n v="0"/>
    <n v="0"/>
  </r>
  <r>
    <x v="44"/>
    <x v="0"/>
    <x v="3"/>
    <n v="1"/>
    <n v="0"/>
    <x v="8"/>
    <n v="0"/>
    <n v="0"/>
    <n v="0"/>
    <n v="0"/>
    <n v="0"/>
    <n v="0"/>
  </r>
  <r>
    <x v="45"/>
    <x v="0"/>
    <x v="2"/>
    <n v="0"/>
    <n v="1"/>
    <x v="8"/>
    <n v="100"/>
    <n v="0"/>
    <n v="0"/>
    <n v="0"/>
    <n v="0"/>
    <n v="0"/>
  </r>
  <r>
    <x v="46"/>
    <x v="0"/>
    <x v="2"/>
    <n v="0"/>
    <n v="2"/>
    <x v="10"/>
    <n v="100"/>
    <n v="0"/>
    <n v="0"/>
    <n v="0"/>
    <n v="0"/>
    <n v="0"/>
  </r>
  <r>
    <x v="46"/>
    <x v="0"/>
    <x v="1"/>
    <n v="0"/>
    <n v="0"/>
    <x v="1"/>
    <s v="NA"/>
    <n v="0"/>
    <n v="1"/>
    <n v="1"/>
    <n v="0"/>
    <n v="2"/>
  </r>
  <r>
    <x v="47"/>
    <x v="0"/>
    <x v="0"/>
    <n v="5"/>
    <n v="4"/>
    <x v="0"/>
    <n v="44.444444444444443"/>
    <n v="5"/>
    <n v="4"/>
    <n v="2"/>
    <n v="0"/>
    <n v="11"/>
  </r>
  <r>
    <x v="48"/>
    <x v="0"/>
    <x v="1"/>
    <n v="0"/>
    <n v="0"/>
    <x v="1"/>
    <s v="NA"/>
    <n v="0"/>
    <n v="1"/>
    <n v="0"/>
    <n v="0"/>
    <n v="1"/>
  </r>
  <r>
    <x v="49"/>
    <x v="0"/>
    <x v="2"/>
    <n v="1"/>
    <n v="83"/>
    <x v="17"/>
    <n v="98.80952380952381"/>
    <n v="5"/>
    <n v="7"/>
    <n v="3"/>
    <n v="0"/>
    <n v="15"/>
  </r>
  <r>
    <x v="50"/>
    <x v="0"/>
    <x v="1"/>
    <n v="0"/>
    <n v="0"/>
    <x v="1"/>
    <s v="NA"/>
    <n v="1"/>
    <n v="0"/>
    <n v="0"/>
    <n v="0"/>
    <n v="1"/>
  </r>
  <r>
    <x v="51"/>
    <x v="0"/>
    <x v="2"/>
    <n v="0"/>
    <n v="10"/>
    <x v="18"/>
    <n v="100"/>
    <n v="0"/>
    <n v="2"/>
    <n v="0"/>
    <n v="0"/>
    <n v="2"/>
  </r>
  <r>
    <x v="52"/>
    <x v="0"/>
    <x v="2"/>
    <n v="0"/>
    <n v="1"/>
    <x v="8"/>
    <n v="100"/>
    <n v="1"/>
    <n v="0"/>
    <n v="0"/>
    <n v="0"/>
    <n v="1"/>
  </r>
  <r>
    <x v="53"/>
    <x v="0"/>
    <x v="2"/>
    <n v="0"/>
    <n v="1"/>
    <x v="8"/>
    <n v="100"/>
    <n v="2"/>
    <n v="1"/>
    <n v="0"/>
    <n v="0"/>
    <n v="3"/>
  </r>
  <r>
    <x v="54"/>
    <x v="0"/>
    <x v="1"/>
    <n v="0"/>
    <n v="0"/>
    <x v="1"/>
    <s v="NA"/>
    <n v="4"/>
    <n v="7"/>
    <n v="5"/>
    <n v="0"/>
    <n v="16"/>
  </r>
  <r>
    <x v="1"/>
    <x v="1"/>
    <x v="2"/>
    <n v="1"/>
    <n v="6"/>
    <x v="5"/>
    <n v="85.714285714285708"/>
    <n v="6"/>
    <n v="9"/>
    <n v="13"/>
    <n v="0"/>
    <n v="28"/>
  </r>
  <r>
    <x v="55"/>
    <x v="1"/>
    <x v="3"/>
    <n v="2"/>
    <n v="0"/>
    <x v="10"/>
    <n v="0"/>
    <n v="1"/>
    <n v="1"/>
    <n v="0"/>
    <n v="0"/>
    <n v="2"/>
  </r>
  <r>
    <x v="4"/>
    <x v="1"/>
    <x v="2"/>
    <n v="0"/>
    <n v="5"/>
    <x v="13"/>
    <n v="100"/>
    <n v="0"/>
    <n v="1"/>
    <n v="0"/>
    <n v="0"/>
    <n v="1"/>
  </r>
  <r>
    <x v="5"/>
    <x v="1"/>
    <x v="3"/>
    <n v="2"/>
    <n v="1"/>
    <x v="12"/>
    <n v="33.333333333333329"/>
    <n v="0"/>
    <n v="4"/>
    <n v="0"/>
    <n v="0"/>
    <n v="4"/>
  </r>
  <r>
    <x v="6"/>
    <x v="1"/>
    <x v="2"/>
    <n v="17"/>
    <n v="72"/>
    <x v="19"/>
    <n v="80.898876404494374"/>
    <n v="11"/>
    <n v="8"/>
    <n v="21"/>
    <n v="0"/>
    <n v="40"/>
  </r>
  <r>
    <x v="56"/>
    <x v="1"/>
    <x v="3"/>
    <n v="39"/>
    <n v="16"/>
    <x v="20"/>
    <n v="29.09090909090909"/>
    <n v="1"/>
    <n v="3"/>
    <n v="2"/>
    <n v="0"/>
    <n v="6"/>
  </r>
  <r>
    <x v="8"/>
    <x v="1"/>
    <x v="3"/>
    <n v="947"/>
    <n v="221"/>
    <x v="21"/>
    <n v="18.921232876712331"/>
    <n v="26"/>
    <n v="19"/>
    <n v="25"/>
    <n v="0"/>
    <n v="70"/>
  </r>
  <r>
    <x v="9"/>
    <x v="1"/>
    <x v="3"/>
    <n v="9"/>
    <n v="0"/>
    <x v="0"/>
    <n v="0"/>
    <n v="0"/>
    <n v="0"/>
    <n v="0"/>
    <n v="0"/>
    <n v="0"/>
  </r>
  <r>
    <x v="12"/>
    <x v="1"/>
    <x v="2"/>
    <n v="1"/>
    <n v="3"/>
    <x v="9"/>
    <n v="75"/>
    <n v="3"/>
    <n v="3"/>
    <n v="0"/>
    <n v="0"/>
    <n v="6"/>
  </r>
  <r>
    <x v="57"/>
    <x v="1"/>
    <x v="3"/>
    <n v="4"/>
    <n v="0"/>
    <x v="9"/>
    <n v="0"/>
    <n v="0"/>
    <n v="0"/>
    <n v="0"/>
    <n v="0"/>
    <n v="0"/>
  </r>
  <r>
    <x v="14"/>
    <x v="1"/>
    <x v="2"/>
    <n v="0"/>
    <n v="1"/>
    <x v="8"/>
    <n v="100"/>
    <n v="0"/>
    <n v="0"/>
    <n v="0"/>
    <n v="0"/>
    <n v="0"/>
  </r>
  <r>
    <x v="17"/>
    <x v="1"/>
    <x v="0"/>
    <n v="15"/>
    <n v="22"/>
    <x v="22"/>
    <n v="59.45945945945946"/>
    <n v="7"/>
    <n v="1"/>
    <n v="6"/>
    <n v="0"/>
    <n v="14"/>
  </r>
  <r>
    <x v="18"/>
    <x v="1"/>
    <x v="3"/>
    <n v="23"/>
    <n v="0"/>
    <x v="23"/>
    <n v="0"/>
    <n v="7"/>
    <n v="2"/>
    <n v="1"/>
    <n v="0"/>
    <n v="10"/>
  </r>
  <r>
    <x v="19"/>
    <x v="1"/>
    <x v="2"/>
    <n v="1"/>
    <n v="9"/>
    <x v="18"/>
    <n v="90"/>
    <n v="3"/>
    <n v="1"/>
    <n v="1"/>
    <n v="0"/>
    <n v="5"/>
  </r>
  <r>
    <x v="21"/>
    <x v="1"/>
    <x v="2"/>
    <n v="1"/>
    <n v="7"/>
    <x v="16"/>
    <n v="87.5"/>
    <n v="1"/>
    <n v="3"/>
    <n v="0"/>
    <n v="0"/>
    <n v="4"/>
  </r>
  <r>
    <x v="22"/>
    <x v="1"/>
    <x v="3"/>
    <n v="35"/>
    <n v="0"/>
    <x v="24"/>
    <n v="0"/>
    <n v="0"/>
    <n v="0"/>
    <n v="2"/>
    <n v="0"/>
    <n v="2"/>
  </r>
  <r>
    <x v="58"/>
    <x v="1"/>
    <x v="3"/>
    <n v="97"/>
    <n v="1"/>
    <x v="25"/>
    <n v="1.0204081632653061"/>
    <n v="0"/>
    <n v="0"/>
    <n v="0"/>
    <n v="0"/>
    <n v="0"/>
  </r>
  <r>
    <x v="23"/>
    <x v="1"/>
    <x v="3"/>
    <n v="75"/>
    <n v="0"/>
    <x v="26"/>
    <n v="0"/>
    <n v="0"/>
    <n v="0"/>
    <n v="0"/>
    <n v="0"/>
    <n v="0"/>
  </r>
  <r>
    <x v="59"/>
    <x v="1"/>
    <x v="3"/>
    <n v="12"/>
    <n v="0"/>
    <x v="27"/>
    <n v="0"/>
    <n v="0"/>
    <n v="0"/>
    <n v="0"/>
    <n v="0"/>
    <n v="0"/>
  </r>
  <r>
    <x v="26"/>
    <x v="1"/>
    <x v="2"/>
    <n v="4"/>
    <n v="9"/>
    <x v="7"/>
    <n v="69.230769230769226"/>
    <n v="0"/>
    <n v="0"/>
    <n v="1"/>
    <n v="0"/>
    <n v="1"/>
  </r>
  <r>
    <x v="60"/>
    <x v="1"/>
    <x v="2"/>
    <n v="0"/>
    <n v="11"/>
    <x v="3"/>
    <n v="100"/>
    <n v="3"/>
    <n v="0"/>
    <n v="5"/>
    <n v="0"/>
    <n v="8"/>
  </r>
  <r>
    <x v="61"/>
    <x v="1"/>
    <x v="3"/>
    <n v="7"/>
    <n v="0"/>
    <x v="5"/>
    <n v="0"/>
    <n v="0"/>
    <n v="0"/>
    <n v="0"/>
    <n v="0"/>
    <n v="0"/>
  </r>
  <r>
    <x v="62"/>
    <x v="1"/>
    <x v="3"/>
    <n v="3"/>
    <n v="0"/>
    <x v="12"/>
    <n v="0"/>
    <n v="0"/>
    <n v="0"/>
    <n v="0"/>
    <n v="0"/>
    <n v="0"/>
  </r>
  <r>
    <x v="63"/>
    <x v="1"/>
    <x v="2"/>
    <n v="0"/>
    <n v="3"/>
    <x v="12"/>
    <n v="100"/>
    <n v="0"/>
    <n v="0"/>
    <n v="0"/>
    <n v="0"/>
    <n v="0"/>
  </r>
  <r>
    <x v="31"/>
    <x v="1"/>
    <x v="2"/>
    <n v="1"/>
    <n v="38"/>
    <x v="28"/>
    <n v="97.435897435897431"/>
    <n v="6"/>
    <n v="8"/>
    <n v="2"/>
    <n v="0"/>
    <n v="16"/>
  </r>
  <r>
    <x v="64"/>
    <x v="1"/>
    <x v="3"/>
    <n v="141"/>
    <n v="0"/>
    <x v="29"/>
    <n v="0"/>
    <n v="0"/>
    <n v="0"/>
    <n v="0"/>
    <n v="0"/>
    <n v="0"/>
  </r>
  <r>
    <x v="32"/>
    <x v="1"/>
    <x v="3"/>
    <n v="65"/>
    <n v="1"/>
    <x v="30"/>
    <n v="1.5151515151515151"/>
    <n v="8"/>
    <n v="0"/>
    <n v="0"/>
    <n v="0"/>
    <n v="8"/>
  </r>
  <r>
    <x v="65"/>
    <x v="1"/>
    <x v="3"/>
    <n v="2"/>
    <n v="0"/>
    <x v="10"/>
    <n v="0"/>
    <n v="1"/>
    <n v="0"/>
    <n v="0"/>
    <n v="0"/>
    <n v="1"/>
  </r>
  <r>
    <x v="66"/>
    <x v="1"/>
    <x v="3"/>
    <n v="15"/>
    <n v="6"/>
    <x v="31"/>
    <n v="28.571428571428569"/>
    <n v="0"/>
    <n v="0"/>
    <n v="0"/>
    <n v="0"/>
    <n v="0"/>
  </r>
  <r>
    <x v="35"/>
    <x v="1"/>
    <x v="1"/>
    <n v="0"/>
    <n v="0"/>
    <x v="1"/>
    <s v="NA"/>
    <n v="0"/>
    <n v="0"/>
    <n v="1"/>
    <n v="0"/>
    <n v="1"/>
  </r>
  <r>
    <x v="36"/>
    <x v="1"/>
    <x v="3"/>
    <n v="76"/>
    <n v="0"/>
    <x v="32"/>
    <n v="0"/>
    <n v="0"/>
    <n v="0"/>
    <n v="0"/>
    <n v="0"/>
    <n v="0"/>
  </r>
  <r>
    <x v="67"/>
    <x v="1"/>
    <x v="2"/>
    <n v="0"/>
    <n v="2"/>
    <x v="10"/>
    <n v="100"/>
    <n v="0"/>
    <n v="0"/>
    <n v="0"/>
    <n v="0"/>
    <n v="0"/>
  </r>
  <r>
    <x v="37"/>
    <x v="1"/>
    <x v="3"/>
    <n v="999"/>
    <n v="4"/>
    <x v="33"/>
    <n v="0.39880358923230308"/>
    <n v="3"/>
    <n v="0"/>
    <n v="0"/>
    <n v="0"/>
    <n v="3"/>
  </r>
  <r>
    <x v="68"/>
    <x v="1"/>
    <x v="3"/>
    <n v="3"/>
    <n v="1"/>
    <x v="9"/>
    <n v="25"/>
    <n v="0"/>
    <n v="0"/>
    <n v="0"/>
    <n v="0"/>
    <n v="0"/>
  </r>
  <r>
    <x v="38"/>
    <x v="1"/>
    <x v="3"/>
    <n v="22"/>
    <n v="0"/>
    <x v="6"/>
    <n v="0"/>
    <n v="0"/>
    <n v="0"/>
    <n v="0"/>
    <n v="0"/>
    <n v="0"/>
  </r>
  <r>
    <x v="69"/>
    <x v="1"/>
    <x v="3"/>
    <n v="1"/>
    <n v="0"/>
    <x v="8"/>
    <n v="0"/>
    <n v="0"/>
    <n v="0"/>
    <n v="0"/>
    <n v="0"/>
    <n v="0"/>
  </r>
  <r>
    <x v="40"/>
    <x v="1"/>
    <x v="3"/>
    <n v="146"/>
    <n v="0"/>
    <x v="34"/>
    <n v="0"/>
    <n v="6"/>
    <n v="3"/>
    <n v="0"/>
    <n v="0"/>
    <n v="9"/>
  </r>
  <r>
    <x v="70"/>
    <x v="1"/>
    <x v="3"/>
    <n v="8"/>
    <n v="0"/>
    <x v="16"/>
    <n v="0"/>
    <n v="0"/>
    <n v="0"/>
    <n v="0"/>
    <n v="0"/>
    <n v="0"/>
  </r>
  <r>
    <x v="71"/>
    <x v="1"/>
    <x v="1"/>
    <n v="0"/>
    <n v="0"/>
    <x v="1"/>
    <s v="NA"/>
    <n v="1"/>
    <n v="0"/>
    <n v="0"/>
    <n v="0"/>
    <n v="1"/>
  </r>
  <r>
    <x v="41"/>
    <x v="1"/>
    <x v="2"/>
    <n v="1"/>
    <n v="19"/>
    <x v="35"/>
    <n v="95"/>
    <n v="2"/>
    <n v="0"/>
    <n v="2"/>
    <n v="0"/>
    <n v="4"/>
  </r>
  <r>
    <x v="42"/>
    <x v="1"/>
    <x v="0"/>
    <n v="18"/>
    <n v="13"/>
    <x v="36"/>
    <n v="41.935483870967744"/>
    <n v="4"/>
    <n v="5"/>
    <n v="2"/>
    <n v="0"/>
    <n v="11"/>
  </r>
  <r>
    <x v="72"/>
    <x v="1"/>
    <x v="3"/>
    <n v="73"/>
    <n v="0"/>
    <x v="37"/>
    <n v="0"/>
    <n v="0"/>
    <n v="0"/>
    <n v="0"/>
    <n v="0"/>
    <n v="0"/>
  </r>
  <r>
    <x v="73"/>
    <x v="1"/>
    <x v="3"/>
    <n v="44"/>
    <n v="0"/>
    <x v="38"/>
    <n v="0"/>
    <n v="0"/>
    <n v="0"/>
    <n v="0"/>
    <n v="0"/>
    <n v="0"/>
  </r>
  <r>
    <x v="47"/>
    <x v="1"/>
    <x v="2"/>
    <n v="1"/>
    <n v="16"/>
    <x v="39"/>
    <n v="94.117647058823522"/>
    <n v="1"/>
    <n v="0"/>
    <n v="1"/>
    <n v="0"/>
    <n v="2"/>
  </r>
  <r>
    <x v="48"/>
    <x v="1"/>
    <x v="3"/>
    <n v="2"/>
    <n v="0"/>
    <x v="10"/>
    <n v="0"/>
    <n v="0"/>
    <n v="0"/>
    <n v="1"/>
    <n v="0"/>
    <n v="1"/>
  </r>
  <r>
    <x v="49"/>
    <x v="1"/>
    <x v="2"/>
    <n v="1"/>
    <n v="17"/>
    <x v="15"/>
    <n v="94.444444444444443"/>
    <n v="4"/>
    <n v="11"/>
    <n v="3"/>
    <n v="1"/>
    <n v="19"/>
  </r>
  <r>
    <x v="74"/>
    <x v="1"/>
    <x v="3"/>
    <n v="1"/>
    <n v="0"/>
    <x v="8"/>
    <n v="0"/>
    <n v="0"/>
    <n v="0"/>
    <n v="2"/>
    <n v="0"/>
    <n v="2"/>
  </r>
  <r>
    <x v="75"/>
    <x v="1"/>
    <x v="1"/>
    <n v="0"/>
    <n v="0"/>
    <x v="1"/>
    <s v="NA"/>
    <n v="0"/>
    <n v="0"/>
    <n v="1"/>
    <n v="0"/>
    <n v="1"/>
  </r>
  <r>
    <x v="51"/>
    <x v="1"/>
    <x v="3"/>
    <n v="2"/>
    <n v="0"/>
    <x v="10"/>
    <n v="0"/>
    <n v="1"/>
    <n v="40"/>
    <n v="3"/>
    <n v="0"/>
    <n v="44"/>
  </r>
  <r>
    <x v="53"/>
    <x v="1"/>
    <x v="0"/>
    <n v="55"/>
    <n v="44"/>
    <x v="40"/>
    <n v="44.444444444444443"/>
    <n v="9"/>
    <n v="7"/>
    <n v="4"/>
    <n v="0"/>
    <n v="20"/>
  </r>
  <r>
    <x v="54"/>
    <x v="1"/>
    <x v="3"/>
    <n v="188"/>
    <n v="1"/>
    <x v="41"/>
    <n v="0.52910052910052907"/>
    <n v="0"/>
    <n v="0"/>
    <n v="1"/>
    <n v="0"/>
    <n v="1"/>
  </r>
  <r>
    <x v="76"/>
    <x v="2"/>
    <x v="2"/>
    <n v="499"/>
    <n v="8392"/>
    <x v="42"/>
    <n v="94.387582949049602"/>
    <n v="19"/>
    <n v="45"/>
    <n v="62"/>
    <n v="0"/>
    <n v="126"/>
  </r>
  <r>
    <x v="77"/>
    <x v="2"/>
    <x v="1"/>
    <n v="0"/>
    <n v="0"/>
    <x v="1"/>
    <s v="NA"/>
    <n v="1"/>
    <n v="0"/>
    <n v="0"/>
    <n v="0"/>
    <n v="1"/>
  </r>
  <r>
    <x v="78"/>
    <x v="2"/>
    <x v="2"/>
    <n v="10"/>
    <n v="16"/>
    <x v="43"/>
    <n v="61.53846153846154"/>
    <n v="9"/>
    <n v="11"/>
    <n v="5"/>
    <n v="0"/>
    <n v="25"/>
  </r>
  <r>
    <x v="79"/>
    <x v="2"/>
    <x v="2"/>
    <n v="5"/>
    <n v="195"/>
    <x v="44"/>
    <n v="97.5"/>
    <n v="18"/>
    <n v="6"/>
    <n v="13"/>
    <n v="0"/>
    <n v="37"/>
  </r>
  <r>
    <x v="80"/>
    <x v="2"/>
    <x v="3"/>
    <n v="2"/>
    <n v="1"/>
    <x v="12"/>
    <n v="33.333333333333329"/>
    <n v="0"/>
    <n v="0"/>
    <n v="0"/>
    <n v="0"/>
    <n v="0"/>
  </r>
  <r>
    <x v="81"/>
    <x v="2"/>
    <x v="3"/>
    <n v="1"/>
    <n v="0"/>
    <x v="8"/>
    <n v="0"/>
    <n v="0"/>
    <n v="0"/>
    <n v="0"/>
    <n v="0"/>
    <n v="0"/>
  </r>
  <r>
    <x v="82"/>
    <x v="2"/>
    <x v="2"/>
    <n v="1"/>
    <n v="28"/>
    <x v="45"/>
    <n v="96.551724137931032"/>
    <n v="1"/>
    <n v="1"/>
    <n v="0"/>
    <n v="0"/>
    <n v="2"/>
  </r>
  <r>
    <x v="83"/>
    <x v="2"/>
    <x v="2"/>
    <n v="262"/>
    <n v="2105"/>
    <x v="46"/>
    <n v="88.931136459653573"/>
    <n v="94"/>
    <n v="100"/>
    <n v="258"/>
    <n v="0"/>
    <n v="452"/>
  </r>
  <r>
    <x v="84"/>
    <x v="2"/>
    <x v="3"/>
    <n v="14"/>
    <n v="0"/>
    <x v="47"/>
    <n v="0"/>
    <n v="0"/>
    <n v="0"/>
    <n v="0"/>
    <n v="0"/>
    <n v="0"/>
  </r>
  <r>
    <x v="85"/>
    <x v="2"/>
    <x v="2"/>
    <n v="1"/>
    <n v="40"/>
    <x v="48"/>
    <n v="97.560975609756099"/>
    <n v="1"/>
    <n v="2"/>
    <n v="3"/>
    <n v="2"/>
    <n v="8"/>
  </r>
  <r>
    <x v="86"/>
    <x v="2"/>
    <x v="2"/>
    <n v="2"/>
    <n v="68"/>
    <x v="49"/>
    <n v="97.142857142857139"/>
    <n v="2"/>
    <n v="5"/>
    <n v="27"/>
    <n v="0"/>
    <n v="34"/>
  </r>
  <r>
    <x v="87"/>
    <x v="2"/>
    <x v="2"/>
    <n v="0"/>
    <n v="27"/>
    <x v="50"/>
    <n v="100"/>
    <n v="1"/>
    <n v="1"/>
    <n v="12"/>
    <n v="0"/>
    <n v="14"/>
  </r>
  <r>
    <x v="88"/>
    <x v="2"/>
    <x v="1"/>
    <n v="0"/>
    <n v="0"/>
    <x v="1"/>
    <s v="NA"/>
    <n v="2"/>
    <n v="1"/>
    <n v="1"/>
    <n v="0"/>
    <n v="4"/>
  </r>
  <r>
    <x v="89"/>
    <x v="2"/>
    <x v="2"/>
    <n v="2"/>
    <n v="8"/>
    <x v="18"/>
    <n v="80"/>
    <n v="16"/>
    <n v="25"/>
    <n v="12"/>
    <n v="0"/>
    <n v="53"/>
  </r>
  <r>
    <x v="90"/>
    <x v="2"/>
    <x v="2"/>
    <n v="3"/>
    <n v="79"/>
    <x v="51"/>
    <n v="96.341463414634148"/>
    <n v="0"/>
    <n v="0"/>
    <n v="3"/>
    <n v="0"/>
    <n v="3"/>
  </r>
  <r>
    <x v="91"/>
    <x v="2"/>
    <x v="2"/>
    <n v="0"/>
    <n v="1"/>
    <x v="8"/>
    <n v="100"/>
    <n v="0"/>
    <n v="0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8" cacheId="17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D142" firstHeaderRow="0" firstDataRow="1" firstDataCol="1"/>
  <pivotFields count="12">
    <pivotField axis="axisRow" showAll="0">
      <items count="93">
        <item x="0"/>
        <item x="76"/>
        <item x="77"/>
        <item x="78"/>
        <item x="1"/>
        <item x="79"/>
        <item x="80"/>
        <item x="81"/>
        <item x="55"/>
        <item x="2"/>
        <item x="3"/>
        <item x="4"/>
        <item x="5"/>
        <item x="6"/>
        <item x="56"/>
        <item x="7"/>
        <item x="82"/>
        <item x="8"/>
        <item x="9"/>
        <item x="10"/>
        <item x="11"/>
        <item x="12"/>
        <item x="83"/>
        <item x="84"/>
        <item x="57"/>
        <item x="13"/>
        <item x="14"/>
        <item x="15"/>
        <item x="16"/>
        <item x="85"/>
        <item x="17"/>
        <item x="18"/>
        <item x="19"/>
        <item x="20"/>
        <item x="21"/>
        <item x="22"/>
        <item x="58"/>
        <item x="23"/>
        <item x="24"/>
        <item x="25"/>
        <item x="86"/>
        <item x="59"/>
        <item x="26"/>
        <item x="60"/>
        <item x="27"/>
        <item x="61"/>
        <item x="62"/>
        <item x="28"/>
        <item x="29"/>
        <item x="87"/>
        <item x="63"/>
        <item x="30"/>
        <item x="31"/>
        <item x="64"/>
        <item x="32"/>
        <item x="65"/>
        <item x="66"/>
        <item x="33"/>
        <item x="34"/>
        <item x="88"/>
        <item x="35"/>
        <item x="89"/>
        <item x="36"/>
        <item x="67"/>
        <item x="37"/>
        <item x="68"/>
        <item x="38"/>
        <item x="39"/>
        <item x="69"/>
        <item x="40"/>
        <item x="70"/>
        <item x="71"/>
        <item x="90"/>
        <item x="41"/>
        <item x="42"/>
        <item x="72"/>
        <item x="43"/>
        <item x="44"/>
        <item x="73"/>
        <item x="45"/>
        <item x="46"/>
        <item x="47"/>
        <item x="48"/>
        <item x="49"/>
        <item x="91"/>
        <item x="74"/>
        <item x="50"/>
        <item x="75"/>
        <item x="51"/>
        <item x="52"/>
        <item x="53"/>
        <item x="54"/>
        <item t="default"/>
      </items>
    </pivotField>
    <pivotField axis="axisRow" showAll="0">
      <items count="4">
        <item x="0"/>
        <item x="1"/>
        <item x="2"/>
        <item t="default"/>
      </items>
    </pivotField>
    <pivotField axis="axisRow" showAll="0">
      <items count="5">
        <item x="3"/>
        <item x="0"/>
        <item x="1"/>
        <item x="2"/>
        <item t="default"/>
      </items>
    </pivotField>
    <pivotField dataField="1" showAll="0"/>
    <pivotField dataField="1" showAll="0"/>
    <pivotField showAll="0">
      <items count="53">
        <item x="1"/>
        <item x="8"/>
        <item x="10"/>
        <item x="12"/>
        <item x="9"/>
        <item x="13"/>
        <item x="2"/>
        <item x="5"/>
        <item x="16"/>
        <item x="0"/>
        <item x="18"/>
        <item x="3"/>
        <item x="27"/>
        <item x="7"/>
        <item x="47"/>
        <item x="14"/>
        <item x="39"/>
        <item x="15"/>
        <item x="35"/>
        <item x="31"/>
        <item x="6"/>
        <item x="23"/>
        <item x="4"/>
        <item x="43"/>
        <item x="50"/>
        <item x="45"/>
        <item x="36"/>
        <item x="24"/>
        <item x="22"/>
        <item x="28"/>
        <item x="48"/>
        <item x="38"/>
        <item x="20"/>
        <item x="30"/>
        <item x="49"/>
        <item x="11"/>
        <item x="37"/>
        <item x="26"/>
        <item x="32"/>
        <item x="51"/>
        <item x="17"/>
        <item x="19"/>
        <item x="25"/>
        <item x="40"/>
        <item x="29"/>
        <item x="34"/>
        <item x="41"/>
        <item x="44"/>
        <item x="33"/>
        <item x="21"/>
        <item x="46"/>
        <item x="42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3">
    <field x="2"/>
    <field x="1"/>
    <field x="0"/>
  </rowFields>
  <rowItems count="139">
    <i>
      <x/>
    </i>
    <i r="1">
      <x/>
    </i>
    <i r="2">
      <x v="17"/>
    </i>
    <i r="2">
      <x v="28"/>
    </i>
    <i r="2">
      <x v="33"/>
    </i>
    <i r="2">
      <x v="35"/>
    </i>
    <i r="2">
      <x v="44"/>
    </i>
    <i r="2">
      <x v="69"/>
    </i>
    <i r="2">
      <x v="77"/>
    </i>
    <i r="1">
      <x v="1"/>
    </i>
    <i r="2">
      <x v="8"/>
    </i>
    <i r="2">
      <x v="12"/>
    </i>
    <i r="2">
      <x v="14"/>
    </i>
    <i r="2">
      <x v="17"/>
    </i>
    <i r="2">
      <x v="18"/>
    </i>
    <i r="2">
      <x v="24"/>
    </i>
    <i r="2">
      <x v="31"/>
    </i>
    <i r="2">
      <x v="35"/>
    </i>
    <i r="2">
      <x v="36"/>
    </i>
    <i r="2">
      <x v="37"/>
    </i>
    <i r="2">
      <x v="41"/>
    </i>
    <i r="2">
      <x v="45"/>
    </i>
    <i r="2">
      <x v="46"/>
    </i>
    <i r="2">
      <x v="53"/>
    </i>
    <i r="2">
      <x v="54"/>
    </i>
    <i r="2">
      <x v="55"/>
    </i>
    <i r="2">
      <x v="56"/>
    </i>
    <i r="2">
      <x v="62"/>
    </i>
    <i r="2">
      <x v="64"/>
    </i>
    <i r="2">
      <x v="65"/>
    </i>
    <i r="2">
      <x v="66"/>
    </i>
    <i r="2">
      <x v="68"/>
    </i>
    <i r="2">
      <x v="69"/>
    </i>
    <i r="2">
      <x v="70"/>
    </i>
    <i r="2">
      <x v="75"/>
    </i>
    <i r="2">
      <x v="78"/>
    </i>
    <i r="2">
      <x v="82"/>
    </i>
    <i r="2">
      <x v="85"/>
    </i>
    <i r="2">
      <x v="88"/>
    </i>
    <i r="2">
      <x v="91"/>
    </i>
    <i r="1">
      <x v="2"/>
    </i>
    <i r="2">
      <x v="6"/>
    </i>
    <i r="2">
      <x v="7"/>
    </i>
    <i r="2">
      <x v="23"/>
    </i>
    <i>
      <x v="1"/>
    </i>
    <i r="1">
      <x/>
    </i>
    <i r="2">
      <x/>
    </i>
    <i r="2">
      <x v="30"/>
    </i>
    <i r="2">
      <x v="81"/>
    </i>
    <i r="1">
      <x v="1"/>
    </i>
    <i r="2">
      <x v="30"/>
    </i>
    <i r="2">
      <x v="74"/>
    </i>
    <i r="2">
      <x v="90"/>
    </i>
    <i>
      <x v="2"/>
    </i>
    <i r="1">
      <x/>
    </i>
    <i r="2">
      <x v="4"/>
    </i>
    <i r="2">
      <x v="9"/>
    </i>
    <i r="2">
      <x v="10"/>
    </i>
    <i r="2">
      <x v="11"/>
    </i>
    <i r="2">
      <x v="18"/>
    </i>
    <i r="2">
      <x v="19"/>
    </i>
    <i r="2">
      <x v="20"/>
    </i>
    <i r="2">
      <x v="27"/>
    </i>
    <i r="2">
      <x v="31"/>
    </i>
    <i r="2">
      <x v="32"/>
    </i>
    <i r="2">
      <x v="37"/>
    </i>
    <i r="2">
      <x v="38"/>
    </i>
    <i r="2">
      <x v="48"/>
    </i>
    <i r="2">
      <x v="52"/>
    </i>
    <i r="2">
      <x v="54"/>
    </i>
    <i r="2">
      <x v="58"/>
    </i>
    <i r="2">
      <x v="62"/>
    </i>
    <i r="2">
      <x v="64"/>
    </i>
    <i r="2">
      <x v="66"/>
    </i>
    <i r="2">
      <x v="80"/>
    </i>
    <i r="2">
      <x v="82"/>
    </i>
    <i r="2">
      <x v="86"/>
    </i>
    <i r="2">
      <x v="91"/>
    </i>
    <i r="1">
      <x v="1"/>
    </i>
    <i r="2">
      <x v="60"/>
    </i>
    <i r="2">
      <x v="71"/>
    </i>
    <i r="2">
      <x v="87"/>
    </i>
    <i r="1">
      <x v="2"/>
    </i>
    <i r="2">
      <x v="2"/>
    </i>
    <i r="2">
      <x v="59"/>
    </i>
    <i>
      <x v="3"/>
    </i>
    <i r="1">
      <x/>
    </i>
    <i r="2">
      <x v="12"/>
    </i>
    <i r="2">
      <x v="13"/>
    </i>
    <i r="2">
      <x v="15"/>
    </i>
    <i r="2">
      <x v="21"/>
    </i>
    <i r="2">
      <x v="25"/>
    </i>
    <i r="2">
      <x v="26"/>
    </i>
    <i r="2">
      <x v="34"/>
    </i>
    <i r="2">
      <x v="39"/>
    </i>
    <i r="2">
      <x v="42"/>
    </i>
    <i r="2">
      <x v="47"/>
    </i>
    <i r="2">
      <x v="51"/>
    </i>
    <i r="2">
      <x v="57"/>
    </i>
    <i r="2">
      <x v="60"/>
    </i>
    <i r="2">
      <x v="67"/>
    </i>
    <i r="2">
      <x v="73"/>
    </i>
    <i r="2">
      <x v="74"/>
    </i>
    <i r="2">
      <x v="76"/>
    </i>
    <i r="2">
      <x v="79"/>
    </i>
    <i r="2">
      <x v="80"/>
    </i>
    <i r="2">
      <x v="83"/>
    </i>
    <i r="2">
      <x v="88"/>
    </i>
    <i r="2">
      <x v="89"/>
    </i>
    <i r="2">
      <x v="90"/>
    </i>
    <i r="1">
      <x v="1"/>
    </i>
    <i r="2">
      <x v="4"/>
    </i>
    <i r="2">
      <x v="11"/>
    </i>
    <i r="2">
      <x v="13"/>
    </i>
    <i r="2">
      <x v="21"/>
    </i>
    <i r="2">
      <x v="26"/>
    </i>
    <i r="2">
      <x v="32"/>
    </i>
    <i r="2">
      <x v="34"/>
    </i>
    <i r="2">
      <x v="42"/>
    </i>
    <i r="2">
      <x v="43"/>
    </i>
    <i r="2">
      <x v="50"/>
    </i>
    <i r="2">
      <x v="52"/>
    </i>
    <i r="2">
      <x v="63"/>
    </i>
    <i r="2">
      <x v="73"/>
    </i>
    <i r="2">
      <x v="81"/>
    </i>
    <i r="2">
      <x v="83"/>
    </i>
    <i r="1">
      <x v="2"/>
    </i>
    <i r="2">
      <x v="1"/>
    </i>
    <i r="2">
      <x v="3"/>
    </i>
    <i r="2">
      <x v="5"/>
    </i>
    <i r="2">
      <x v="16"/>
    </i>
    <i r="2">
      <x v="22"/>
    </i>
    <i r="2">
      <x v="29"/>
    </i>
    <i r="2">
      <x v="40"/>
    </i>
    <i r="2">
      <x v="49"/>
    </i>
    <i r="2">
      <x v="61"/>
    </i>
    <i r="2">
      <x v="72"/>
    </i>
    <i r="2">
      <x v="8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# all sals" fld="11" baseField="0" baseItem="0"/>
    <dataField name="Sum of # leaf packs" fld="3" baseField="0" baseItem="0"/>
    <dataField name="Sum of # leaf litter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452"/>
  <sheetViews>
    <sheetView workbookViewId="0">
      <pane ySplit="1" topLeftCell="A2" activePane="bottomLeft" state="frozen"/>
      <selection pane="bottomLeft" activeCell="C9" sqref="C9"/>
    </sheetView>
  </sheetViews>
  <sheetFormatPr defaultColWidth="7.5546875" defaultRowHeight="14.4" x14ac:dyDescent="0.3"/>
  <cols>
    <col min="1" max="1" width="7.44140625" bestFit="1" customWidth="1"/>
    <col min="2" max="2" width="8.88671875" bestFit="1" customWidth="1"/>
    <col min="3" max="3" width="13.88671875" bestFit="1" customWidth="1"/>
    <col min="4" max="4" width="13.88671875" customWidth="1"/>
    <col min="5" max="5" width="13.5546875" bestFit="1" customWidth="1"/>
    <col min="6" max="6" width="7.33203125" bestFit="1" customWidth="1"/>
    <col min="7" max="7" width="12.44140625" bestFit="1" customWidth="1"/>
    <col min="8" max="8" width="10.21875" bestFit="1" customWidth="1"/>
    <col min="9" max="9" width="11.21875" bestFit="1" customWidth="1"/>
    <col min="10" max="10" width="10" bestFit="1" customWidth="1"/>
    <col min="11" max="11" width="15.6640625" bestFit="1" customWidth="1"/>
    <col min="12" max="12" width="12.21875" bestFit="1" customWidth="1"/>
    <col min="13" max="13" width="16.5546875" bestFit="1" customWidth="1"/>
    <col min="14" max="14" width="12.33203125" bestFit="1" customWidth="1"/>
    <col min="15" max="15" width="12.44140625" bestFit="1" customWidth="1"/>
    <col min="16" max="16" width="13.109375" bestFit="1" customWidth="1"/>
    <col min="17" max="17" width="11.44140625" bestFit="1" customWidth="1"/>
    <col min="18" max="18" width="15.109375" bestFit="1" customWidth="1"/>
    <col min="19" max="19" width="17.44140625" bestFit="1" customWidth="1"/>
    <col min="20" max="20" width="13.6640625" bestFit="1" customWidth="1"/>
    <col min="21" max="21" width="11.44140625" bestFit="1" customWidth="1"/>
    <col min="22" max="22" width="14.6640625" bestFit="1" customWidth="1"/>
    <col min="23" max="23" width="15.33203125" bestFit="1" customWidth="1"/>
    <col min="24" max="24" width="13" bestFit="1" customWidth="1"/>
    <col min="25" max="25" width="9.5546875" bestFit="1" customWidth="1"/>
    <col min="26" max="26" width="12.33203125" bestFit="1" customWidth="1"/>
    <col min="27" max="27" width="12.44140625" bestFit="1" customWidth="1"/>
    <col min="28" max="28" width="11.5546875" bestFit="1" customWidth="1"/>
    <col min="29" max="29" width="12.88671875" bestFit="1" customWidth="1"/>
    <col min="30" max="30" width="14.33203125" bestFit="1" customWidth="1"/>
    <col min="31" max="31" width="10.6640625" bestFit="1" customWidth="1"/>
    <col min="32" max="32" width="16.5546875" bestFit="1" customWidth="1"/>
    <col min="33" max="33" width="13.5546875" bestFit="1" customWidth="1"/>
    <col min="34" max="34" width="11.5546875" bestFit="1" customWidth="1"/>
    <col min="35" max="36" width="9.21875" bestFit="1" customWidth="1"/>
    <col min="37" max="37" width="16.109375" bestFit="1" customWidth="1"/>
    <col min="38" max="38" width="11.5546875" bestFit="1" customWidth="1"/>
    <col min="39" max="39" width="11.44140625" bestFit="1" customWidth="1"/>
    <col min="40" max="40" width="9.6640625" bestFit="1" customWidth="1"/>
    <col min="41" max="41" width="11.6640625" bestFit="1" customWidth="1"/>
    <col min="42" max="42" width="16" bestFit="1" customWidth="1"/>
    <col min="43" max="43" width="11.44140625" bestFit="1" customWidth="1"/>
    <col min="44" max="44" width="12.21875" bestFit="1" customWidth="1"/>
    <col min="45" max="45" width="12.77734375" bestFit="1" customWidth="1"/>
    <col min="46" max="46" width="12.5546875" bestFit="1" customWidth="1"/>
    <col min="47" max="47" width="11.77734375" bestFit="1" customWidth="1"/>
    <col min="48" max="48" width="13.21875" bestFit="1" customWidth="1"/>
    <col min="49" max="49" width="14.44140625" bestFit="1" customWidth="1"/>
    <col min="50" max="50" width="16.21875" bestFit="1" customWidth="1"/>
    <col min="51" max="51" width="14.109375" bestFit="1" customWidth="1"/>
    <col min="52" max="52" width="14.33203125" bestFit="1" customWidth="1"/>
    <col min="53" max="53" width="15.88671875" bestFit="1" customWidth="1"/>
    <col min="54" max="54" width="9.77734375" bestFit="1" customWidth="1"/>
    <col min="55" max="55" width="12.6640625" bestFit="1" customWidth="1"/>
    <col min="56" max="56" width="11.109375" bestFit="1" customWidth="1"/>
    <col min="57" max="57" width="13" bestFit="1" customWidth="1"/>
    <col min="58" max="58" width="18" bestFit="1" customWidth="1"/>
    <col min="59" max="59" width="11.77734375" bestFit="1" customWidth="1"/>
    <col min="60" max="60" width="14.44140625" bestFit="1" customWidth="1"/>
    <col min="61" max="61" width="12.109375" bestFit="1" customWidth="1"/>
    <col min="62" max="62" width="12.21875" bestFit="1" customWidth="1"/>
    <col min="63" max="63" width="15.88671875" bestFit="1" customWidth="1"/>
    <col min="64" max="64" width="12" bestFit="1" customWidth="1"/>
    <col min="65" max="65" width="13.44140625" bestFit="1" customWidth="1"/>
    <col min="66" max="66" width="11.88671875" bestFit="1" customWidth="1"/>
    <col min="67" max="67" width="15.5546875" bestFit="1" customWidth="1"/>
    <col min="68" max="68" width="12.33203125" bestFit="1" customWidth="1"/>
    <col min="69" max="69" width="14" bestFit="1" customWidth="1"/>
    <col min="70" max="70" width="9.77734375" bestFit="1" customWidth="1"/>
    <col min="71" max="71" width="11.88671875" bestFit="1" customWidth="1"/>
    <col min="72" max="72" width="10.44140625" bestFit="1" customWidth="1"/>
    <col min="73" max="73" width="14.109375" bestFit="1" customWidth="1"/>
    <col min="74" max="74" width="12" bestFit="1" customWidth="1"/>
    <col min="75" max="75" width="15.77734375" bestFit="1" customWidth="1"/>
    <col min="76" max="76" width="13.44140625" bestFit="1" customWidth="1"/>
    <col min="77" max="77" width="18" bestFit="1" customWidth="1"/>
    <col min="78" max="78" width="12.44140625" bestFit="1" customWidth="1"/>
    <col min="79" max="79" width="13.33203125" bestFit="1" customWidth="1"/>
    <col min="80" max="80" width="15.6640625" bestFit="1" customWidth="1"/>
    <col min="81" max="81" width="9.6640625" bestFit="1" customWidth="1"/>
    <col min="82" max="82" width="12.109375" bestFit="1" customWidth="1"/>
    <col min="83" max="83" width="15.6640625" bestFit="1" customWidth="1"/>
    <col min="84" max="84" width="18.77734375" bestFit="1" customWidth="1"/>
    <col min="85" max="85" width="14.109375" bestFit="1" customWidth="1"/>
    <col min="86" max="86" width="10.5546875" bestFit="1" customWidth="1"/>
    <col min="87" max="87" width="11.44140625" bestFit="1" customWidth="1"/>
    <col min="88" max="88" width="14" bestFit="1" customWidth="1"/>
    <col min="89" max="89" width="10.88671875" bestFit="1" customWidth="1"/>
    <col min="90" max="90" width="11.6640625" bestFit="1" customWidth="1"/>
    <col min="91" max="91" width="12" bestFit="1" customWidth="1"/>
    <col min="92" max="92" width="13.88671875" bestFit="1" customWidth="1"/>
    <col min="93" max="93" width="14.33203125" bestFit="1" customWidth="1"/>
    <col min="94" max="94" width="11.5546875" bestFit="1" customWidth="1"/>
    <col min="95" max="95" width="10" bestFit="1" customWidth="1"/>
    <col min="96" max="96" width="10.5546875" bestFit="1" customWidth="1"/>
    <col min="97" max="97" width="12.6640625" bestFit="1" customWidth="1"/>
  </cols>
  <sheetData>
    <row r="1" spans="1:97" x14ac:dyDescent="0.3">
      <c r="A1" t="s">
        <v>0</v>
      </c>
      <c r="B1" t="s">
        <v>1</v>
      </c>
      <c r="C1" t="s">
        <v>109</v>
      </c>
      <c r="D1" t="s">
        <v>110</v>
      </c>
      <c r="E1" t="s">
        <v>2</v>
      </c>
      <c r="F1" t="s">
        <v>3</v>
      </c>
      <c r="G1" t="s">
        <v>91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92</v>
      </c>
      <c r="O1" t="s">
        <v>93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15</v>
      </c>
      <c r="V1" t="s">
        <v>16</v>
      </c>
      <c r="W1" t="s">
        <v>17</v>
      </c>
      <c r="X1" t="s">
        <v>94</v>
      </c>
      <c r="Y1" t="s">
        <v>95</v>
      </c>
      <c r="Z1" t="s">
        <v>18</v>
      </c>
      <c r="AA1" t="s">
        <v>19</v>
      </c>
      <c r="AB1" t="s">
        <v>20</v>
      </c>
      <c r="AC1" t="s">
        <v>21</v>
      </c>
      <c r="AD1" t="s">
        <v>22</v>
      </c>
      <c r="AE1" t="s">
        <v>23</v>
      </c>
      <c r="AF1" t="s">
        <v>96</v>
      </c>
      <c r="AG1" t="s">
        <v>24</v>
      </c>
      <c r="AH1" t="s">
        <v>25</v>
      </c>
      <c r="AI1" t="s">
        <v>26</v>
      </c>
      <c r="AJ1" t="s">
        <v>27</v>
      </c>
      <c r="AK1" t="s">
        <v>28</v>
      </c>
      <c r="AL1" t="s">
        <v>29</v>
      </c>
      <c r="AM1" t="s">
        <v>30</v>
      </c>
      <c r="AN1" t="s">
        <v>31</v>
      </c>
      <c r="AO1" t="s">
        <v>32</v>
      </c>
      <c r="AP1" t="s">
        <v>33</v>
      </c>
      <c r="AQ1" t="s">
        <v>97</v>
      </c>
      <c r="AR1" t="s">
        <v>34</v>
      </c>
      <c r="AS1" t="s">
        <v>35</v>
      </c>
      <c r="AT1" t="s">
        <v>36</v>
      </c>
      <c r="AU1" t="s">
        <v>37</v>
      </c>
      <c r="AV1" t="s">
        <v>38</v>
      </c>
      <c r="AW1" t="s">
        <v>39</v>
      </c>
      <c r="AX1" t="s">
        <v>40</v>
      </c>
      <c r="AY1" t="s">
        <v>41</v>
      </c>
      <c r="AZ1" t="s">
        <v>42</v>
      </c>
      <c r="BA1" t="s">
        <v>98</v>
      </c>
      <c r="BB1" t="s">
        <v>43</v>
      </c>
      <c r="BC1" t="s">
        <v>44</v>
      </c>
      <c r="BD1" t="s">
        <v>45</v>
      </c>
      <c r="BE1" t="s">
        <v>46</v>
      </c>
      <c r="BF1" t="s">
        <v>47</v>
      </c>
      <c r="BG1" t="s">
        <v>48</v>
      </c>
      <c r="BH1" t="s">
        <v>49</v>
      </c>
      <c r="BI1" t="s">
        <v>50</v>
      </c>
      <c r="BJ1" t="s">
        <v>51</v>
      </c>
      <c r="BK1" t="s">
        <v>99</v>
      </c>
      <c r="BL1" t="s">
        <v>100</v>
      </c>
      <c r="BM1" t="s">
        <v>52</v>
      </c>
      <c r="BN1" t="s">
        <v>53</v>
      </c>
      <c r="BO1" t="s">
        <v>54</v>
      </c>
      <c r="BP1" t="s">
        <v>55</v>
      </c>
      <c r="BQ1" t="s">
        <v>56</v>
      </c>
      <c r="BR1" t="s">
        <v>57</v>
      </c>
      <c r="BS1" t="s">
        <v>58</v>
      </c>
      <c r="BT1" t="s">
        <v>59</v>
      </c>
      <c r="BU1" t="s">
        <v>60</v>
      </c>
      <c r="BV1" t="s">
        <v>61</v>
      </c>
      <c r="BW1" t="s">
        <v>62</v>
      </c>
      <c r="BX1" t="s">
        <v>101</v>
      </c>
      <c r="BY1" t="s">
        <v>63</v>
      </c>
      <c r="BZ1" t="s">
        <v>64</v>
      </c>
      <c r="CA1" t="s">
        <v>65</v>
      </c>
      <c r="CB1" t="s">
        <v>66</v>
      </c>
      <c r="CC1" t="s">
        <v>67</v>
      </c>
      <c r="CD1" t="s">
        <v>68</v>
      </c>
      <c r="CE1" t="s">
        <v>69</v>
      </c>
      <c r="CF1" t="s">
        <v>70</v>
      </c>
      <c r="CG1" t="s">
        <v>71</v>
      </c>
      <c r="CH1" t="s">
        <v>72</v>
      </c>
      <c r="CI1" t="s">
        <v>73</v>
      </c>
      <c r="CJ1" t="s">
        <v>74</v>
      </c>
      <c r="CK1" t="s">
        <v>75</v>
      </c>
      <c r="CL1" t="s">
        <v>76</v>
      </c>
      <c r="CM1" t="s">
        <v>102</v>
      </c>
      <c r="CN1" t="s">
        <v>103</v>
      </c>
      <c r="CO1" t="s">
        <v>77</v>
      </c>
      <c r="CP1" t="s">
        <v>78</v>
      </c>
      <c r="CQ1" t="s">
        <v>79</v>
      </c>
      <c r="CR1" t="s">
        <v>80</v>
      </c>
      <c r="CS1" t="s">
        <v>81</v>
      </c>
    </row>
    <row r="2" spans="1:97" x14ac:dyDescent="0.3">
      <c r="A2" t="s">
        <v>86</v>
      </c>
      <c r="B2" t="s">
        <v>87</v>
      </c>
      <c r="C2" t="s">
        <v>84</v>
      </c>
      <c r="D2" t="s">
        <v>84</v>
      </c>
      <c r="E2">
        <v>0</v>
      </c>
      <c r="F2">
        <v>101</v>
      </c>
      <c r="G2">
        <v>0</v>
      </c>
      <c r="H2">
        <v>0</v>
      </c>
      <c r="I2">
        <v>0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3</v>
      </c>
      <c r="S2">
        <v>2</v>
      </c>
      <c r="T2">
        <v>0</v>
      </c>
      <c r="U2">
        <v>0</v>
      </c>
      <c r="V2">
        <v>23</v>
      </c>
      <c r="W2">
        <v>0</v>
      </c>
      <c r="X2">
        <v>0</v>
      </c>
      <c r="Y2">
        <v>0</v>
      </c>
      <c r="Z2">
        <v>0</v>
      </c>
      <c r="AA2">
        <v>169</v>
      </c>
      <c r="AB2">
        <v>0</v>
      </c>
      <c r="AC2">
        <v>0</v>
      </c>
      <c r="AD2">
        <v>1</v>
      </c>
      <c r="AE2">
        <v>0</v>
      </c>
      <c r="AF2">
        <v>0</v>
      </c>
      <c r="AG2">
        <v>0</v>
      </c>
      <c r="AH2">
        <v>5</v>
      </c>
      <c r="AI2">
        <v>4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1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2</v>
      </c>
      <c r="BC2">
        <v>0</v>
      </c>
      <c r="BD2">
        <v>1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6</v>
      </c>
      <c r="CB2">
        <v>0</v>
      </c>
      <c r="CC2">
        <v>1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2</v>
      </c>
      <c r="CK2">
        <v>1</v>
      </c>
      <c r="CL2">
        <v>0</v>
      </c>
      <c r="CM2">
        <v>0</v>
      </c>
      <c r="CN2">
        <v>0</v>
      </c>
      <c r="CO2">
        <v>1</v>
      </c>
      <c r="CP2">
        <v>0</v>
      </c>
      <c r="CQ2">
        <v>0</v>
      </c>
      <c r="CR2">
        <v>3</v>
      </c>
      <c r="CS2">
        <v>0</v>
      </c>
    </row>
    <row r="3" spans="1:97" x14ac:dyDescent="0.3">
      <c r="A3" t="s">
        <v>86</v>
      </c>
      <c r="B3" t="s">
        <v>87</v>
      </c>
      <c r="C3" t="s">
        <v>84</v>
      </c>
      <c r="D3" t="s">
        <v>84</v>
      </c>
      <c r="E3">
        <v>0</v>
      </c>
      <c r="F3">
        <v>16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40</v>
      </c>
      <c r="AB3">
        <v>0</v>
      </c>
      <c r="AC3">
        <v>0</v>
      </c>
      <c r="AD3">
        <v>1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1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1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13</v>
      </c>
      <c r="BZ3">
        <v>3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</row>
    <row r="4" spans="1:97" x14ac:dyDescent="0.3">
      <c r="A4" t="s">
        <v>86</v>
      </c>
      <c r="B4" t="s">
        <v>87</v>
      </c>
      <c r="C4" t="s">
        <v>84</v>
      </c>
      <c r="D4" t="s">
        <v>84</v>
      </c>
      <c r="E4">
        <v>0</v>
      </c>
      <c r="F4">
        <v>13</v>
      </c>
      <c r="G4">
        <v>0</v>
      </c>
      <c r="H4">
        <v>0</v>
      </c>
      <c r="I4">
        <v>0</v>
      </c>
      <c r="J4">
        <v>3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0</v>
      </c>
      <c r="V4">
        <v>62</v>
      </c>
      <c r="W4">
        <v>0</v>
      </c>
      <c r="X4">
        <v>0</v>
      </c>
      <c r="Y4">
        <v>0</v>
      </c>
      <c r="Z4">
        <v>1</v>
      </c>
      <c r="AA4">
        <v>28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1</v>
      </c>
      <c r="AJ4">
        <v>0</v>
      </c>
      <c r="AK4">
        <v>3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3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1</v>
      </c>
      <c r="CD4">
        <v>0</v>
      </c>
      <c r="CE4">
        <v>0</v>
      </c>
      <c r="CF4">
        <v>0</v>
      </c>
      <c r="CG4">
        <v>0</v>
      </c>
      <c r="CH4">
        <v>12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1</v>
      </c>
      <c r="CP4">
        <v>0</v>
      </c>
      <c r="CQ4">
        <v>0</v>
      </c>
      <c r="CR4">
        <v>12</v>
      </c>
      <c r="CS4">
        <v>0</v>
      </c>
    </row>
    <row r="5" spans="1:97" x14ac:dyDescent="0.3">
      <c r="A5" t="s">
        <v>86</v>
      </c>
      <c r="B5" t="s">
        <v>87</v>
      </c>
      <c r="C5" t="s">
        <v>84</v>
      </c>
      <c r="D5" t="s">
        <v>84</v>
      </c>
      <c r="E5">
        <v>1</v>
      </c>
      <c r="F5">
        <v>20</v>
      </c>
      <c r="G5">
        <v>0</v>
      </c>
      <c r="H5">
        <v>0</v>
      </c>
      <c r="I5">
        <v>0</v>
      </c>
      <c r="J5">
        <v>2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0</v>
      </c>
      <c r="V5">
        <v>70</v>
      </c>
      <c r="W5">
        <v>0</v>
      </c>
      <c r="X5">
        <v>0</v>
      </c>
      <c r="Y5">
        <v>0</v>
      </c>
      <c r="Z5">
        <v>3</v>
      </c>
      <c r="AA5">
        <v>32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2</v>
      </c>
      <c r="AJ5">
        <v>0</v>
      </c>
      <c r="AK5">
        <v>3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2</v>
      </c>
      <c r="BC5">
        <v>0</v>
      </c>
      <c r="BD5">
        <v>0</v>
      </c>
      <c r="BE5">
        <v>1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5</v>
      </c>
      <c r="CB5">
        <v>0</v>
      </c>
      <c r="CC5">
        <v>1</v>
      </c>
      <c r="CD5">
        <v>0</v>
      </c>
      <c r="CE5">
        <v>0</v>
      </c>
      <c r="CF5">
        <v>0</v>
      </c>
      <c r="CG5">
        <v>0</v>
      </c>
      <c r="CH5">
        <v>1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1</v>
      </c>
      <c r="CP5">
        <v>0</v>
      </c>
      <c r="CQ5">
        <v>0</v>
      </c>
      <c r="CR5">
        <v>13</v>
      </c>
      <c r="CS5">
        <v>0</v>
      </c>
    </row>
    <row r="6" spans="1:97" x14ac:dyDescent="0.3">
      <c r="A6" t="s">
        <v>86</v>
      </c>
      <c r="B6" t="s">
        <v>87</v>
      </c>
      <c r="C6" t="s">
        <v>84</v>
      </c>
      <c r="D6" t="s">
        <v>84</v>
      </c>
      <c r="E6">
        <v>0</v>
      </c>
      <c r="F6">
        <v>30</v>
      </c>
      <c r="G6">
        <v>0</v>
      </c>
      <c r="H6">
        <v>0</v>
      </c>
      <c r="I6">
        <v>0</v>
      </c>
      <c r="J6">
        <v>1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1</v>
      </c>
      <c r="S6">
        <v>0</v>
      </c>
      <c r="T6">
        <v>0</v>
      </c>
      <c r="U6">
        <v>0</v>
      </c>
      <c r="V6">
        <v>2</v>
      </c>
      <c r="W6">
        <v>0</v>
      </c>
      <c r="X6">
        <v>0</v>
      </c>
      <c r="Y6">
        <v>0</v>
      </c>
      <c r="Z6">
        <v>1</v>
      </c>
      <c r="AA6">
        <v>28</v>
      </c>
      <c r="AB6">
        <v>0</v>
      </c>
      <c r="AC6">
        <v>0</v>
      </c>
      <c r="AD6">
        <v>2</v>
      </c>
      <c r="AE6">
        <v>0</v>
      </c>
      <c r="AF6">
        <v>0</v>
      </c>
      <c r="AG6">
        <v>0</v>
      </c>
      <c r="AH6">
        <v>0</v>
      </c>
      <c r="AI6">
        <v>2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2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8</v>
      </c>
      <c r="BC6">
        <v>0</v>
      </c>
      <c r="BD6">
        <v>0</v>
      </c>
      <c r="BE6">
        <v>3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1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2</v>
      </c>
      <c r="BZ6">
        <v>1</v>
      </c>
      <c r="CA6">
        <v>0</v>
      </c>
      <c r="CB6">
        <v>0</v>
      </c>
      <c r="CC6">
        <v>2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1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</row>
    <row r="7" spans="1:97" x14ac:dyDescent="0.3">
      <c r="A7" t="s">
        <v>88</v>
      </c>
      <c r="B7" t="s">
        <v>87</v>
      </c>
      <c r="C7" t="s">
        <v>84</v>
      </c>
      <c r="D7" t="s">
        <v>84</v>
      </c>
      <c r="E7">
        <v>0</v>
      </c>
      <c r="F7">
        <v>208</v>
      </c>
      <c r="G7">
        <v>0</v>
      </c>
      <c r="H7">
        <v>0</v>
      </c>
      <c r="I7">
        <v>0</v>
      </c>
      <c r="J7">
        <v>8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1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77</v>
      </c>
      <c r="AB7">
        <v>0</v>
      </c>
      <c r="AC7">
        <v>0</v>
      </c>
      <c r="AD7">
        <v>0</v>
      </c>
      <c r="AE7">
        <v>4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12</v>
      </c>
      <c r="AS7">
        <v>0</v>
      </c>
      <c r="AT7">
        <v>0</v>
      </c>
      <c r="AU7">
        <v>1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4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1</v>
      </c>
      <c r="CI7">
        <v>0</v>
      </c>
      <c r="CJ7">
        <v>2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</row>
    <row r="8" spans="1:97" x14ac:dyDescent="0.3">
      <c r="A8" t="s">
        <v>88</v>
      </c>
      <c r="B8" t="s">
        <v>87</v>
      </c>
      <c r="C8" t="s">
        <v>84</v>
      </c>
      <c r="D8" t="s">
        <v>84</v>
      </c>
      <c r="E8">
        <v>0</v>
      </c>
      <c r="F8">
        <v>71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1</v>
      </c>
      <c r="R8">
        <v>2</v>
      </c>
      <c r="S8">
        <v>0</v>
      </c>
      <c r="T8">
        <v>0</v>
      </c>
      <c r="U8">
        <v>2</v>
      </c>
      <c r="V8">
        <v>0</v>
      </c>
      <c r="W8">
        <v>0</v>
      </c>
      <c r="X8">
        <v>0</v>
      </c>
      <c r="Y8">
        <v>0</v>
      </c>
      <c r="Z8">
        <v>0</v>
      </c>
      <c r="AA8">
        <v>21</v>
      </c>
      <c r="AB8">
        <v>0</v>
      </c>
      <c r="AC8">
        <v>0</v>
      </c>
      <c r="AD8">
        <v>3</v>
      </c>
      <c r="AE8">
        <v>1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2</v>
      </c>
      <c r="AN8">
        <v>0</v>
      </c>
      <c r="AO8">
        <v>0</v>
      </c>
      <c r="AP8">
        <v>0</v>
      </c>
      <c r="AQ8">
        <v>0</v>
      </c>
      <c r="AR8">
        <v>6</v>
      </c>
      <c r="AS8">
        <v>7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2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2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1</v>
      </c>
      <c r="CH8">
        <v>0</v>
      </c>
      <c r="CI8">
        <v>0</v>
      </c>
      <c r="CJ8">
        <v>13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</row>
    <row r="9" spans="1:97" x14ac:dyDescent="0.3">
      <c r="A9" t="s">
        <v>88</v>
      </c>
      <c r="B9" t="s">
        <v>87</v>
      </c>
      <c r="C9" t="s">
        <v>84</v>
      </c>
      <c r="D9" t="s">
        <v>84</v>
      </c>
      <c r="E9">
        <v>0</v>
      </c>
      <c r="F9">
        <v>136</v>
      </c>
      <c r="G9">
        <v>0</v>
      </c>
      <c r="H9">
        <v>2</v>
      </c>
      <c r="I9">
        <v>0</v>
      </c>
      <c r="J9">
        <v>6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</v>
      </c>
      <c r="U9">
        <v>2</v>
      </c>
      <c r="V9">
        <v>0</v>
      </c>
      <c r="W9">
        <v>0</v>
      </c>
      <c r="X9">
        <v>0</v>
      </c>
      <c r="Y9">
        <v>0</v>
      </c>
      <c r="Z9">
        <v>0</v>
      </c>
      <c r="AA9">
        <v>55</v>
      </c>
      <c r="AB9">
        <v>0</v>
      </c>
      <c r="AC9">
        <v>0</v>
      </c>
      <c r="AD9">
        <v>7</v>
      </c>
      <c r="AE9">
        <v>1</v>
      </c>
      <c r="AF9">
        <v>0</v>
      </c>
      <c r="AG9">
        <v>0</v>
      </c>
      <c r="AH9">
        <v>4</v>
      </c>
      <c r="AI9">
        <v>1</v>
      </c>
      <c r="AJ9">
        <v>0</v>
      </c>
      <c r="AK9">
        <v>0</v>
      </c>
      <c r="AL9">
        <v>0</v>
      </c>
      <c r="AM9">
        <v>1</v>
      </c>
      <c r="AN9">
        <v>0</v>
      </c>
      <c r="AO9">
        <v>0</v>
      </c>
      <c r="AP9">
        <v>0</v>
      </c>
      <c r="AQ9">
        <v>0</v>
      </c>
      <c r="AR9">
        <v>15</v>
      </c>
      <c r="AS9">
        <v>13</v>
      </c>
      <c r="AT9">
        <v>0</v>
      </c>
      <c r="AU9">
        <v>0</v>
      </c>
      <c r="AV9">
        <v>1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1</v>
      </c>
      <c r="BK9">
        <v>0</v>
      </c>
      <c r="BL9">
        <v>0</v>
      </c>
      <c r="BM9">
        <v>0</v>
      </c>
      <c r="BN9">
        <v>1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4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7</v>
      </c>
      <c r="CK9">
        <v>0</v>
      </c>
      <c r="CL9">
        <v>0</v>
      </c>
      <c r="CM9">
        <v>0</v>
      </c>
      <c r="CN9">
        <v>0</v>
      </c>
      <c r="CO9">
        <v>1</v>
      </c>
      <c r="CP9">
        <v>0</v>
      </c>
      <c r="CQ9">
        <v>0</v>
      </c>
      <c r="CR9">
        <v>1</v>
      </c>
      <c r="CS9">
        <v>0</v>
      </c>
    </row>
    <row r="10" spans="1:97" x14ac:dyDescent="0.3">
      <c r="A10" t="s">
        <v>88</v>
      </c>
      <c r="B10" t="s">
        <v>87</v>
      </c>
      <c r="C10" t="s">
        <v>84</v>
      </c>
      <c r="D10" t="s">
        <v>84</v>
      </c>
      <c r="E10">
        <v>0</v>
      </c>
      <c r="F10">
        <v>127</v>
      </c>
      <c r="G10">
        <v>0</v>
      </c>
      <c r="H10">
        <v>0</v>
      </c>
      <c r="I10">
        <v>0</v>
      </c>
      <c r="J10">
        <v>6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3</v>
      </c>
      <c r="S10">
        <v>3</v>
      </c>
      <c r="T10">
        <v>0</v>
      </c>
      <c r="U10">
        <v>4</v>
      </c>
      <c r="V10">
        <v>0</v>
      </c>
      <c r="W10">
        <v>0</v>
      </c>
      <c r="X10">
        <v>0</v>
      </c>
      <c r="Y10">
        <v>0</v>
      </c>
      <c r="Z10">
        <v>0</v>
      </c>
      <c r="AA10">
        <v>145</v>
      </c>
      <c r="AB10">
        <v>0</v>
      </c>
      <c r="AC10">
        <v>0</v>
      </c>
      <c r="AD10">
        <v>0</v>
      </c>
      <c r="AE10">
        <v>2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6</v>
      </c>
      <c r="AS10">
        <v>1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3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3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1</v>
      </c>
      <c r="CH10">
        <v>0</v>
      </c>
      <c r="CI10">
        <v>0</v>
      </c>
      <c r="CJ10">
        <v>5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</row>
    <row r="11" spans="1:97" x14ac:dyDescent="0.3">
      <c r="A11" t="s">
        <v>88</v>
      </c>
      <c r="B11" t="s">
        <v>87</v>
      </c>
      <c r="C11" t="s">
        <v>84</v>
      </c>
      <c r="D11" t="s">
        <v>84</v>
      </c>
      <c r="E11">
        <v>0</v>
      </c>
      <c r="F11">
        <v>161</v>
      </c>
      <c r="G11">
        <v>0</v>
      </c>
      <c r="H11">
        <v>0</v>
      </c>
      <c r="I11">
        <v>0</v>
      </c>
      <c r="J11">
        <v>13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1</v>
      </c>
      <c r="R11">
        <v>0</v>
      </c>
      <c r="S11">
        <v>1</v>
      </c>
      <c r="T11">
        <v>0</v>
      </c>
      <c r="U11">
        <v>6</v>
      </c>
      <c r="V11">
        <v>4</v>
      </c>
      <c r="W11">
        <v>0</v>
      </c>
      <c r="X11">
        <v>0</v>
      </c>
      <c r="Y11">
        <v>0</v>
      </c>
      <c r="Z11">
        <v>0</v>
      </c>
      <c r="AA11">
        <v>27</v>
      </c>
      <c r="AB11">
        <v>0</v>
      </c>
      <c r="AC11">
        <v>0</v>
      </c>
      <c r="AD11">
        <v>4</v>
      </c>
      <c r="AE11">
        <v>6</v>
      </c>
      <c r="AF11">
        <v>0</v>
      </c>
      <c r="AG11">
        <v>0</v>
      </c>
      <c r="AH11">
        <v>1</v>
      </c>
      <c r="AI11">
        <v>0</v>
      </c>
      <c r="AJ11">
        <v>0</v>
      </c>
      <c r="AK11">
        <v>0</v>
      </c>
      <c r="AL11">
        <v>0</v>
      </c>
      <c r="AM11">
        <v>2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6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3</v>
      </c>
      <c r="BZ11">
        <v>0</v>
      </c>
      <c r="CA11">
        <v>0</v>
      </c>
      <c r="CB11">
        <v>0</v>
      </c>
      <c r="CC11">
        <v>2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5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14</v>
      </c>
      <c r="CS11">
        <v>0</v>
      </c>
    </row>
    <row r="12" spans="1:97" x14ac:dyDescent="0.3">
      <c r="A12" t="s">
        <v>82</v>
      </c>
      <c r="B12" t="s">
        <v>83</v>
      </c>
      <c r="C12" t="s">
        <v>84</v>
      </c>
      <c r="D12" t="s">
        <v>84</v>
      </c>
      <c r="E12">
        <v>0</v>
      </c>
      <c r="F12">
        <v>59</v>
      </c>
      <c r="G12">
        <v>0</v>
      </c>
      <c r="H12">
        <v>0</v>
      </c>
      <c r="I12">
        <v>0</v>
      </c>
      <c r="J12">
        <v>1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1</v>
      </c>
      <c r="S12">
        <v>1</v>
      </c>
      <c r="T12">
        <v>1</v>
      </c>
      <c r="U12">
        <v>0</v>
      </c>
      <c r="V12">
        <v>1</v>
      </c>
      <c r="W12">
        <v>0</v>
      </c>
      <c r="X12">
        <v>0</v>
      </c>
      <c r="Y12">
        <v>0</v>
      </c>
      <c r="Z12">
        <v>0</v>
      </c>
      <c r="AA12">
        <v>5</v>
      </c>
      <c r="AB12">
        <v>0</v>
      </c>
      <c r="AC12">
        <v>0</v>
      </c>
      <c r="AD12">
        <v>1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1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1</v>
      </c>
      <c r="BC12">
        <v>1</v>
      </c>
      <c r="BD12">
        <v>0</v>
      </c>
      <c r="BE12">
        <v>4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2</v>
      </c>
      <c r="BU12">
        <v>0</v>
      </c>
      <c r="BV12">
        <v>0</v>
      </c>
      <c r="BW12">
        <v>0</v>
      </c>
      <c r="BX12">
        <v>0</v>
      </c>
      <c r="BY12">
        <v>1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1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</row>
    <row r="13" spans="1:97" x14ac:dyDescent="0.3">
      <c r="A13" t="s">
        <v>82</v>
      </c>
      <c r="B13" t="s">
        <v>83</v>
      </c>
      <c r="C13" t="s">
        <v>84</v>
      </c>
      <c r="D13" t="s">
        <v>84</v>
      </c>
      <c r="E13">
        <v>0</v>
      </c>
      <c r="F13">
        <v>39</v>
      </c>
      <c r="G13">
        <v>0</v>
      </c>
      <c r="H13">
        <v>2</v>
      </c>
      <c r="I13">
        <v>1</v>
      </c>
      <c r="J13">
        <v>3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4</v>
      </c>
      <c r="S13">
        <v>0</v>
      </c>
      <c r="T13">
        <v>1</v>
      </c>
      <c r="U13">
        <v>0</v>
      </c>
      <c r="V13">
        <v>9</v>
      </c>
      <c r="W13">
        <v>0</v>
      </c>
      <c r="X13">
        <v>0</v>
      </c>
      <c r="Y13">
        <v>0</v>
      </c>
      <c r="Z13">
        <v>0</v>
      </c>
      <c r="AA13">
        <v>12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2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1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6</v>
      </c>
      <c r="CA13">
        <v>4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1</v>
      </c>
      <c r="CP13">
        <v>0</v>
      </c>
      <c r="CQ13">
        <v>0</v>
      </c>
      <c r="CR13">
        <v>0</v>
      </c>
      <c r="CS13">
        <v>0</v>
      </c>
    </row>
    <row r="14" spans="1:97" x14ac:dyDescent="0.3">
      <c r="A14" t="s">
        <v>82</v>
      </c>
      <c r="B14" t="s">
        <v>83</v>
      </c>
      <c r="C14" t="s">
        <v>84</v>
      </c>
      <c r="D14" t="s">
        <v>84</v>
      </c>
      <c r="E14">
        <v>0</v>
      </c>
      <c r="F14">
        <v>359</v>
      </c>
      <c r="G14">
        <v>0</v>
      </c>
      <c r="H14">
        <v>1</v>
      </c>
      <c r="I14">
        <v>0</v>
      </c>
      <c r="J14">
        <v>2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7</v>
      </c>
      <c r="S14">
        <v>0</v>
      </c>
      <c r="T14">
        <v>1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22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4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3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1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</row>
    <row r="15" spans="1:97" x14ac:dyDescent="0.3">
      <c r="A15" t="s">
        <v>82</v>
      </c>
      <c r="B15" t="s">
        <v>83</v>
      </c>
      <c r="C15" t="s">
        <v>84</v>
      </c>
      <c r="D15" t="s">
        <v>84</v>
      </c>
      <c r="E15">
        <v>0</v>
      </c>
      <c r="F15">
        <v>218</v>
      </c>
      <c r="G15">
        <v>0</v>
      </c>
      <c r="H15">
        <v>0</v>
      </c>
      <c r="I15">
        <v>0</v>
      </c>
      <c r="J15">
        <v>30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1</v>
      </c>
      <c r="R15">
        <v>3</v>
      </c>
      <c r="S15">
        <v>0</v>
      </c>
      <c r="T15">
        <v>0</v>
      </c>
      <c r="U15">
        <v>0</v>
      </c>
      <c r="V15">
        <v>3</v>
      </c>
      <c r="W15">
        <v>0</v>
      </c>
      <c r="X15">
        <v>0</v>
      </c>
      <c r="Y15">
        <v>0</v>
      </c>
      <c r="Z15">
        <v>0</v>
      </c>
      <c r="AA15">
        <v>18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1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1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1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</row>
    <row r="16" spans="1:97" x14ac:dyDescent="0.3">
      <c r="A16" t="s">
        <v>82</v>
      </c>
      <c r="B16" t="s">
        <v>83</v>
      </c>
      <c r="C16" t="s">
        <v>84</v>
      </c>
      <c r="D16" t="s">
        <v>84</v>
      </c>
      <c r="E16">
        <v>0</v>
      </c>
      <c r="F16">
        <v>36</v>
      </c>
      <c r="G16">
        <v>0</v>
      </c>
      <c r="H16">
        <v>0</v>
      </c>
      <c r="I16">
        <v>4</v>
      </c>
      <c r="J16">
        <v>10</v>
      </c>
      <c r="K16">
        <v>0</v>
      </c>
      <c r="L16">
        <v>0</v>
      </c>
      <c r="M16">
        <v>0</v>
      </c>
      <c r="N16">
        <v>0</v>
      </c>
      <c r="O16">
        <v>0</v>
      </c>
      <c r="P16">
        <v>1</v>
      </c>
      <c r="Q16">
        <v>0</v>
      </c>
      <c r="R16">
        <v>2</v>
      </c>
      <c r="S16">
        <v>0</v>
      </c>
      <c r="T16">
        <v>1</v>
      </c>
      <c r="U16">
        <v>0</v>
      </c>
      <c r="V16">
        <v>11</v>
      </c>
      <c r="W16">
        <v>0</v>
      </c>
      <c r="X16">
        <v>0</v>
      </c>
      <c r="Y16">
        <v>0</v>
      </c>
      <c r="Z16">
        <v>0</v>
      </c>
      <c r="AA16">
        <v>20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1</v>
      </c>
      <c r="AI16">
        <v>0</v>
      </c>
      <c r="AJ16">
        <v>0</v>
      </c>
      <c r="AK16">
        <v>1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1</v>
      </c>
      <c r="BD16">
        <v>0</v>
      </c>
      <c r="BE16">
        <v>1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1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1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1</v>
      </c>
      <c r="CP16">
        <v>0</v>
      </c>
      <c r="CQ16">
        <v>0</v>
      </c>
      <c r="CR16">
        <v>0</v>
      </c>
      <c r="CS16">
        <v>0</v>
      </c>
    </row>
    <row r="17" spans="1:97" x14ac:dyDescent="0.3">
      <c r="A17" t="s">
        <v>88</v>
      </c>
      <c r="B17" t="s">
        <v>83</v>
      </c>
      <c r="C17" t="s">
        <v>84</v>
      </c>
      <c r="D17" t="s">
        <v>84</v>
      </c>
      <c r="E17">
        <v>0</v>
      </c>
      <c r="F17">
        <v>717</v>
      </c>
      <c r="G17">
        <v>0</v>
      </c>
      <c r="H17">
        <v>0</v>
      </c>
      <c r="I17">
        <v>0</v>
      </c>
      <c r="J17">
        <v>12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1</v>
      </c>
      <c r="S17">
        <v>0</v>
      </c>
      <c r="T17">
        <v>1</v>
      </c>
      <c r="U17">
        <v>1</v>
      </c>
      <c r="V17">
        <v>6</v>
      </c>
      <c r="W17">
        <v>0</v>
      </c>
      <c r="X17">
        <v>0</v>
      </c>
      <c r="Y17">
        <v>0</v>
      </c>
      <c r="Z17">
        <v>1</v>
      </c>
      <c r="AA17">
        <v>130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2</v>
      </c>
      <c r="AI17">
        <v>1</v>
      </c>
      <c r="AJ17">
        <v>0</v>
      </c>
      <c r="AK17">
        <v>1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3</v>
      </c>
      <c r="AS17">
        <v>4</v>
      </c>
      <c r="AT17">
        <v>0</v>
      </c>
      <c r="AU17">
        <v>3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4</v>
      </c>
      <c r="BF17">
        <v>0</v>
      </c>
      <c r="BG17">
        <v>0</v>
      </c>
      <c r="BH17">
        <v>0</v>
      </c>
      <c r="BI17">
        <v>0</v>
      </c>
      <c r="BJ17">
        <v>1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1</v>
      </c>
      <c r="BU17">
        <v>0</v>
      </c>
      <c r="BV17">
        <v>0</v>
      </c>
      <c r="BW17">
        <v>0</v>
      </c>
      <c r="BX17">
        <v>0</v>
      </c>
      <c r="BY17">
        <v>6</v>
      </c>
      <c r="BZ17">
        <v>2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8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</row>
    <row r="18" spans="1:97" x14ac:dyDescent="0.3">
      <c r="A18" t="s">
        <v>88</v>
      </c>
      <c r="B18" t="s">
        <v>83</v>
      </c>
      <c r="C18" t="s">
        <v>84</v>
      </c>
      <c r="D18" t="s">
        <v>84</v>
      </c>
      <c r="E18">
        <v>0</v>
      </c>
      <c r="F18">
        <v>779</v>
      </c>
      <c r="G18">
        <v>0</v>
      </c>
      <c r="H18">
        <v>0</v>
      </c>
      <c r="I18">
        <v>0</v>
      </c>
      <c r="J18">
        <v>10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1</v>
      </c>
      <c r="S18">
        <v>2</v>
      </c>
      <c r="T18">
        <v>2</v>
      </c>
      <c r="U18">
        <v>2</v>
      </c>
      <c r="V18">
        <v>4</v>
      </c>
      <c r="W18">
        <v>0</v>
      </c>
      <c r="X18">
        <v>0</v>
      </c>
      <c r="Y18">
        <v>0</v>
      </c>
      <c r="Z18">
        <v>0</v>
      </c>
      <c r="AA18">
        <v>74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3</v>
      </c>
      <c r="AI18">
        <v>1</v>
      </c>
      <c r="AJ18">
        <v>0</v>
      </c>
      <c r="AK18">
        <v>0</v>
      </c>
      <c r="AL18">
        <v>0</v>
      </c>
      <c r="AM18">
        <v>3</v>
      </c>
      <c r="AN18">
        <v>0</v>
      </c>
      <c r="AO18">
        <v>0</v>
      </c>
      <c r="AP18">
        <v>0</v>
      </c>
      <c r="AQ18">
        <v>0</v>
      </c>
      <c r="AR18">
        <v>2</v>
      </c>
      <c r="AS18">
        <v>3</v>
      </c>
      <c r="AT18">
        <v>0</v>
      </c>
      <c r="AU18">
        <v>0</v>
      </c>
      <c r="AV18">
        <v>5</v>
      </c>
      <c r="AW18">
        <v>0</v>
      </c>
      <c r="AX18">
        <v>0</v>
      </c>
      <c r="AY18">
        <v>0</v>
      </c>
      <c r="AZ18">
        <v>2</v>
      </c>
      <c r="BA18">
        <v>0</v>
      </c>
      <c r="BB18">
        <v>0</v>
      </c>
      <c r="BC18">
        <v>1</v>
      </c>
      <c r="BD18">
        <v>0</v>
      </c>
      <c r="BE18">
        <v>2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3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2</v>
      </c>
      <c r="BU18">
        <v>0</v>
      </c>
      <c r="BV18">
        <v>0</v>
      </c>
      <c r="BW18">
        <v>0</v>
      </c>
      <c r="BX18">
        <v>0</v>
      </c>
      <c r="BY18">
        <v>11</v>
      </c>
      <c r="BZ18">
        <v>2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5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</row>
    <row r="19" spans="1:97" x14ac:dyDescent="0.3">
      <c r="A19" t="s">
        <v>88</v>
      </c>
      <c r="B19" t="s">
        <v>83</v>
      </c>
      <c r="C19" t="s">
        <v>84</v>
      </c>
      <c r="D19" t="s">
        <v>84</v>
      </c>
      <c r="E19">
        <v>0</v>
      </c>
      <c r="F19">
        <v>656</v>
      </c>
      <c r="G19">
        <v>0</v>
      </c>
      <c r="H19">
        <v>0</v>
      </c>
      <c r="I19">
        <v>0</v>
      </c>
      <c r="J19">
        <v>11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6</v>
      </c>
      <c r="S19">
        <v>0</v>
      </c>
      <c r="T19">
        <v>1</v>
      </c>
      <c r="U19">
        <v>2</v>
      </c>
      <c r="V19">
        <v>3</v>
      </c>
      <c r="W19">
        <v>0</v>
      </c>
      <c r="X19">
        <v>0</v>
      </c>
      <c r="Y19">
        <v>0</v>
      </c>
      <c r="Z19">
        <v>1</v>
      </c>
      <c r="AA19">
        <v>124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4</v>
      </c>
      <c r="AI19">
        <v>1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1</v>
      </c>
      <c r="AS19">
        <v>3</v>
      </c>
      <c r="AT19">
        <v>0</v>
      </c>
      <c r="AU19">
        <v>0</v>
      </c>
      <c r="AV19">
        <v>1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1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1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8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2</v>
      </c>
      <c r="CI19">
        <v>0</v>
      </c>
      <c r="CJ19">
        <v>13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1</v>
      </c>
      <c r="CS19">
        <v>0</v>
      </c>
    </row>
    <row r="20" spans="1:97" x14ac:dyDescent="0.3">
      <c r="A20" t="s">
        <v>88</v>
      </c>
      <c r="B20" t="s">
        <v>83</v>
      </c>
      <c r="C20" t="s">
        <v>84</v>
      </c>
      <c r="D20" t="s">
        <v>84</v>
      </c>
      <c r="E20">
        <v>0</v>
      </c>
      <c r="F20">
        <v>734</v>
      </c>
      <c r="G20">
        <v>0</v>
      </c>
      <c r="H20">
        <v>7</v>
      </c>
      <c r="I20">
        <v>0</v>
      </c>
      <c r="J20">
        <v>11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11</v>
      </c>
      <c r="S20">
        <v>0</v>
      </c>
      <c r="T20">
        <v>0</v>
      </c>
      <c r="U20">
        <v>3</v>
      </c>
      <c r="V20">
        <v>3</v>
      </c>
      <c r="W20">
        <v>0</v>
      </c>
      <c r="X20">
        <v>0</v>
      </c>
      <c r="Y20">
        <v>0</v>
      </c>
      <c r="Z20">
        <v>2</v>
      </c>
      <c r="AA20">
        <v>69</v>
      </c>
      <c r="AB20">
        <v>0</v>
      </c>
      <c r="AC20">
        <v>0</v>
      </c>
      <c r="AD20">
        <v>2</v>
      </c>
      <c r="AE20">
        <v>0</v>
      </c>
      <c r="AF20">
        <v>0</v>
      </c>
      <c r="AG20">
        <v>0</v>
      </c>
      <c r="AH20">
        <v>1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7</v>
      </c>
      <c r="AS20">
        <v>2</v>
      </c>
      <c r="AT20">
        <v>0</v>
      </c>
      <c r="AU20">
        <v>0</v>
      </c>
      <c r="AV20">
        <v>1</v>
      </c>
      <c r="AW20">
        <v>0</v>
      </c>
      <c r="AX20">
        <v>0</v>
      </c>
      <c r="AY20">
        <v>0</v>
      </c>
      <c r="AZ20">
        <v>5</v>
      </c>
      <c r="BA20">
        <v>0</v>
      </c>
      <c r="BB20">
        <v>0</v>
      </c>
      <c r="BC20">
        <v>0</v>
      </c>
      <c r="BD20">
        <v>0</v>
      </c>
      <c r="BE20">
        <v>6</v>
      </c>
      <c r="BF20">
        <v>0</v>
      </c>
      <c r="BG20">
        <v>0</v>
      </c>
      <c r="BH20">
        <v>0</v>
      </c>
      <c r="BI20">
        <v>0</v>
      </c>
      <c r="BJ20">
        <v>1</v>
      </c>
      <c r="BK20">
        <v>0</v>
      </c>
      <c r="BL20">
        <v>0</v>
      </c>
      <c r="BM20">
        <v>0</v>
      </c>
      <c r="BN20">
        <v>1</v>
      </c>
      <c r="BO20">
        <v>0</v>
      </c>
      <c r="BP20">
        <v>0</v>
      </c>
      <c r="BQ20">
        <v>0</v>
      </c>
      <c r="BR20">
        <v>1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3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1</v>
      </c>
      <c r="CS20">
        <v>0</v>
      </c>
    </row>
    <row r="21" spans="1:97" x14ac:dyDescent="0.3">
      <c r="A21" t="s">
        <v>88</v>
      </c>
      <c r="B21" t="s">
        <v>83</v>
      </c>
      <c r="C21" t="s">
        <v>84</v>
      </c>
      <c r="D21" t="s">
        <v>84</v>
      </c>
      <c r="E21">
        <v>0</v>
      </c>
      <c r="F21">
        <v>375</v>
      </c>
      <c r="G21">
        <v>0</v>
      </c>
      <c r="H21">
        <v>4</v>
      </c>
      <c r="I21">
        <v>0</v>
      </c>
      <c r="J21">
        <v>27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5</v>
      </c>
      <c r="S21">
        <v>0</v>
      </c>
      <c r="T21">
        <v>0</v>
      </c>
      <c r="U21">
        <v>1</v>
      </c>
      <c r="V21">
        <v>18</v>
      </c>
      <c r="W21">
        <v>0</v>
      </c>
      <c r="X21">
        <v>0</v>
      </c>
      <c r="Y21">
        <v>0</v>
      </c>
      <c r="Z21">
        <v>2</v>
      </c>
      <c r="AA21">
        <v>38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2</v>
      </c>
      <c r="AI21">
        <v>3</v>
      </c>
      <c r="AJ21">
        <v>0</v>
      </c>
      <c r="AK21">
        <v>1</v>
      </c>
      <c r="AL21">
        <v>0</v>
      </c>
      <c r="AM21">
        <v>0</v>
      </c>
      <c r="AN21">
        <v>0</v>
      </c>
      <c r="AO21">
        <v>1</v>
      </c>
      <c r="AP21">
        <v>0</v>
      </c>
      <c r="AQ21">
        <v>0</v>
      </c>
      <c r="AR21">
        <v>0</v>
      </c>
      <c r="AS21">
        <v>3</v>
      </c>
      <c r="AT21">
        <v>0</v>
      </c>
      <c r="AU21">
        <v>2</v>
      </c>
      <c r="AV21">
        <v>3</v>
      </c>
      <c r="AW21">
        <v>0</v>
      </c>
      <c r="AX21">
        <v>0</v>
      </c>
      <c r="AY21">
        <v>0</v>
      </c>
      <c r="AZ21">
        <v>2</v>
      </c>
      <c r="BA21">
        <v>0</v>
      </c>
      <c r="BB21">
        <v>0</v>
      </c>
      <c r="BC21">
        <v>0</v>
      </c>
      <c r="BD21">
        <v>0</v>
      </c>
      <c r="BE21">
        <v>2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3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1</v>
      </c>
      <c r="BZ21">
        <v>0</v>
      </c>
      <c r="CA21">
        <v>1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1</v>
      </c>
      <c r="CI21">
        <v>0</v>
      </c>
      <c r="CJ21">
        <v>2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1</v>
      </c>
      <c r="CR21">
        <v>0</v>
      </c>
      <c r="CS21">
        <v>0</v>
      </c>
    </row>
    <row r="22" spans="1:97" x14ac:dyDescent="0.3">
      <c r="A22" t="s">
        <v>90</v>
      </c>
      <c r="B22" t="s">
        <v>83</v>
      </c>
      <c r="C22" t="s">
        <v>84</v>
      </c>
      <c r="D22" t="s">
        <v>84</v>
      </c>
      <c r="E22">
        <v>0</v>
      </c>
      <c r="F22">
        <v>400</v>
      </c>
      <c r="G22">
        <v>0</v>
      </c>
      <c r="H22">
        <v>0</v>
      </c>
      <c r="I22">
        <v>0</v>
      </c>
      <c r="J22">
        <v>5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1</v>
      </c>
      <c r="R22">
        <v>4</v>
      </c>
      <c r="S22">
        <v>0</v>
      </c>
      <c r="T22">
        <v>2</v>
      </c>
      <c r="U22">
        <v>0</v>
      </c>
      <c r="V22">
        <v>2</v>
      </c>
      <c r="W22">
        <v>0</v>
      </c>
      <c r="X22">
        <v>0</v>
      </c>
      <c r="Y22">
        <v>0</v>
      </c>
      <c r="Z22">
        <v>0</v>
      </c>
      <c r="AA22">
        <v>185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2</v>
      </c>
      <c r="AI22">
        <v>3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12</v>
      </c>
      <c r="AS22">
        <v>5</v>
      </c>
      <c r="AT22">
        <v>0</v>
      </c>
      <c r="AU22">
        <v>2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11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9</v>
      </c>
      <c r="BZ22">
        <v>2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2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</row>
    <row r="23" spans="1:97" x14ac:dyDescent="0.3">
      <c r="A23" t="s">
        <v>90</v>
      </c>
      <c r="B23" t="s">
        <v>83</v>
      </c>
      <c r="C23" t="s">
        <v>84</v>
      </c>
      <c r="D23" t="s">
        <v>84</v>
      </c>
      <c r="E23">
        <v>0</v>
      </c>
      <c r="F23">
        <v>400</v>
      </c>
      <c r="G23">
        <v>0</v>
      </c>
      <c r="H23">
        <v>0</v>
      </c>
      <c r="I23">
        <v>0</v>
      </c>
      <c r="J23">
        <v>6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6</v>
      </c>
      <c r="S23">
        <v>7</v>
      </c>
      <c r="T23">
        <v>3</v>
      </c>
      <c r="U23">
        <v>0</v>
      </c>
      <c r="V23">
        <v>1</v>
      </c>
      <c r="W23">
        <v>0</v>
      </c>
      <c r="X23">
        <v>0</v>
      </c>
      <c r="Y23">
        <v>0</v>
      </c>
      <c r="Z23">
        <v>0</v>
      </c>
      <c r="AA23">
        <v>311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3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6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2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</row>
    <row r="24" spans="1:97" x14ac:dyDescent="0.3">
      <c r="A24" t="s">
        <v>90</v>
      </c>
      <c r="B24" t="s">
        <v>83</v>
      </c>
      <c r="C24" t="s">
        <v>84</v>
      </c>
      <c r="D24" t="s">
        <v>84</v>
      </c>
      <c r="E24">
        <v>0</v>
      </c>
      <c r="F24">
        <v>248</v>
      </c>
      <c r="G24">
        <v>0</v>
      </c>
      <c r="H24">
        <v>0</v>
      </c>
      <c r="I24">
        <v>0</v>
      </c>
      <c r="J24">
        <v>2</v>
      </c>
      <c r="K24">
        <v>0</v>
      </c>
      <c r="L24">
        <v>0</v>
      </c>
      <c r="M24">
        <v>0</v>
      </c>
      <c r="N24">
        <v>0</v>
      </c>
      <c r="O24">
        <v>0</v>
      </c>
      <c r="P24">
        <v>2</v>
      </c>
      <c r="Q24">
        <v>0</v>
      </c>
      <c r="R24">
        <v>4</v>
      </c>
      <c r="S24">
        <v>0</v>
      </c>
      <c r="T24">
        <v>3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119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6</v>
      </c>
      <c r="AS24">
        <v>0</v>
      </c>
      <c r="AT24">
        <v>0</v>
      </c>
      <c r="AU24">
        <v>1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1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2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2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</row>
    <row r="25" spans="1:97" x14ac:dyDescent="0.3">
      <c r="A25" t="s">
        <v>90</v>
      </c>
      <c r="B25" t="s">
        <v>83</v>
      </c>
      <c r="C25" t="s">
        <v>84</v>
      </c>
      <c r="D25" t="s">
        <v>84</v>
      </c>
      <c r="E25">
        <v>0</v>
      </c>
      <c r="F25">
        <v>129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1</v>
      </c>
      <c r="R25">
        <v>0</v>
      </c>
      <c r="S25">
        <v>0</v>
      </c>
      <c r="T25">
        <v>0</v>
      </c>
      <c r="U25">
        <v>2</v>
      </c>
      <c r="V25">
        <v>0</v>
      </c>
      <c r="W25">
        <v>0</v>
      </c>
      <c r="X25">
        <v>0</v>
      </c>
      <c r="Y25">
        <v>0</v>
      </c>
      <c r="Z25">
        <v>0</v>
      </c>
      <c r="AA25">
        <v>2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1</v>
      </c>
      <c r="AI25">
        <v>0</v>
      </c>
      <c r="AJ25">
        <v>0</v>
      </c>
      <c r="AK25">
        <v>0</v>
      </c>
      <c r="AL25">
        <v>0</v>
      </c>
      <c r="AM25">
        <v>1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3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1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</row>
    <row r="26" spans="1:97" x14ac:dyDescent="0.3">
      <c r="A26" t="s">
        <v>90</v>
      </c>
      <c r="B26" t="s">
        <v>83</v>
      </c>
      <c r="C26" t="s">
        <v>84</v>
      </c>
      <c r="D26" t="s">
        <v>84</v>
      </c>
      <c r="E26">
        <v>0</v>
      </c>
      <c r="F26">
        <v>351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3</v>
      </c>
      <c r="S26">
        <v>0</v>
      </c>
      <c r="T26">
        <v>3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180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2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1</v>
      </c>
      <c r="BZ26">
        <v>0</v>
      </c>
      <c r="CA26">
        <v>0</v>
      </c>
      <c r="CB26">
        <v>0</v>
      </c>
      <c r="CC26">
        <v>1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1</v>
      </c>
      <c r="CQ26">
        <v>0</v>
      </c>
      <c r="CR26">
        <v>0</v>
      </c>
      <c r="CS26">
        <v>0</v>
      </c>
    </row>
    <row r="27" spans="1:97" x14ac:dyDescent="0.3">
      <c r="A27" t="s">
        <v>88</v>
      </c>
      <c r="B27" t="s">
        <v>89</v>
      </c>
      <c r="C27" t="s">
        <v>84</v>
      </c>
      <c r="D27" t="s">
        <v>84</v>
      </c>
      <c r="E27">
        <v>3</v>
      </c>
      <c r="F27">
        <v>128</v>
      </c>
      <c r="G27">
        <v>0</v>
      </c>
      <c r="H27">
        <v>0</v>
      </c>
      <c r="I27">
        <v>1</v>
      </c>
      <c r="J27">
        <v>8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4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21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1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1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3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1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1</v>
      </c>
      <c r="CK27">
        <v>0</v>
      </c>
      <c r="CL27">
        <v>0</v>
      </c>
      <c r="CM27">
        <v>0</v>
      </c>
      <c r="CN27">
        <v>0</v>
      </c>
      <c r="CO27">
        <v>1</v>
      </c>
      <c r="CP27">
        <v>0</v>
      </c>
      <c r="CQ27">
        <v>0</v>
      </c>
      <c r="CR27">
        <v>0</v>
      </c>
      <c r="CS27">
        <v>0</v>
      </c>
    </row>
    <row r="28" spans="1:97" x14ac:dyDescent="0.3">
      <c r="A28" t="s">
        <v>88</v>
      </c>
      <c r="B28" t="s">
        <v>89</v>
      </c>
      <c r="C28" t="s">
        <v>84</v>
      </c>
      <c r="D28" t="s">
        <v>84</v>
      </c>
      <c r="E28">
        <v>0</v>
      </c>
      <c r="F28">
        <v>74</v>
      </c>
      <c r="G28">
        <v>0</v>
      </c>
      <c r="H28">
        <v>0</v>
      </c>
      <c r="I28">
        <v>0</v>
      </c>
      <c r="J28">
        <v>1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2</v>
      </c>
      <c r="S28">
        <v>0</v>
      </c>
      <c r="T28">
        <v>0</v>
      </c>
      <c r="U28">
        <v>1</v>
      </c>
      <c r="V28">
        <v>0</v>
      </c>
      <c r="W28">
        <v>0</v>
      </c>
      <c r="X28">
        <v>0</v>
      </c>
      <c r="Y28">
        <v>0</v>
      </c>
      <c r="Z28">
        <v>0</v>
      </c>
      <c r="AA28">
        <v>2</v>
      </c>
      <c r="AB28">
        <v>0</v>
      </c>
      <c r="AC28">
        <v>0</v>
      </c>
      <c r="AD28">
        <v>1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1</v>
      </c>
      <c r="AS28">
        <v>9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2</v>
      </c>
      <c r="BA28">
        <v>0</v>
      </c>
      <c r="BB28">
        <v>0</v>
      </c>
      <c r="BC28">
        <v>0</v>
      </c>
      <c r="BD28">
        <v>0</v>
      </c>
      <c r="BE28">
        <v>1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1</v>
      </c>
      <c r="BR28">
        <v>0</v>
      </c>
      <c r="BS28">
        <v>0</v>
      </c>
      <c r="BT28">
        <v>1</v>
      </c>
      <c r="BU28">
        <v>0</v>
      </c>
      <c r="BV28">
        <v>0</v>
      </c>
      <c r="BW28">
        <v>0</v>
      </c>
      <c r="BX28">
        <v>0</v>
      </c>
      <c r="BY28">
        <v>2</v>
      </c>
      <c r="BZ28">
        <v>4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2</v>
      </c>
      <c r="CI28">
        <v>0</v>
      </c>
      <c r="CJ28">
        <v>6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</row>
    <row r="29" spans="1:97" x14ac:dyDescent="0.3">
      <c r="A29" t="s">
        <v>88</v>
      </c>
      <c r="B29" t="s">
        <v>89</v>
      </c>
      <c r="C29" t="s">
        <v>84</v>
      </c>
      <c r="D29" t="s">
        <v>84</v>
      </c>
      <c r="E29">
        <v>1</v>
      </c>
      <c r="F29">
        <v>235</v>
      </c>
      <c r="G29">
        <v>0</v>
      </c>
      <c r="H29">
        <v>0</v>
      </c>
      <c r="I29">
        <v>0</v>
      </c>
      <c r="J29">
        <v>4</v>
      </c>
      <c r="K29">
        <v>0</v>
      </c>
      <c r="L29">
        <v>0</v>
      </c>
      <c r="M29">
        <v>0</v>
      </c>
      <c r="N29">
        <v>0</v>
      </c>
      <c r="O29">
        <v>0</v>
      </c>
      <c r="P29">
        <v>1</v>
      </c>
      <c r="Q29">
        <v>0</v>
      </c>
      <c r="R29">
        <v>3</v>
      </c>
      <c r="S29">
        <v>0</v>
      </c>
      <c r="T29">
        <v>0</v>
      </c>
      <c r="U29">
        <v>2</v>
      </c>
      <c r="V29">
        <v>1</v>
      </c>
      <c r="W29">
        <v>0</v>
      </c>
      <c r="X29">
        <v>0</v>
      </c>
      <c r="Y29">
        <v>0</v>
      </c>
      <c r="Z29">
        <v>0</v>
      </c>
      <c r="AA29">
        <v>43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5</v>
      </c>
      <c r="AI29">
        <v>1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1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2</v>
      </c>
      <c r="BA29">
        <v>0</v>
      </c>
      <c r="BB29">
        <v>0</v>
      </c>
      <c r="BC29">
        <v>0</v>
      </c>
      <c r="BD29">
        <v>0</v>
      </c>
      <c r="BE29">
        <v>1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2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17</v>
      </c>
      <c r="CK29">
        <v>0</v>
      </c>
      <c r="CL29">
        <v>0</v>
      </c>
      <c r="CM29">
        <v>0</v>
      </c>
      <c r="CN29">
        <v>0</v>
      </c>
      <c r="CO29">
        <v>1</v>
      </c>
      <c r="CP29">
        <v>0</v>
      </c>
      <c r="CQ29">
        <v>0</v>
      </c>
      <c r="CR29">
        <v>0</v>
      </c>
      <c r="CS29">
        <v>0</v>
      </c>
    </row>
    <row r="30" spans="1:97" x14ac:dyDescent="0.3">
      <c r="A30" t="s">
        <v>88</v>
      </c>
      <c r="B30" t="s">
        <v>89</v>
      </c>
      <c r="C30" t="s">
        <v>84</v>
      </c>
      <c r="D30" t="s">
        <v>84</v>
      </c>
      <c r="E30">
        <v>0</v>
      </c>
      <c r="F30">
        <v>139</v>
      </c>
      <c r="G30">
        <v>0</v>
      </c>
      <c r="H30">
        <v>0</v>
      </c>
      <c r="I30">
        <v>0</v>
      </c>
      <c r="J30">
        <v>2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1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24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1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1</v>
      </c>
      <c r="BA30">
        <v>0</v>
      </c>
      <c r="BB30">
        <v>0</v>
      </c>
      <c r="BC30">
        <v>0</v>
      </c>
      <c r="BD30">
        <v>0</v>
      </c>
      <c r="BE30">
        <v>3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1</v>
      </c>
      <c r="BU30">
        <v>0</v>
      </c>
      <c r="BV30">
        <v>0</v>
      </c>
      <c r="BW30">
        <v>0</v>
      </c>
      <c r="BX30">
        <v>0</v>
      </c>
      <c r="BY30">
        <v>1</v>
      </c>
      <c r="BZ30">
        <v>2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1</v>
      </c>
      <c r="CK30">
        <v>0</v>
      </c>
      <c r="CL30">
        <v>0</v>
      </c>
      <c r="CM30">
        <v>0</v>
      </c>
      <c r="CN30">
        <v>0</v>
      </c>
      <c r="CO30">
        <v>1</v>
      </c>
      <c r="CP30">
        <v>0</v>
      </c>
      <c r="CQ30">
        <v>0</v>
      </c>
      <c r="CR30">
        <v>0</v>
      </c>
      <c r="CS30">
        <v>0</v>
      </c>
    </row>
    <row r="31" spans="1:97" x14ac:dyDescent="0.3">
      <c r="A31" t="s">
        <v>88</v>
      </c>
      <c r="B31" t="s">
        <v>89</v>
      </c>
      <c r="C31" t="s">
        <v>84</v>
      </c>
      <c r="D31" t="s">
        <v>84</v>
      </c>
      <c r="E31">
        <v>0</v>
      </c>
      <c r="F31">
        <v>87</v>
      </c>
      <c r="G31">
        <v>0</v>
      </c>
      <c r="H31">
        <v>0</v>
      </c>
      <c r="I31">
        <v>0</v>
      </c>
      <c r="J31">
        <v>9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1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46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4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2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1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2</v>
      </c>
      <c r="BU31">
        <v>0</v>
      </c>
      <c r="BV31">
        <v>0</v>
      </c>
      <c r="BW31">
        <v>0</v>
      </c>
      <c r="BX31">
        <v>0</v>
      </c>
      <c r="BY31">
        <v>2</v>
      </c>
      <c r="BZ31">
        <v>1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1</v>
      </c>
      <c r="CG31">
        <v>0</v>
      </c>
      <c r="CH31">
        <v>0</v>
      </c>
      <c r="CI31">
        <v>0</v>
      </c>
      <c r="CJ31">
        <v>1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1</v>
      </c>
    </row>
    <row r="32" spans="1:97" x14ac:dyDescent="0.3">
      <c r="A32" t="s">
        <v>90</v>
      </c>
      <c r="B32" t="s">
        <v>89</v>
      </c>
      <c r="C32" t="s">
        <v>84</v>
      </c>
      <c r="D32" t="s">
        <v>84</v>
      </c>
      <c r="E32">
        <v>0</v>
      </c>
      <c r="F32">
        <v>6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</row>
    <row r="33" spans="1:97" x14ac:dyDescent="0.3">
      <c r="A33" t="s">
        <v>90</v>
      </c>
      <c r="B33" t="s">
        <v>89</v>
      </c>
      <c r="C33" t="s">
        <v>84</v>
      </c>
      <c r="D33" t="s">
        <v>84</v>
      </c>
      <c r="E33">
        <v>0</v>
      </c>
      <c r="F33">
        <v>179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1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</row>
    <row r="34" spans="1:97" x14ac:dyDescent="0.3">
      <c r="A34" t="s">
        <v>90</v>
      </c>
      <c r="B34" t="s">
        <v>89</v>
      </c>
      <c r="C34" t="s">
        <v>84</v>
      </c>
      <c r="D34" t="s">
        <v>84</v>
      </c>
      <c r="E34">
        <v>0</v>
      </c>
      <c r="F34">
        <v>362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3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</row>
    <row r="35" spans="1:97" x14ac:dyDescent="0.3">
      <c r="A35" t="s">
        <v>90</v>
      </c>
      <c r="B35" t="s">
        <v>89</v>
      </c>
      <c r="C35" t="s">
        <v>84</v>
      </c>
      <c r="D35" t="s">
        <v>84</v>
      </c>
      <c r="E35">
        <v>0</v>
      </c>
      <c r="F35">
        <v>136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1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1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1</v>
      </c>
      <c r="CP35">
        <v>0</v>
      </c>
      <c r="CQ35">
        <v>0</v>
      </c>
      <c r="CR35">
        <v>0</v>
      </c>
      <c r="CS35">
        <v>0</v>
      </c>
    </row>
    <row r="36" spans="1:97" x14ac:dyDescent="0.3">
      <c r="A36" t="s">
        <v>90</v>
      </c>
      <c r="B36" t="s">
        <v>89</v>
      </c>
      <c r="C36" t="s">
        <v>84</v>
      </c>
      <c r="D36" t="s">
        <v>84</v>
      </c>
      <c r="E36">
        <v>0</v>
      </c>
      <c r="F36">
        <v>188</v>
      </c>
      <c r="G36">
        <v>0</v>
      </c>
      <c r="H36">
        <v>0</v>
      </c>
      <c r="I36">
        <v>0</v>
      </c>
      <c r="J36">
        <v>1</v>
      </c>
      <c r="K36">
        <v>0</v>
      </c>
      <c r="L36">
        <v>0</v>
      </c>
      <c r="M36">
        <v>0</v>
      </c>
      <c r="N36">
        <v>0</v>
      </c>
      <c r="O36">
        <v>0</v>
      </c>
      <c r="P36">
        <v>1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31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1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3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</row>
    <row r="37" spans="1:97" x14ac:dyDescent="0.3">
      <c r="A37" t="s">
        <v>88</v>
      </c>
      <c r="B37" t="s">
        <v>87</v>
      </c>
      <c r="C37" t="s">
        <v>85</v>
      </c>
      <c r="D37" t="s">
        <v>85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1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2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1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3</v>
      </c>
      <c r="BR37">
        <v>0</v>
      </c>
      <c r="BS37">
        <v>0</v>
      </c>
      <c r="BT37">
        <v>0</v>
      </c>
      <c r="BU37">
        <v>0</v>
      </c>
      <c r="BV37">
        <v>5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2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11</v>
      </c>
    </row>
    <row r="38" spans="1:97" x14ac:dyDescent="0.3">
      <c r="A38" t="s">
        <v>88</v>
      </c>
      <c r="B38" t="s">
        <v>87</v>
      </c>
      <c r="C38" t="s">
        <v>85</v>
      </c>
      <c r="D38" t="s">
        <v>85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1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3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14</v>
      </c>
      <c r="BR38">
        <v>0</v>
      </c>
      <c r="BS38">
        <v>0</v>
      </c>
      <c r="BT38">
        <v>0</v>
      </c>
      <c r="BU38">
        <v>0</v>
      </c>
      <c r="BV38">
        <v>6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1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1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13</v>
      </c>
    </row>
    <row r="39" spans="1:97" x14ac:dyDescent="0.3">
      <c r="A39" t="s">
        <v>88</v>
      </c>
      <c r="B39" t="s">
        <v>87</v>
      </c>
      <c r="C39" t="s">
        <v>85</v>
      </c>
      <c r="D39" t="s">
        <v>85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8</v>
      </c>
      <c r="W39">
        <v>0</v>
      </c>
      <c r="X39">
        <v>0</v>
      </c>
      <c r="Y39">
        <v>0</v>
      </c>
      <c r="Z39">
        <v>0</v>
      </c>
      <c r="AA39">
        <v>8</v>
      </c>
      <c r="AB39">
        <v>1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1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3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1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2</v>
      </c>
    </row>
    <row r="40" spans="1:97" x14ac:dyDescent="0.3">
      <c r="A40" t="s">
        <v>88</v>
      </c>
      <c r="B40" t="s">
        <v>87</v>
      </c>
      <c r="C40" t="s">
        <v>85</v>
      </c>
      <c r="D40" t="s">
        <v>85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5</v>
      </c>
      <c r="W40">
        <v>0</v>
      </c>
      <c r="X40">
        <v>0</v>
      </c>
      <c r="Y40">
        <v>0</v>
      </c>
      <c r="Z40">
        <v>0</v>
      </c>
      <c r="AA40">
        <v>2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1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1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1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3</v>
      </c>
      <c r="BR40">
        <v>0</v>
      </c>
      <c r="BS40">
        <v>0</v>
      </c>
      <c r="BT40">
        <v>0</v>
      </c>
      <c r="BU40">
        <v>0</v>
      </c>
      <c r="BV40">
        <v>8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2</v>
      </c>
      <c r="CP40">
        <v>0</v>
      </c>
      <c r="CQ40">
        <v>0</v>
      </c>
      <c r="CR40">
        <v>0</v>
      </c>
      <c r="CS40">
        <v>17</v>
      </c>
    </row>
    <row r="41" spans="1:97" x14ac:dyDescent="0.3">
      <c r="A41" t="s">
        <v>88</v>
      </c>
      <c r="B41" t="s">
        <v>87</v>
      </c>
      <c r="C41" t="s">
        <v>85</v>
      </c>
      <c r="D41" t="s">
        <v>85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10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1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1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1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3</v>
      </c>
    </row>
    <row r="42" spans="1:97" x14ac:dyDescent="0.3">
      <c r="A42" t="s">
        <v>82</v>
      </c>
      <c r="B42" t="s">
        <v>83</v>
      </c>
      <c r="C42" t="s">
        <v>85</v>
      </c>
      <c r="D42" t="s">
        <v>85</v>
      </c>
      <c r="E42">
        <v>0</v>
      </c>
      <c r="F42">
        <v>1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67</v>
      </c>
      <c r="W42">
        <v>0</v>
      </c>
      <c r="X42">
        <v>0</v>
      </c>
      <c r="Y42">
        <v>0</v>
      </c>
      <c r="Z42">
        <v>0</v>
      </c>
      <c r="AA42">
        <v>29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1</v>
      </c>
      <c r="AJ42">
        <v>3</v>
      </c>
      <c r="AK42">
        <v>0</v>
      </c>
      <c r="AL42">
        <v>0</v>
      </c>
      <c r="AM42">
        <v>0</v>
      </c>
      <c r="AN42">
        <v>1</v>
      </c>
      <c r="AO42">
        <v>4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1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91</v>
      </c>
      <c r="BR42">
        <v>0</v>
      </c>
      <c r="BS42">
        <v>0</v>
      </c>
      <c r="BT42">
        <v>0</v>
      </c>
      <c r="BU42">
        <v>0</v>
      </c>
      <c r="BV42">
        <v>6</v>
      </c>
      <c r="BW42">
        <v>0</v>
      </c>
      <c r="BX42">
        <v>0</v>
      </c>
      <c r="BY42">
        <v>0</v>
      </c>
      <c r="BZ42">
        <v>1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1</v>
      </c>
      <c r="CI42">
        <v>1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2</v>
      </c>
    </row>
    <row r="43" spans="1:97" x14ac:dyDescent="0.3">
      <c r="A43" t="s">
        <v>82</v>
      </c>
      <c r="B43" t="s">
        <v>83</v>
      </c>
      <c r="C43" t="s">
        <v>85</v>
      </c>
      <c r="D43" t="s">
        <v>85</v>
      </c>
      <c r="E43">
        <v>0</v>
      </c>
      <c r="F43">
        <v>5</v>
      </c>
      <c r="G43">
        <v>0</v>
      </c>
      <c r="H43">
        <v>1</v>
      </c>
      <c r="I43">
        <v>0</v>
      </c>
      <c r="J43">
        <v>2</v>
      </c>
      <c r="K43">
        <v>0</v>
      </c>
      <c r="L43">
        <v>0</v>
      </c>
      <c r="M43">
        <v>2</v>
      </c>
      <c r="N43">
        <v>0</v>
      </c>
      <c r="O43">
        <v>0</v>
      </c>
      <c r="P43">
        <v>0</v>
      </c>
      <c r="Q43">
        <v>1</v>
      </c>
      <c r="R43">
        <v>1</v>
      </c>
      <c r="S43">
        <v>0</v>
      </c>
      <c r="T43">
        <v>0</v>
      </c>
      <c r="U43">
        <v>1</v>
      </c>
      <c r="V43">
        <v>346</v>
      </c>
      <c r="W43">
        <v>0</v>
      </c>
      <c r="X43">
        <v>0</v>
      </c>
      <c r="Y43">
        <v>0</v>
      </c>
      <c r="Z43">
        <v>0</v>
      </c>
      <c r="AA43">
        <v>5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8</v>
      </c>
      <c r="AJ43">
        <v>2</v>
      </c>
      <c r="AK43">
        <v>0</v>
      </c>
      <c r="AL43">
        <v>1</v>
      </c>
      <c r="AM43">
        <v>0</v>
      </c>
      <c r="AN43">
        <v>1</v>
      </c>
      <c r="AO43">
        <v>15</v>
      </c>
      <c r="AP43">
        <v>5</v>
      </c>
      <c r="AQ43">
        <v>0</v>
      </c>
      <c r="AR43">
        <v>0</v>
      </c>
      <c r="AS43">
        <v>1</v>
      </c>
      <c r="AT43">
        <v>0</v>
      </c>
      <c r="AU43">
        <v>0</v>
      </c>
      <c r="AV43">
        <v>0</v>
      </c>
      <c r="AW43">
        <v>0</v>
      </c>
      <c r="AX43">
        <v>2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34</v>
      </c>
      <c r="BR43">
        <v>0</v>
      </c>
      <c r="BS43">
        <v>0</v>
      </c>
      <c r="BT43">
        <v>0</v>
      </c>
      <c r="BU43">
        <v>0</v>
      </c>
      <c r="BV43">
        <v>3</v>
      </c>
      <c r="BW43">
        <v>0</v>
      </c>
      <c r="BX43">
        <v>0</v>
      </c>
      <c r="BY43">
        <v>0</v>
      </c>
      <c r="BZ43">
        <v>0</v>
      </c>
      <c r="CA43">
        <v>3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1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1</v>
      </c>
    </row>
    <row r="44" spans="1:97" x14ac:dyDescent="0.3">
      <c r="A44" t="s">
        <v>82</v>
      </c>
      <c r="B44" t="s">
        <v>83</v>
      </c>
      <c r="C44" t="s">
        <v>85</v>
      </c>
      <c r="D44" t="s">
        <v>85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1</v>
      </c>
      <c r="R44">
        <v>1</v>
      </c>
      <c r="S44">
        <v>0</v>
      </c>
      <c r="T44">
        <v>0</v>
      </c>
      <c r="U44">
        <v>0</v>
      </c>
      <c r="V44">
        <v>31</v>
      </c>
      <c r="W44">
        <v>0</v>
      </c>
      <c r="X44">
        <v>0</v>
      </c>
      <c r="Y44">
        <v>0</v>
      </c>
      <c r="Z44">
        <v>0</v>
      </c>
      <c r="AA44">
        <v>2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1</v>
      </c>
      <c r="AJ44">
        <v>1</v>
      </c>
      <c r="AK44">
        <v>0</v>
      </c>
      <c r="AL44">
        <v>1</v>
      </c>
      <c r="AM44">
        <v>0</v>
      </c>
      <c r="AN44">
        <v>0</v>
      </c>
      <c r="AO44">
        <v>4</v>
      </c>
      <c r="AP44">
        <v>1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2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1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1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</row>
    <row r="45" spans="1:97" x14ac:dyDescent="0.3">
      <c r="A45" t="s">
        <v>88</v>
      </c>
      <c r="B45" t="s">
        <v>83</v>
      </c>
      <c r="C45" t="s">
        <v>85</v>
      </c>
      <c r="D45" t="s">
        <v>85</v>
      </c>
      <c r="E45">
        <v>0</v>
      </c>
      <c r="F45">
        <v>3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1</v>
      </c>
      <c r="T45">
        <v>0</v>
      </c>
      <c r="U45">
        <v>0</v>
      </c>
      <c r="V45">
        <v>38</v>
      </c>
      <c r="W45">
        <v>0</v>
      </c>
      <c r="X45">
        <v>0</v>
      </c>
      <c r="Y45">
        <v>0</v>
      </c>
      <c r="Z45">
        <v>0</v>
      </c>
      <c r="AA45">
        <v>7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1</v>
      </c>
      <c r="AK45">
        <v>0</v>
      </c>
      <c r="AL45">
        <v>0</v>
      </c>
      <c r="AM45">
        <v>0</v>
      </c>
      <c r="AN45">
        <v>1</v>
      </c>
      <c r="AO45">
        <v>4</v>
      </c>
      <c r="AP45">
        <v>7</v>
      </c>
      <c r="AQ45">
        <v>0</v>
      </c>
      <c r="AR45">
        <v>0</v>
      </c>
      <c r="AS45">
        <v>0</v>
      </c>
      <c r="AT45">
        <v>2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30</v>
      </c>
      <c r="BG45">
        <v>1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2</v>
      </c>
      <c r="BP45">
        <v>0</v>
      </c>
      <c r="BQ45">
        <v>256</v>
      </c>
      <c r="BR45">
        <v>1</v>
      </c>
      <c r="BS45">
        <v>2</v>
      </c>
      <c r="BT45">
        <v>0</v>
      </c>
      <c r="BU45">
        <v>0</v>
      </c>
      <c r="BV45">
        <v>33</v>
      </c>
      <c r="BW45">
        <v>2</v>
      </c>
      <c r="BX45">
        <v>0</v>
      </c>
      <c r="BY45">
        <v>0</v>
      </c>
      <c r="BZ45">
        <v>0</v>
      </c>
      <c r="CA45">
        <v>2</v>
      </c>
      <c r="CB45">
        <v>11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1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1</v>
      </c>
      <c r="CS45">
        <v>14</v>
      </c>
    </row>
    <row r="46" spans="1:97" x14ac:dyDescent="0.3">
      <c r="A46" t="s">
        <v>88</v>
      </c>
      <c r="B46" t="s">
        <v>83</v>
      </c>
      <c r="C46" t="s">
        <v>85</v>
      </c>
      <c r="D46" t="s">
        <v>85</v>
      </c>
      <c r="E46">
        <v>0</v>
      </c>
      <c r="F46">
        <v>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1</v>
      </c>
      <c r="S46">
        <v>0</v>
      </c>
      <c r="T46">
        <v>0</v>
      </c>
      <c r="U46">
        <v>0</v>
      </c>
      <c r="V46">
        <v>24</v>
      </c>
      <c r="W46">
        <v>0</v>
      </c>
      <c r="X46">
        <v>0</v>
      </c>
      <c r="Y46">
        <v>0</v>
      </c>
      <c r="Z46">
        <v>0</v>
      </c>
      <c r="AA46">
        <v>37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4</v>
      </c>
      <c r="AK46">
        <v>0</v>
      </c>
      <c r="AL46">
        <v>0</v>
      </c>
      <c r="AM46">
        <v>0</v>
      </c>
      <c r="AN46">
        <v>1</v>
      </c>
      <c r="AO46">
        <v>1</v>
      </c>
      <c r="AP46">
        <v>1</v>
      </c>
      <c r="AQ46">
        <v>0</v>
      </c>
      <c r="AR46">
        <v>0</v>
      </c>
      <c r="AS46">
        <v>0</v>
      </c>
      <c r="AT46">
        <v>1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18</v>
      </c>
      <c r="BG46">
        <v>0</v>
      </c>
      <c r="BH46">
        <v>0</v>
      </c>
      <c r="BI46">
        <v>1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2</v>
      </c>
      <c r="BP46">
        <v>0</v>
      </c>
      <c r="BQ46">
        <v>184</v>
      </c>
      <c r="BR46">
        <v>1</v>
      </c>
      <c r="BS46">
        <v>4</v>
      </c>
      <c r="BT46">
        <v>0</v>
      </c>
      <c r="BU46">
        <v>0</v>
      </c>
      <c r="BV46">
        <v>3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11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1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9</v>
      </c>
    </row>
    <row r="47" spans="1:97" x14ac:dyDescent="0.3">
      <c r="A47" t="s">
        <v>88</v>
      </c>
      <c r="B47" t="s">
        <v>83</v>
      </c>
      <c r="C47" t="s">
        <v>85</v>
      </c>
      <c r="D47" t="s">
        <v>85</v>
      </c>
      <c r="E47">
        <v>0</v>
      </c>
      <c r="F47">
        <v>3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28</v>
      </c>
      <c r="W47">
        <v>0</v>
      </c>
      <c r="X47">
        <v>0</v>
      </c>
      <c r="Y47">
        <v>0</v>
      </c>
      <c r="Z47">
        <v>0</v>
      </c>
      <c r="AA47">
        <v>1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3</v>
      </c>
      <c r="AO47">
        <v>0</v>
      </c>
      <c r="AP47">
        <v>11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1</v>
      </c>
      <c r="BF47">
        <v>4</v>
      </c>
      <c r="BG47">
        <v>3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8</v>
      </c>
      <c r="BP47">
        <v>0</v>
      </c>
      <c r="BQ47">
        <v>9</v>
      </c>
      <c r="BR47">
        <v>0</v>
      </c>
      <c r="BS47">
        <v>0</v>
      </c>
      <c r="BT47">
        <v>0</v>
      </c>
      <c r="BU47">
        <v>0</v>
      </c>
      <c r="BV47">
        <v>11</v>
      </c>
      <c r="BW47">
        <v>1</v>
      </c>
      <c r="BX47">
        <v>0</v>
      </c>
      <c r="BY47">
        <v>0</v>
      </c>
      <c r="BZ47">
        <v>0</v>
      </c>
      <c r="CA47">
        <v>0</v>
      </c>
      <c r="CB47">
        <v>5</v>
      </c>
      <c r="CC47">
        <v>0</v>
      </c>
      <c r="CD47">
        <v>0</v>
      </c>
      <c r="CE47">
        <v>1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</row>
    <row r="48" spans="1:97" x14ac:dyDescent="0.3">
      <c r="A48" t="s">
        <v>88</v>
      </c>
      <c r="B48" t="s">
        <v>83</v>
      </c>
      <c r="C48" t="s">
        <v>85</v>
      </c>
      <c r="D48" t="s">
        <v>85</v>
      </c>
      <c r="E48">
        <v>0</v>
      </c>
      <c r="F48">
        <v>2</v>
      </c>
      <c r="G48">
        <v>0</v>
      </c>
      <c r="H48">
        <v>0</v>
      </c>
      <c r="I48">
        <v>0</v>
      </c>
      <c r="J48">
        <v>1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1</v>
      </c>
      <c r="S48">
        <v>0</v>
      </c>
      <c r="T48">
        <v>0</v>
      </c>
      <c r="U48">
        <v>0</v>
      </c>
      <c r="V48">
        <v>13</v>
      </c>
      <c r="W48">
        <v>0</v>
      </c>
      <c r="X48">
        <v>0</v>
      </c>
      <c r="Y48">
        <v>0</v>
      </c>
      <c r="Z48">
        <v>0</v>
      </c>
      <c r="AA48">
        <v>6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1</v>
      </c>
      <c r="AK48">
        <v>0</v>
      </c>
      <c r="AL48">
        <v>0</v>
      </c>
      <c r="AM48">
        <v>0</v>
      </c>
      <c r="AN48">
        <v>1</v>
      </c>
      <c r="AO48">
        <v>5</v>
      </c>
      <c r="AP48">
        <v>1</v>
      </c>
      <c r="AQ48">
        <v>0</v>
      </c>
      <c r="AR48">
        <v>0</v>
      </c>
      <c r="AS48">
        <v>1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11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31</v>
      </c>
      <c r="BR48">
        <v>1</v>
      </c>
      <c r="BS48">
        <v>9</v>
      </c>
      <c r="BT48">
        <v>0</v>
      </c>
      <c r="BU48">
        <v>0</v>
      </c>
      <c r="BV48">
        <v>4</v>
      </c>
      <c r="BW48">
        <v>1</v>
      </c>
      <c r="BX48">
        <v>0</v>
      </c>
      <c r="BY48">
        <v>0</v>
      </c>
      <c r="BZ48">
        <v>0</v>
      </c>
      <c r="CA48">
        <v>0</v>
      </c>
      <c r="CB48">
        <v>16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</row>
    <row r="49" spans="1:97" x14ac:dyDescent="0.3">
      <c r="A49" t="s">
        <v>88</v>
      </c>
      <c r="B49" t="s">
        <v>83</v>
      </c>
      <c r="C49" t="s">
        <v>85</v>
      </c>
      <c r="D49" t="s">
        <v>85</v>
      </c>
      <c r="E49">
        <v>0</v>
      </c>
      <c r="F49">
        <v>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1</v>
      </c>
      <c r="T49">
        <v>2</v>
      </c>
      <c r="U49">
        <v>0</v>
      </c>
      <c r="V49">
        <v>5</v>
      </c>
      <c r="W49">
        <v>0</v>
      </c>
      <c r="X49">
        <v>0</v>
      </c>
      <c r="Y49">
        <v>0</v>
      </c>
      <c r="Z49">
        <v>0</v>
      </c>
      <c r="AA49">
        <v>18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1</v>
      </c>
      <c r="AK49">
        <v>0</v>
      </c>
      <c r="AL49">
        <v>0</v>
      </c>
      <c r="AM49">
        <v>0</v>
      </c>
      <c r="AN49">
        <v>1</v>
      </c>
      <c r="AO49">
        <v>18</v>
      </c>
      <c r="AP49">
        <v>6</v>
      </c>
      <c r="AQ49">
        <v>0</v>
      </c>
      <c r="AR49">
        <v>0</v>
      </c>
      <c r="AS49">
        <v>0</v>
      </c>
      <c r="AT49">
        <v>3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15</v>
      </c>
      <c r="BG49">
        <v>0</v>
      </c>
      <c r="BH49">
        <v>0</v>
      </c>
      <c r="BI49">
        <v>1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162</v>
      </c>
      <c r="BR49">
        <v>0</v>
      </c>
      <c r="BS49">
        <v>3</v>
      </c>
      <c r="BT49">
        <v>0</v>
      </c>
      <c r="BU49">
        <v>0</v>
      </c>
      <c r="BV49">
        <v>26</v>
      </c>
      <c r="BW49">
        <v>1</v>
      </c>
      <c r="BX49">
        <v>0</v>
      </c>
      <c r="BY49">
        <v>0</v>
      </c>
      <c r="BZ49">
        <v>0</v>
      </c>
      <c r="CA49">
        <v>2</v>
      </c>
      <c r="CB49">
        <v>20</v>
      </c>
      <c r="CC49">
        <v>0</v>
      </c>
      <c r="CD49">
        <v>0</v>
      </c>
      <c r="CE49">
        <v>43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7</v>
      </c>
      <c r="CS49">
        <v>5</v>
      </c>
    </row>
    <row r="50" spans="1:97" x14ac:dyDescent="0.3">
      <c r="A50" t="s">
        <v>90</v>
      </c>
      <c r="B50" t="s">
        <v>83</v>
      </c>
      <c r="C50" t="s">
        <v>85</v>
      </c>
      <c r="D50" t="s">
        <v>85</v>
      </c>
      <c r="E50">
        <v>0</v>
      </c>
      <c r="F50">
        <v>2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1</v>
      </c>
      <c r="AB50">
        <v>0</v>
      </c>
      <c r="AC50">
        <v>1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1</v>
      </c>
      <c r="AQ50">
        <v>0</v>
      </c>
      <c r="AR50">
        <v>0</v>
      </c>
      <c r="AS50">
        <v>0</v>
      </c>
      <c r="AT50">
        <v>0</v>
      </c>
      <c r="AU50">
        <v>4</v>
      </c>
      <c r="AV50">
        <v>0</v>
      </c>
      <c r="AW50">
        <v>1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1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1</v>
      </c>
      <c r="BP50">
        <v>0</v>
      </c>
      <c r="BQ50">
        <v>2</v>
      </c>
      <c r="BR50">
        <v>0</v>
      </c>
      <c r="BS50">
        <v>0</v>
      </c>
      <c r="BT50">
        <v>0</v>
      </c>
      <c r="BU50">
        <v>0</v>
      </c>
      <c r="BV50">
        <v>3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</row>
    <row r="51" spans="1:97" x14ac:dyDescent="0.3">
      <c r="A51" t="s">
        <v>90</v>
      </c>
      <c r="B51" t="s">
        <v>83</v>
      </c>
      <c r="C51" t="s">
        <v>85</v>
      </c>
      <c r="D51" t="s">
        <v>85</v>
      </c>
      <c r="E51">
        <v>0</v>
      </c>
      <c r="F51">
        <v>1</v>
      </c>
      <c r="G51">
        <v>0</v>
      </c>
      <c r="H51">
        <v>0</v>
      </c>
      <c r="I51">
        <v>0</v>
      </c>
      <c r="J51">
        <v>0</v>
      </c>
      <c r="K51">
        <v>0</v>
      </c>
      <c r="L51">
        <v>1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2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1</v>
      </c>
      <c r="BP51">
        <v>0</v>
      </c>
      <c r="BQ51">
        <v>1</v>
      </c>
      <c r="BR51">
        <v>0</v>
      </c>
      <c r="BS51">
        <v>0</v>
      </c>
      <c r="BT51">
        <v>0</v>
      </c>
      <c r="BU51">
        <v>0</v>
      </c>
      <c r="BV51">
        <v>7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</row>
    <row r="52" spans="1:97" x14ac:dyDescent="0.3">
      <c r="A52" t="s">
        <v>90</v>
      </c>
      <c r="B52" t="s">
        <v>83</v>
      </c>
      <c r="C52" t="s">
        <v>85</v>
      </c>
      <c r="D52" t="s">
        <v>85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25</v>
      </c>
      <c r="W52">
        <v>0</v>
      </c>
      <c r="X52">
        <v>0</v>
      </c>
      <c r="Y52">
        <v>0</v>
      </c>
      <c r="Z52">
        <v>0</v>
      </c>
      <c r="AA52">
        <v>0</v>
      </c>
      <c r="AB52">
        <v>7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8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1</v>
      </c>
      <c r="BP52">
        <v>0</v>
      </c>
      <c r="BQ52">
        <v>3</v>
      </c>
      <c r="BR52">
        <v>0</v>
      </c>
      <c r="BS52">
        <v>0</v>
      </c>
      <c r="BT52">
        <v>0</v>
      </c>
      <c r="BU52">
        <v>1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</row>
    <row r="53" spans="1:97" x14ac:dyDescent="0.3">
      <c r="A53" t="s">
        <v>90</v>
      </c>
      <c r="B53" t="s">
        <v>83</v>
      </c>
      <c r="C53" t="s">
        <v>85</v>
      </c>
      <c r="D53" t="s">
        <v>85</v>
      </c>
      <c r="E53">
        <v>0</v>
      </c>
      <c r="F53">
        <v>0</v>
      </c>
      <c r="G53">
        <v>0</v>
      </c>
      <c r="H53">
        <v>0</v>
      </c>
      <c r="I53">
        <v>1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1</v>
      </c>
      <c r="T53">
        <v>0</v>
      </c>
      <c r="U53">
        <v>0</v>
      </c>
      <c r="V53">
        <v>18</v>
      </c>
      <c r="W53">
        <v>2</v>
      </c>
      <c r="X53">
        <v>0</v>
      </c>
      <c r="Y53">
        <v>0</v>
      </c>
      <c r="Z53">
        <v>0</v>
      </c>
      <c r="AA53">
        <v>0</v>
      </c>
      <c r="AB53">
        <v>0</v>
      </c>
      <c r="AC53">
        <v>2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1</v>
      </c>
      <c r="AO53">
        <v>0</v>
      </c>
      <c r="AP53">
        <v>2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2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11</v>
      </c>
      <c r="BG53">
        <v>18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3</v>
      </c>
      <c r="BP53">
        <v>0</v>
      </c>
      <c r="BQ53">
        <v>15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2</v>
      </c>
      <c r="CS53">
        <v>0</v>
      </c>
    </row>
    <row r="54" spans="1:97" x14ac:dyDescent="0.3">
      <c r="A54" t="s">
        <v>90</v>
      </c>
      <c r="B54" t="s">
        <v>83</v>
      </c>
      <c r="C54" t="s">
        <v>85</v>
      </c>
      <c r="D54" t="s">
        <v>85</v>
      </c>
      <c r="E54">
        <v>0</v>
      </c>
      <c r="F54">
        <v>2</v>
      </c>
      <c r="G54">
        <v>0</v>
      </c>
      <c r="H54">
        <v>2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3</v>
      </c>
      <c r="T54">
        <v>0</v>
      </c>
      <c r="U54">
        <v>0</v>
      </c>
      <c r="V54">
        <v>57</v>
      </c>
      <c r="W54">
        <v>7</v>
      </c>
      <c r="X54">
        <v>0</v>
      </c>
      <c r="Y54">
        <v>0</v>
      </c>
      <c r="Z54">
        <v>0</v>
      </c>
      <c r="AA54">
        <v>1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2</v>
      </c>
      <c r="AK54">
        <v>0</v>
      </c>
      <c r="AL54">
        <v>0</v>
      </c>
      <c r="AM54">
        <v>0</v>
      </c>
      <c r="AN54">
        <v>6</v>
      </c>
      <c r="AO54">
        <v>5</v>
      </c>
      <c r="AP54">
        <v>5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1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47</v>
      </c>
      <c r="BG54">
        <v>35</v>
      </c>
      <c r="BH54">
        <v>0</v>
      </c>
      <c r="BI54">
        <v>9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23</v>
      </c>
      <c r="BP54">
        <v>0</v>
      </c>
      <c r="BQ54">
        <v>121</v>
      </c>
      <c r="BR54">
        <v>0</v>
      </c>
      <c r="BS54">
        <v>0</v>
      </c>
      <c r="BT54">
        <v>0</v>
      </c>
      <c r="BU54">
        <v>0</v>
      </c>
      <c r="BV54">
        <v>1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1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1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4</v>
      </c>
      <c r="CS54">
        <v>18</v>
      </c>
    </row>
    <row r="55" spans="1:97" x14ac:dyDescent="0.3">
      <c r="A55" t="s">
        <v>88</v>
      </c>
      <c r="B55" t="s">
        <v>89</v>
      </c>
      <c r="C55" t="s">
        <v>85</v>
      </c>
      <c r="D55" t="s">
        <v>85</v>
      </c>
      <c r="E55">
        <v>1</v>
      </c>
      <c r="F55">
        <v>13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4</v>
      </c>
      <c r="T55">
        <v>0</v>
      </c>
      <c r="U55">
        <v>0</v>
      </c>
      <c r="V55">
        <v>17</v>
      </c>
      <c r="W55">
        <v>0</v>
      </c>
      <c r="X55">
        <v>0</v>
      </c>
      <c r="Y55">
        <v>0</v>
      </c>
      <c r="Z55">
        <v>0</v>
      </c>
      <c r="AA55">
        <v>2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1</v>
      </c>
      <c r="AI55">
        <v>0</v>
      </c>
      <c r="AJ55">
        <v>1</v>
      </c>
      <c r="AK55">
        <v>0</v>
      </c>
      <c r="AL55">
        <v>0</v>
      </c>
      <c r="AM55">
        <v>0</v>
      </c>
      <c r="AN55">
        <v>1</v>
      </c>
      <c r="AO55">
        <v>7</v>
      </c>
      <c r="AP55">
        <v>9</v>
      </c>
      <c r="AQ55">
        <v>0</v>
      </c>
      <c r="AR55">
        <v>0</v>
      </c>
      <c r="AS55">
        <v>0</v>
      </c>
      <c r="AT55">
        <v>4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2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2</v>
      </c>
      <c r="BO55">
        <v>8</v>
      </c>
      <c r="BP55">
        <v>0</v>
      </c>
      <c r="BQ55">
        <v>17</v>
      </c>
      <c r="BR55">
        <v>0</v>
      </c>
      <c r="BS55">
        <v>0</v>
      </c>
      <c r="BT55">
        <v>0</v>
      </c>
      <c r="BU55">
        <v>0</v>
      </c>
      <c r="BV55">
        <v>11</v>
      </c>
      <c r="BW55">
        <v>0</v>
      </c>
      <c r="BX55">
        <v>0</v>
      </c>
      <c r="BY55">
        <v>0</v>
      </c>
      <c r="BZ55">
        <v>0</v>
      </c>
      <c r="CA55">
        <v>3</v>
      </c>
      <c r="CB55">
        <v>2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3</v>
      </c>
      <c r="CS55">
        <v>14</v>
      </c>
    </row>
    <row r="56" spans="1:97" x14ac:dyDescent="0.3">
      <c r="A56" t="s">
        <v>88</v>
      </c>
      <c r="B56" t="s">
        <v>89</v>
      </c>
      <c r="C56" t="s">
        <v>85</v>
      </c>
      <c r="D56" t="s">
        <v>85</v>
      </c>
      <c r="E56">
        <v>0</v>
      </c>
      <c r="F56">
        <v>52</v>
      </c>
      <c r="G56">
        <v>0</v>
      </c>
      <c r="H56">
        <v>4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3</v>
      </c>
      <c r="T56">
        <v>0</v>
      </c>
      <c r="U56">
        <v>0</v>
      </c>
      <c r="V56">
        <v>11</v>
      </c>
      <c r="W56">
        <v>0</v>
      </c>
      <c r="X56">
        <v>0</v>
      </c>
      <c r="Y56">
        <v>0</v>
      </c>
      <c r="Z56">
        <v>0</v>
      </c>
      <c r="AA56">
        <v>12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1</v>
      </c>
      <c r="AL56">
        <v>0</v>
      </c>
      <c r="AM56">
        <v>0</v>
      </c>
      <c r="AN56">
        <v>1</v>
      </c>
      <c r="AO56">
        <v>17</v>
      </c>
      <c r="AP56">
        <v>2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11</v>
      </c>
      <c r="BP56">
        <v>0</v>
      </c>
      <c r="BQ56">
        <v>13</v>
      </c>
      <c r="BR56">
        <v>0</v>
      </c>
      <c r="BS56">
        <v>0</v>
      </c>
      <c r="BT56">
        <v>0</v>
      </c>
      <c r="BU56">
        <v>0</v>
      </c>
      <c r="BV56">
        <v>4</v>
      </c>
      <c r="BW56">
        <v>0</v>
      </c>
      <c r="BX56">
        <v>0</v>
      </c>
      <c r="BY56">
        <v>0</v>
      </c>
      <c r="BZ56">
        <v>0</v>
      </c>
      <c r="CA56">
        <v>1</v>
      </c>
      <c r="CB56">
        <v>2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1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1</v>
      </c>
      <c r="CS56">
        <v>6</v>
      </c>
    </row>
    <row r="57" spans="1:97" x14ac:dyDescent="0.3">
      <c r="A57" t="s">
        <v>88</v>
      </c>
      <c r="B57" t="s">
        <v>89</v>
      </c>
      <c r="C57" t="s">
        <v>85</v>
      </c>
      <c r="D57" t="s">
        <v>85</v>
      </c>
      <c r="E57">
        <v>3</v>
      </c>
      <c r="F57">
        <v>189</v>
      </c>
      <c r="G57">
        <v>0</v>
      </c>
      <c r="H57">
        <v>0</v>
      </c>
      <c r="I57">
        <v>0</v>
      </c>
      <c r="J57">
        <v>1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4</v>
      </c>
      <c r="S57">
        <v>5</v>
      </c>
      <c r="T57">
        <v>0</v>
      </c>
      <c r="U57">
        <v>0</v>
      </c>
      <c r="V57">
        <v>134</v>
      </c>
      <c r="W57">
        <v>0</v>
      </c>
      <c r="X57">
        <v>0</v>
      </c>
      <c r="Y57">
        <v>0</v>
      </c>
      <c r="Z57">
        <v>0</v>
      </c>
      <c r="AA57">
        <v>6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3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4</v>
      </c>
      <c r="AP57">
        <v>4</v>
      </c>
      <c r="AQ57">
        <v>0</v>
      </c>
      <c r="AR57">
        <v>0</v>
      </c>
      <c r="AS57">
        <v>0</v>
      </c>
      <c r="AT57">
        <v>1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4</v>
      </c>
      <c r="BP57">
        <v>0</v>
      </c>
      <c r="BQ57">
        <v>5</v>
      </c>
      <c r="BR57">
        <v>0</v>
      </c>
      <c r="BS57">
        <v>0</v>
      </c>
      <c r="BT57">
        <v>2</v>
      </c>
      <c r="BU57">
        <v>0</v>
      </c>
      <c r="BV57">
        <v>0</v>
      </c>
      <c r="BW57">
        <v>1</v>
      </c>
      <c r="BX57">
        <v>0</v>
      </c>
      <c r="BY57">
        <v>1</v>
      </c>
      <c r="BZ57">
        <v>0</v>
      </c>
      <c r="CA57">
        <v>3</v>
      </c>
      <c r="CB57">
        <v>0</v>
      </c>
      <c r="CC57">
        <v>0</v>
      </c>
      <c r="CD57">
        <v>1</v>
      </c>
      <c r="CE57">
        <v>0</v>
      </c>
      <c r="CF57">
        <v>0</v>
      </c>
      <c r="CG57">
        <v>0</v>
      </c>
      <c r="CH57">
        <v>1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1</v>
      </c>
      <c r="CS57">
        <v>3</v>
      </c>
    </row>
    <row r="58" spans="1:97" x14ac:dyDescent="0.3">
      <c r="A58" t="s">
        <v>88</v>
      </c>
      <c r="B58" t="s">
        <v>89</v>
      </c>
      <c r="C58" t="s">
        <v>85</v>
      </c>
      <c r="D58" t="s">
        <v>85</v>
      </c>
      <c r="E58">
        <v>0</v>
      </c>
      <c r="F58">
        <v>26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1</v>
      </c>
      <c r="W58">
        <v>0</v>
      </c>
      <c r="X58">
        <v>0</v>
      </c>
      <c r="Y58">
        <v>0</v>
      </c>
      <c r="Z58">
        <v>0</v>
      </c>
      <c r="AA58">
        <v>1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1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1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8</v>
      </c>
      <c r="BP58">
        <v>0</v>
      </c>
      <c r="BQ58">
        <v>9</v>
      </c>
      <c r="BR58">
        <v>0</v>
      </c>
      <c r="BS58">
        <v>0</v>
      </c>
      <c r="BT58">
        <v>0</v>
      </c>
      <c r="BU58">
        <v>0</v>
      </c>
      <c r="BV58">
        <v>3</v>
      </c>
      <c r="BW58">
        <v>0</v>
      </c>
      <c r="BX58">
        <v>0</v>
      </c>
      <c r="BY58">
        <v>0</v>
      </c>
      <c r="BZ58">
        <v>0</v>
      </c>
      <c r="CA58">
        <v>3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6</v>
      </c>
    </row>
    <row r="59" spans="1:97" x14ac:dyDescent="0.3">
      <c r="A59" t="s">
        <v>88</v>
      </c>
      <c r="B59" t="s">
        <v>89</v>
      </c>
      <c r="C59" t="s">
        <v>85</v>
      </c>
      <c r="D59" t="s">
        <v>85</v>
      </c>
      <c r="E59">
        <v>0</v>
      </c>
      <c r="F59">
        <v>10</v>
      </c>
      <c r="G59">
        <v>0</v>
      </c>
      <c r="H59">
        <v>0</v>
      </c>
      <c r="I59">
        <v>0</v>
      </c>
      <c r="J59">
        <v>1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3</v>
      </c>
      <c r="T59">
        <v>0</v>
      </c>
      <c r="U59">
        <v>0</v>
      </c>
      <c r="V59">
        <v>101</v>
      </c>
      <c r="W59">
        <v>0</v>
      </c>
      <c r="X59">
        <v>0</v>
      </c>
      <c r="Y59">
        <v>0</v>
      </c>
      <c r="Z59">
        <v>0</v>
      </c>
      <c r="AA59">
        <v>13</v>
      </c>
      <c r="AB59">
        <v>1</v>
      </c>
      <c r="AC59">
        <v>1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2</v>
      </c>
      <c r="AJ59">
        <v>0</v>
      </c>
      <c r="AK59">
        <v>0</v>
      </c>
      <c r="AL59">
        <v>0</v>
      </c>
      <c r="AM59">
        <v>0</v>
      </c>
      <c r="AN59">
        <v>4</v>
      </c>
      <c r="AO59">
        <v>11</v>
      </c>
      <c r="AP59">
        <v>5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4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3</v>
      </c>
      <c r="BP59">
        <v>0</v>
      </c>
      <c r="BQ59">
        <v>21</v>
      </c>
      <c r="BR59">
        <v>0</v>
      </c>
      <c r="BS59">
        <v>4</v>
      </c>
      <c r="BT59">
        <v>0</v>
      </c>
      <c r="BU59">
        <v>0</v>
      </c>
      <c r="BV59">
        <v>5</v>
      </c>
      <c r="BW59">
        <v>1</v>
      </c>
      <c r="BX59">
        <v>0</v>
      </c>
      <c r="BY59">
        <v>0</v>
      </c>
      <c r="BZ59">
        <v>1</v>
      </c>
      <c r="CA59">
        <v>0</v>
      </c>
      <c r="CB59">
        <v>3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1</v>
      </c>
      <c r="CS59">
        <v>16</v>
      </c>
    </row>
    <row r="60" spans="1:97" x14ac:dyDescent="0.3">
      <c r="A60" t="s">
        <v>90</v>
      </c>
      <c r="B60" t="s">
        <v>89</v>
      </c>
      <c r="C60" t="s">
        <v>85</v>
      </c>
      <c r="D60" t="s">
        <v>85</v>
      </c>
      <c r="E60">
        <v>0</v>
      </c>
      <c r="F60">
        <v>26</v>
      </c>
      <c r="G60">
        <v>0</v>
      </c>
      <c r="H60">
        <v>2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2</v>
      </c>
      <c r="T60">
        <v>0</v>
      </c>
      <c r="U60">
        <v>0</v>
      </c>
      <c r="V60">
        <v>2</v>
      </c>
      <c r="W60">
        <v>0</v>
      </c>
      <c r="X60">
        <v>0</v>
      </c>
      <c r="Y60">
        <v>0</v>
      </c>
      <c r="Z60">
        <v>1</v>
      </c>
      <c r="AA60">
        <v>4</v>
      </c>
      <c r="AB60">
        <v>1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2</v>
      </c>
      <c r="AK60">
        <v>0</v>
      </c>
      <c r="AL60">
        <v>0</v>
      </c>
      <c r="AM60">
        <v>0</v>
      </c>
      <c r="AN60">
        <v>7</v>
      </c>
      <c r="AO60">
        <v>2</v>
      </c>
      <c r="AP60">
        <v>3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2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15</v>
      </c>
      <c r="CS60">
        <v>3</v>
      </c>
    </row>
    <row r="61" spans="1:97" x14ac:dyDescent="0.3">
      <c r="A61" t="s">
        <v>90</v>
      </c>
      <c r="B61" t="s">
        <v>89</v>
      </c>
      <c r="C61" t="s">
        <v>85</v>
      </c>
      <c r="D61" t="s">
        <v>85</v>
      </c>
      <c r="E61">
        <v>0</v>
      </c>
      <c r="F61">
        <v>18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1</v>
      </c>
      <c r="T61">
        <v>0</v>
      </c>
      <c r="U61">
        <v>0</v>
      </c>
      <c r="V61">
        <v>3</v>
      </c>
      <c r="W61">
        <v>0</v>
      </c>
      <c r="X61">
        <v>0</v>
      </c>
      <c r="Y61">
        <v>0</v>
      </c>
      <c r="Z61">
        <v>0</v>
      </c>
      <c r="AA61">
        <v>8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1</v>
      </c>
      <c r="AN61">
        <v>0</v>
      </c>
      <c r="AO61">
        <v>0</v>
      </c>
      <c r="AP61">
        <v>1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3</v>
      </c>
      <c r="CS61">
        <v>20</v>
      </c>
    </row>
    <row r="62" spans="1:97" x14ac:dyDescent="0.3">
      <c r="A62" t="s">
        <v>90</v>
      </c>
      <c r="B62" t="s">
        <v>89</v>
      </c>
      <c r="C62" t="s">
        <v>85</v>
      </c>
      <c r="D62" t="s">
        <v>85</v>
      </c>
      <c r="E62">
        <v>0</v>
      </c>
      <c r="F62">
        <v>6</v>
      </c>
      <c r="G62">
        <v>0</v>
      </c>
      <c r="H62">
        <v>0</v>
      </c>
      <c r="I62">
        <v>0</v>
      </c>
      <c r="J62">
        <v>0</v>
      </c>
      <c r="K62">
        <v>2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4</v>
      </c>
      <c r="S62">
        <v>4</v>
      </c>
      <c r="T62">
        <v>0</v>
      </c>
      <c r="U62">
        <v>0</v>
      </c>
      <c r="V62">
        <v>3</v>
      </c>
      <c r="W62">
        <v>0</v>
      </c>
      <c r="X62">
        <v>0</v>
      </c>
      <c r="Y62">
        <v>0</v>
      </c>
      <c r="Z62">
        <v>0</v>
      </c>
      <c r="AA62">
        <v>6</v>
      </c>
      <c r="AB62">
        <v>4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2</v>
      </c>
      <c r="AO62">
        <v>0</v>
      </c>
      <c r="AP62">
        <v>2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2</v>
      </c>
      <c r="BR62">
        <v>0</v>
      </c>
      <c r="BS62">
        <v>0</v>
      </c>
      <c r="BT62">
        <v>0</v>
      </c>
      <c r="BU62">
        <v>0</v>
      </c>
      <c r="BV62">
        <v>5</v>
      </c>
      <c r="BW62">
        <v>1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15</v>
      </c>
      <c r="CS62">
        <v>2</v>
      </c>
    </row>
    <row r="63" spans="1:97" x14ac:dyDescent="0.3">
      <c r="A63" t="s">
        <v>90</v>
      </c>
      <c r="B63" t="s">
        <v>89</v>
      </c>
      <c r="C63" t="s">
        <v>85</v>
      </c>
      <c r="D63" t="s">
        <v>85</v>
      </c>
      <c r="E63">
        <v>0</v>
      </c>
      <c r="F63">
        <v>15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3</v>
      </c>
      <c r="T63">
        <v>0</v>
      </c>
      <c r="U63">
        <v>0</v>
      </c>
      <c r="V63">
        <v>1</v>
      </c>
      <c r="W63">
        <v>0</v>
      </c>
      <c r="X63">
        <v>0</v>
      </c>
      <c r="Y63">
        <v>0</v>
      </c>
      <c r="Z63">
        <v>0</v>
      </c>
      <c r="AA63">
        <v>33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1</v>
      </c>
      <c r="AK63">
        <v>0</v>
      </c>
      <c r="AL63">
        <v>0</v>
      </c>
      <c r="AM63">
        <v>0</v>
      </c>
      <c r="AN63">
        <v>1</v>
      </c>
      <c r="AO63">
        <v>0</v>
      </c>
      <c r="AP63">
        <v>1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1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2</v>
      </c>
      <c r="CS63">
        <v>12</v>
      </c>
    </row>
    <row r="64" spans="1:97" x14ac:dyDescent="0.3">
      <c r="A64" t="s">
        <v>90</v>
      </c>
      <c r="B64" t="s">
        <v>89</v>
      </c>
      <c r="C64" t="s">
        <v>85</v>
      </c>
      <c r="D64" t="s">
        <v>85</v>
      </c>
      <c r="E64">
        <v>0</v>
      </c>
      <c r="F64">
        <v>115</v>
      </c>
      <c r="G64">
        <v>0</v>
      </c>
      <c r="H64">
        <v>1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7</v>
      </c>
      <c r="S64">
        <v>8</v>
      </c>
      <c r="T64">
        <v>1</v>
      </c>
      <c r="U64">
        <v>0</v>
      </c>
      <c r="V64">
        <v>2</v>
      </c>
      <c r="W64">
        <v>0</v>
      </c>
      <c r="X64">
        <v>0</v>
      </c>
      <c r="Y64">
        <v>0</v>
      </c>
      <c r="Z64">
        <v>1</v>
      </c>
      <c r="AA64">
        <v>60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1</v>
      </c>
      <c r="AJ64">
        <v>4</v>
      </c>
      <c r="AK64">
        <v>0</v>
      </c>
      <c r="AL64">
        <v>0</v>
      </c>
      <c r="AM64">
        <v>0</v>
      </c>
      <c r="AN64">
        <v>6</v>
      </c>
      <c r="AO64">
        <v>0</v>
      </c>
      <c r="AP64">
        <v>2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3</v>
      </c>
      <c r="AZ64">
        <v>1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1</v>
      </c>
      <c r="BP64">
        <v>0</v>
      </c>
      <c r="BQ64">
        <v>1</v>
      </c>
      <c r="BR64">
        <v>0</v>
      </c>
      <c r="BS64">
        <v>0</v>
      </c>
      <c r="BT64">
        <v>0</v>
      </c>
      <c r="BU64">
        <v>0</v>
      </c>
      <c r="BV64">
        <v>1</v>
      </c>
      <c r="BW64">
        <v>0</v>
      </c>
      <c r="BX64">
        <v>0</v>
      </c>
      <c r="BY64">
        <v>2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11</v>
      </c>
    </row>
    <row r="65" spans="1:97" x14ac:dyDescent="0.3">
      <c r="A65" t="s">
        <v>86</v>
      </c>
      <c r="B65" t="s">
        <v>87</v>
      </c>
      <c r="C65" t="s">
        <v>111</v>
      </c>
      <c r="D65" t="s">
        <v>104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1</v>
      </c>
      <c r="R65">
        <v>0</v>
      </c>
      <c r="S65">
        <v>0</v>
      </c>
      <c r="T65">
        <v>0</v>
      </c>
      <c r="U65">
        <v>0</v>
      </c>
      <c r="V65">
        <v>1</v>
      </c>
      <c r="W65">
        <v>0</v>
      </c>
      <c r="X65">
        <v>1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1</v>
      </c>
      <c r="AN65">
        <v>0</v>
      </c>
      <c r="AO65">
        <v>0</v>
      </c>
      <c r="AP65">
        <v>0</v>
      </c>
      <c r="AQ65">
        <v>0</v>
      </c>
      <c r="AR65">
        <v>1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1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1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</row>
    <row r="66" spans="1:97" x14ac:dyDescent="0.3">
      <c r="A66" t="s">
        <v>86</v>
      </c>
      <c r="B66" t="s">
        <v>87</v>
      </c>
      <c r="C66" t="s">
        <v>111</v>
      </c>
      <c r="D66" t="s">
        <v>104</v>
      </c>
      <c r="E66">
        <v>0</v>
      </c>
      <c r="F66">
        <v>0</v>
      </c>
      <c r="G66">
        <v>0</v>
      </c>
      <c r="H66">
        <v>1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1</v>
      </c>
      <c r="S66">
        <v>0</v>
      </c>
      <c r="T66">
        <v>0</v>
      </c>
      <c r="U66">
        <v>0</v>
      </c>
      <c r="V66">
        <v>1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1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1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1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</row>
    <row r="67" spans="1:97" x14ac:dyDescent="0.3">
      <c r="A67" t="s">
        <v>86</v>
      </c>
      <c r="B67" t="s">
        <v>87</v>
      </c>
      <c r="C67" t="s">
        <v>111</v>
      </c>
      <c r="D67" t="s">
        <v>104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</row>
    <row r="68" spans="1:97" x14ac:dyDescent="0.3">
      <c r="A68" t="s">
        <v>86</v>
      </c>
      <c r="B68" t="s">
        <v>87</v>
      </c>
      <c r="C68" t="s">
        <v>111</v>
      </c>
      <c r="D68" t="s">
        <v>104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</row>
    <row r="69" spans="1:97" x14ac:dyDescent="0.3">
      <c r="A69" t="s">
        <v>86</v>
      </c>
      <c r="B69" t="s">
        <v>87</v>
      </c>
      <c r="C69" t="s">
        <v>111</v>
      </c>
      <c r="D69" t="s">
        <v>104</v>
      </c>
      <c r="E69">
        <v>0</v>
      </c>
      <c r="F69">
        <v>1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1</v>
      </c>
      <c r="W69">
        <v>0</v>
      </c>
      <c r="X69">
        <v>0</v>
      </c>
      <c r="Y69">
        <v>0</v>
      </c>
      <c r="Z69">
        <v>0</v>
      </c>
      <c r="AA69">
        <v>2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1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</row>
    <row r="70" spans="1:97" x14ac:dyDescent="0.3">
      <c r="A70" t="s">
        <v>86</v>
      </c>
      <c r="B70" t="s">
        <v>87</v>
      </c>
      <c r="C70" t="s">
        <v>111</v>
      </c>
      <c r="D70" t="s">
        <v>104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</row>
    <row r="71" spans="1:97" x14ac:dyDescent="0.3">
      <c r="A71" t="s">
        <v>86</v>
      </c>
      <c r="B71" t="s">
        <v>87</v>
      </c>
      <c r="C71" t="s">
        <v>111</v>
      </c>
      <c r="D71" t="s">
        <v>104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2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1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</row>
    <row r="72" spans="1:97" x14ac:dyDescent="0.3">
      <c r="A72" t="s">
        <v>86</v>
      </c>
      <c r="B72" t="s">
        <v>87</v>
      </c>
      <c r="C72" t="s">
        <v>111</v>
      </c>
      <c r="D72" t="s">
        <v>104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1</v>
      </c>
      <c r="AJ72">
        <v>2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</row>
    <row r="73" spans="1:97" x14ac:dyDescent="0.3">
      <c r="A73" t="s">
        <v>86</v>
      </c>
      <c r="B73" t="s">
        <v>87</v>
      </c>
      <c r="C73" t="s">
        <v>111</v>
      </c>
      <c r="D73" t="s">
        <v>104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</row>
    <row r="74" spans="1:97" x14ac:dyDescent="0.3">
      <c r="A74" t="s">
        <v>86</v>
      </c>
      <c r="B74" t="s">
        <v>87</v>
      </c>
      <c r="C74" t="s">
        <v>111</v>
      </c>
      <c r="D74" t="s">
        <v>104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2</v>
      </c>
      <c r="W74">
        <v>0</v>
      </c>
      <c r="X74">
        <v>0</v>
      </c>
      <c r="Y74">
        <v>0</v>
      </c>
      <c r="Z74">
        <v>0</v>
      </c>
      <c r="AA74">
        <v>1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1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1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</row>
    <row r="75" spans="1:97" x14ac:dyDescent="0.3">
      <c r="A75" t="s">
        <v>86</v>
      </c>
      <c r="B75" t="s">
        <v>87</v>
      </c>
      <c r="C75" t="s">
        <v>111</v>
      </c>
      <c r="D75" t="s">
        <v>104</v>
      </c>
      <c r="E75">
        <v>0</v>
      </c>
      <c r="F75">
        <v>0</v>
      </c>
      <c r="G75">
        <v>0</v>
      </c>
      <c r="H75">
        <v>1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</row>
    <row r="76" spans="1:97" x14ac:dyDescent="0.3">
      <c r="A76" t="s">
        <v>86</v>
      </c>
      <c r="B76" t="s">
        <v>87</v>
      </c>
      <c r="C76" t="s">
        <v>111</v>
      </c>
      <c r="D76" t="s">
        <v>104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1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</row>
    <row r="77" spans="1:97" x14ac:dyDescent="0.3">
      <c r="A77" t="s">
        <v>86</v>
      </c>
      <c r="B77" t="s">
        <v>87</v>
      </c>
      <c r="C77" t="s">
        <v>111</v>
      </c>
      <c r="D77" t="s">
        <v>104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</row>
    <row r="78" spans="1:97" x14ac:dyDescent="0.3">
      <c r="A78" t="s">
        <v>86</v>
      </c>
      <c r="B78" t="s">
        <v>87</v>
      </c>
      <c r="C78" t="s">
        <v>111</v>
      </c>
      <c r="D78" t="s">
        <v>104</v>
      </c>
      <c r="E78">
        <v>0</v>
      </c>
      <c r="F78">
        <v>0</v>
      </c>
      <c r="G78">
        <v>0</v>
      </c>
      <c r="H78">
        <v>0</v>
      </c>
      <c r="I78">
        <v>0</v>
      </c>
      <c r="J78">
        <v>1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1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1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1</v>
      </c>
      <c r="CS78">
        <v>0</v>
      </c>
    </row>
    <row r="79" spans="1:97" x14ac:dyDescent="0.3">
      <c r="A79" t="s">
        <v>86</v>
      </c>
      <c r="B79" t="s">
        <v>87</v>
      </c>
      <c r="C79" t="s">
        <v>111</v>
      </c>
      <c r="D79" t="s">
        <v>104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</row>
    <row r="80" spans="1:97" x14ac:dyDescent="0.3">
      <c r="A80" t="s">
        <v>86</v>
      </c>
      <c r="B80" t="s">
        <v>87</v>
      </c>
      <c r="C80" t="s">
        <v>111</v>
      </c>
      <c r="D80" t="s">
        <v>104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</row>
    <row r="81" spans="1:97" x14ac:dyDescent="0.3">
      <c r="A81" t="s">
        <v>86</v>
      </c>
      <c r="B81" t="s">
        <v>87</v>
      </c>
      <c r="C81" t="s">
        <v>111</v>
      </c>
      <c r="D81" t="s">
        <v>104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1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4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</row>
    <row r="82" spans="1:97" x14ac:dyDescent="0.3">
      <c r="A82" t="s">
        <v>86</v>
      </c>
      <c r="B82" t="s">
        <v>87</v>
      </c>
      <c r="C82" t="s">
        <v>111</v>
      </c>
      <c r="D82" t="s">
        <v>104</v>
      </c>
      <c r="E82">
        <v>1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1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1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3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</row>
    <row r="83" spans="1:97" x14ac:dyDescent="0.3">
      <c r="A83" t="s">
        <v>86</v>
      </c>
      <c r="B83" t="s">
        <v>87</v>
      </c>
      <c r="C83" t="s">
        <v>111</v>
      </c>
      <c r="D83" t="s">
        <v>104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</row>
    <row r="84" spans="1:97" x14ac:dyDescent="0.3">
      <c r="A84" t="s">
        <v>86</v>
      </c>
      <c r="B84" t="s">
        <v>87</v>
      </c>
      <c r="C84" t="s">
        <v>111</v>
      </c>
      <c r="D84" t="s">
        <v>104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1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</row>
    <row r="85" spans="1:97" x14ac:dyDescent="0.3">
      <c r="A85" t="s">
        <v>86</v>
      </c>
      <c r="B85" t="s">
        <v>87</v>
      </c>
      <c r="C85" t="s">
        <v>111</v>
      </c>
      <c r="D85" t="s">
        <v>104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</row>
    <row r="86" spans="1:97" x14ac:dyDescent="0.3">
      <c r="A86" t="s">
        <v>86</v>
      </c>
      <c r="B86" t="s">
        <v>87</v>
      </c>
      <c r="C86" t="s">
        <v>111</v>
      </c>
      <c r="D86" t="s">
        <v>104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</row>
    <row r="87" spans="1:97" x14ac:dyDescent="0.3">
      <c r="A87" t="s">
        <v>86</v>
      </c>
      <c r="B87" t="s">
        <v>87</v>
      </c>
      <c r="C87" t="s">
        <v>111</v>
      </c>
      <c r="D87" t="s">
        <v>104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</row>
    <row r="88" spans="1:97" x14ac:dyDescent="0.3">
      <c r="A88" t="s">
        <v>86</v>
      </c>
      <c r="B88" t="s">
        <v>87</v>
      </c>
      <c r="C88" t="s">
        <v>111</v>
      </c>
      <c r="D88" t="s">
        <v>104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1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1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</row>
    <row r="89" spans="1:97" x14ac:dyDescent="0.3">
      <c r="A89" t="s">
        <v>86</v>
      </c>
      <c r="B89" t="s">
        <v>87</v>
      </c>
      <c r="C89" t="s">
        <v>111</v>
      </c>
      <c r="D89" t="s">
        <v>104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2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</row>
    <row r="90" spans="1:97" x14ac:dyDescent="0.3">
      <c r="A90" t="s">
        <v>86</v>
      </c>
      <c r="B90" t="s">
        <v>87</v>
      </c>
      <c r="C90" t="s">
        <v>111</v>
      </c>
      <c r="D90" t="s">
        <v>104</v>
      </c>
      <c r="E90">
        <v>0</v>
      </c>
      <c r="F90">
        <v>1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1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</row>
    <row r="91" spans="1:97" x14ac:dyDescent="0.3">
      <c r="A91" t="s">
        <v>86</v>
      </c>
      <c r="B91" t="s">
        <v>87</v>
      </c>
      <c r="C91" t="s">
        <v>111</v>
      </c>
      <c r="D91" t="s">
        <v>105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</row>
    <row r="92" spans="1:97" x14ac:dyDescent="0.3">
      <c r="A92" t="s">
        <v>86</v>
      </c>
      <c r="B92" t="s">
        <v>87</v>
      </c>
      <c r="C92" t="s">
        <v>111</v>
      </c>
      <c r="D92" t="s">
        <v>105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4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</row>
    <row r="93" spans="1:97" x14ac:dyDescent="0.3">
      <c r="A93" t="s">
        <v>86</v>
      </c>
      <c r="B93" t="s">
        <v>87</v>
      </c>
      <c r="C93" t="s">
        <v>111</v>
      </c>
      <c r="D93" t="s">
        <v>105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</row>
    <row r="94" spans="1:97" x14ac:dyDescent="0.3">
      <c r="A94" t="s">
        <v>88</v>
      </c>
      <c r="B94" t="s">
        <v>87</v>
      </c>
      <c r="C94" t="s">
        <v>111</v>
      </c>
      <c r="D94" t="s">
        <v>104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1</v>
      </c>
      <c r="CS94">
        <v>0</v>
      </c>
    </row>
    <row r="95" spans="1:97" x14ac:dyDescent="0.3">
      <c r="A95" t="s">
        <v>88</v>
      </c>
      <c r="B95" t="s">
        <v>87</v>
      </c>
      <c r="C95" t="s">
        <v>111</v>
      </c>
      <c r="D95" t="s">
        <v>104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1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</row>
    <row r="96" spans="1:97" x14ac:dyDescent="0.3">
      <c r="A96" t="s">
        <v>88</v>
      </c>
      <c r="B96" t="s">
        <v>87</v>
      </c>
      <c r="C96" t="s">
        <v>111</v>
      </c>
      <c r="D96" t="s">
        <v>104</v>
      </c>
      <c r="E96">
        <v>0</v>
      </c>
      <c r="F96">
        <v>1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1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4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</row>
    <row r="97" spans="1:97" x14ac:dyDescent="0.3">
      <c r="A97" t="s">
        <v>88</v>
      </c>
      <c r="B97" t="s">
        <v>87</v>
      </c>
      <c r="C97" t="s">
        <v>111</v>
      </c>
      <c r="D97" t="s">
        <v>104</v>
      </c>
      <c r="E97">
        <v>0</v>
      </c>
      <c r="F97">
        <v>0</v>
      </c>
      <c r="G97">
        <v>0</v>
      </c>
      <c r="H97">
        <v>1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1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</row>
    <row r="98" spans="1:97" x14ac:dyDescent="0.3">
      <c r="A98" t="s">
        <v>88</v>
      </c>
      <c r="B98" t="s">
        <v>87</v>
      </c>
      <c r="C98" t="s">
        <v>111</v>
      </c>
      <c r="D98" t="s">
        <v>104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2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</row>
    <row r="99" spans="1:97" x14ac:dyDescent="0.3">
      <c r="A99" t="s">
        <v>88</v>
      </c>
      <c r="B99" t="s">
        <v>87</v>
      </c>
      <c r="C99" t="s">
        <v>111</v>
      </c>
      <c r="D99" t="s">
        <v>104</v>
      </c>
      <c r="E99">
        <v>0</v>
      </c>
      <c r="F99">
        <v>0</v>
      </c>
      <c r="G99">
        <v>0</v>
      </c>
      <c r="H99">
        <v>0</v>
      </c>
      <c r="I99">
        <v>0</v>
      </c>
      <c r="J99">
        <v>1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1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41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1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5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1</v>
      </c>
      <c r="CP99">
        <v>0</v>
      </c>
      <c r="CQ99">
        <v>0</v>
      </c>
      <c r="CR99">
        <v>0</v>
      </c>
      <c r="CS99">
        <v>0</v>
      </c>
    </row>
    <row r="100" spans="1:97" x14ac:dyDescent="0.3">
      <c r="A100" t="s">
        <v>88</v>
      </c>
      <c r="B100" t="s">
        <v>87</v>
      </c>
      <c r="C100" t="s">
        <v>111</v>
      </c>
      <c r="D100" t="s">
        <v>104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</row>
    <row r="101" spans="1:97" x14ac:dyDescent="0.3">
      <c r="A101" t="s">
        <v>88</v>
      </c>
      <c r="B101" t="s">
        <v>87</v>
      </c>
      <c r="C101" t="s">
        <v>111</v>
      </c>
      <c r="D101" t="s">
        <v>104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2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3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1</v>
      </c>
    </row>
    <row r="102" spans="1:97" x14ac:dyDescent="0.3">
      <c r="A102" t="s">
        <v>88</v>
      </c>
      <c r="B102" t="s">
        <v>87</v>
      </c>
      <c r="C102" t="s">
        <v>111</v>
      </c>
      <c r="D102" t="s">
        <v>104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1</v>
      </c>
      <c r="S102">
        <v>0</v>
      </c>
      <c r="T102">
        <v>0</v>
      </c>
      <c r="U102">
        <v>0</v>
      </c>
      <c r="V102">
        <v>2</v>
      </c>
      <c r="W102">
        <v>0</v>
      </c>
      <c r="X102">
        <v>2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1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</row>
    <row r="103" spans="1:97" x14ac:dyDescent="0.3">
      <c r="A103" t="s">
        <v>88</v>
      </c>
      <c r="B103" t="s">
        <v>87</v>
      </c>
      <c r="C103" t="s">
        <v>111</v>
      </c>
      <c r="D103" t="s">
        <v>104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1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1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1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</row>
    <row r="104" spans="1:97" x14ac:dyDescent="0.3">
      <c r="A104" t="s">
        <v>88</v>
      </c>
      <c r="B104" t="s">
        <v>87</v>
      </c>
      <c r="C104" t="s">
        <v>111</v>
      </c>
      <c r="D104" t="s">
        <v>104</v>
      </c>
      <c r="E104">
        <v>0</v>
      </c>
      <c r="F104">
        <v>1</v>
      </c>
      <c r="G104">
        <v>0</v>
      </c>
      <c r="H104">
        <v>0</v>
      </c>
      <c r="I104">
        <v>0</v>
      </c>
      <c r="J104">
        <v>1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1</v>
      </c>
      <c r="W104">
        <v>0</v>
      </c>
      <c r="X104">
        <v>0</v>
      </c>
      <c r="Y104">
        <v>0</v>
      </c>
      <c r="Z104">
        <v>0</v>
      </c>
      <c r="AA104">
        <v>7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1</v>
      </c>
      <c r="BN104">
        <v>0</v>
      </c>
      <c r="BO104">
        <v>0</v>
      </c>
      <c r="BP104">
        <v>0</v>
      </c>
      <c r="BQ104">
        <v>2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</row>
    <row r="105" spans="1:97" x14ac:dyDescent="0.3">
      <c r="A105" t="s">
        <v>88</v>
      </c>
      <c r="B105" t="s">
        <v>87</v>
      </c>
      <c r="C105" t="s">
        <v>111</v>
      </c>
      <c r="D105" t="s">
        <v>104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1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1</v>
      </c>
      <c r="V105">
        <v>0</v>
      </c>
      <c r="W105">
        <v>0</v>
      </c>
      <c r="X105">
        <v>0</v>
      </c>
      <c r="Y105">
        <v>0</v>
      </c>
      <c r="Z105">
        <v>1</v>
      </c>
      <c r="AA105">
        <v>2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2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1</v>
      </c>
      <c r="CK105">
        <v>0</v>
      </c>
      <c r="CL105">
        <v>0</v>
      </c>
      <c r="CM105">
        <v>1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1</v>
      </c>
    </row>
    <row r="106" spans="1:97" x14ac:dyDescent="0.3">
      <c r="A106" t="s">
        <v>88</v>
      </c>
      <c r="B106" t="s">
        <v>87</v>
      </c>
      <c r="C106" t="s">
        <v>111</v>
      </c>
      <c r="D106" t="s">
        <v>104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</row>
    <row r="107" spans="1:97" x14ac:dyDescent="0.3">
      <c r="A107" t="s">
        <v>88</v>
      </c>
      <c r="B107" t="s">
        <v>87</v>
      </c>
      <c r="C107" t="s">
        <v>111</v>
      </c>
      <c r="D107" t="s">
        <v>104</v>
      </c>
      <c r="E107">
        <v>0</v>
      </c>
      <c r="F107">
        <v>0</v>
      </c>
      <c r="G107">
        <v>0</v>
      </c>
      <c r="H107">
        <v>1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1</v>
      </c>
      <c r="CS107">
        <v>0</v>
      </c>
    </row>
    <row r="108" spans="1:97" x14ac:dyDescent="0.3">
      <c r="A108" t="s">
        <v>88</v>
      </c>
      <c r="B108" t="s">
        <v>87</v>
      </c>
      <c r="C108" t="s">
        <v>111</v>
      </c>
      <c r="D108" t="s">
        <v>104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2</v>
      </c>
      <c r="W108">
        <v>0</v>
      </c>
      <c r="X108">
        <v>0</v>
      </c>
      <c r="Y108">
        <v>0</v>
      </c>
      <c r="Z108">
        <v>0</v>
      </c>
      <c r="AA108">
        <v>1</v>
      </c>
      <c r="AB108">
        <v>0</v>
      </c>
      <c r="AC108">
        <v>0</v>
      </c>
      <c r="AD108">
        <v>1</v>
      </c>
      <c r="AE108">
        <v>0</v>
      </c>
      <c r="AF108">
        <v>0</v>
      </c>
      <c r="AG108">
        <v>0</v>
      </c>
      <c r="AH108">
        <v>0</v>
      </c>
      <c r="AI108">
        <v>1</v>
      </c>
      <c r="AJ108">
        <v>0</v>
      </c>
      <c r="AK108">
        <v>0</v>
      </c>
      <c r="AL108">
        <v>0</v>
      </c>
      <c r="AM108">
        <v>1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1</v>
      </c>
    </row>
    <row r="109" spans="1:97" x14ac:dyDescent="0.3">
      <c r="A109" t="s">
        <v>88</v>
      </c>
      <c r="B109" t="s">
        <v>87</v>
      </c>
      <c r="C109" t="s">
        <v>111</v>
      </c>
      <c r="D109" t="s">
        <v>104</v>
      </c>
      <c r="E109">
        <v>0</v>
      </c>
      <c r="F109">
        <v>1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4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</row>
    <row r="110" spans="1:97" x14ac:dyDescent="0.3">
      <c r="A110" t="s">
        <v>88</v>
      </c>
      <c r="B110" t="s">
        <v>87</v>
      </c>
      <c r="C110" t="s">
        <v>111</v>
      </c>
      <c r="D110" t="s">
        <v>104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2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1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2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1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1</v>
      </c>
      <c r="CS110">
        <v>0</v>
      </c>
    </row>
    <row r="111" spans="1:97" x14ac:dyDescent="0.3">
      <c r="A111" t="s">
        <v>88</v>
      </c>
      <c r="B111" t="s">
        <v>87</v>
      </c>
      <c r="C111" t="s">
        <v>111</v>
      </c>
      <c r="D111" t="s">
        <v>104</v>
      </c>
      <c r="E111">
        <v>1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2</v>
      </c>
      <c r="W111">
        <v>0</v>
      </c>
      <c r="X111">
        <v>0</v>
      </c>
      <c r="Y111">
        <v>0</v>
      </c>
      <c r="Z111">
        <v>0</v>
      </c>
      <c r="AA111">
        <v>1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1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4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1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2</v>
      </c>
      <c r="BW111">
        <v>0</v>
      </c>
      <c r="BX111">
        <v>0</v>
      </c>
      <c r="BY111">
        <v>0</v>
      </c>
      <c r="BZ111">
        <v>1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</row>
    <row r="112" spans="1:97" x14ac:dyDescent="0.3">
      <c r="A112" t="s">
        <v>88</v>
      </c>
      <c r="B112" t="s">
        <v>87</v>
      </c>
      <c r="C112" t="s">
        <v>111</v>
      </c>
      <c r="D112" t="s">
        <v>104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1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4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1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1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1</v>
      </c>
      <c r="BN112">
        <v>1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</row>
    <row r="113" spans="1:97" x14ac:dyDescent="0.3">
      <c r="A113" t="s">
        <v>88</v>
      </c>
      <c r="B113" t="s">
        <v>87</v>
      </c>
      <c r="C113" t="s">
        <v>111</v>
      </c>
      <c r="D113" t="s">
        <v>104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1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1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3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</row>
    <row r="114" spans="1:97" x14ac:dyDescent="0.3">
      <c r="A114" t="s">
        <v>88</v>
      </c>
      <c r="B114" t="s">
        <v>87</v>
      </c>
      <c r="C114" t="s">
        <v>111</v>
      </c>
      <c r="D114" t="s">
        <v>104</v>
      </c>
      <c r="E114">
        <v>0</v>
      </c>
      <c r="F114">
        <v>2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1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1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1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</row>
    <row r="115" spans="1:97" x14ac:dyDescent="0.3">
      <c r="A115" t="s">
        <v>88</v>
      </c>
      <c r="B115" t="s">
        <v>87</v>
      </c>
      <c r="C115" t="s">
        <v>111</v>
      </c>
      <c r="D115" t="s">
        <v>104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1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1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1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1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</row>
    <row r="116" spans="1:97" x14ac:dyDescent="0.3">
      <c r="A116" t="s">
        <v>88</v>
      </c>
      <c r="B116" t="s">
        <v>87</v>
      </c>
      <c r="C116" t="s">
        <v>111</v>
      </c>
      <c r="D116" t="s">
        <v>104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1</v>
      </c>
      <c r="BN116">
        <v>1</v>
      </c>
      <c r="BO116">
        <v>1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</row>
    <row r="117" spans="1:97" x14ac:dyDescent="0.3">
      <c r="A117" t="s">
        <v>88</v>
      </c>
      <c r="B117" t="s">
        <v>87</v>
      </c>
      <c r="C117" t="s">
        <v>111</v>
      </c>
      <c r="D117" t="s">
        <v>104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</row>
    <row r="118" spans="1:97" x14ac:dyDescent="0.3">
      <c r="A118" t="s">
        <v>88</v>
      </c>
      <c r="B118" t="s">
        <v>87</v>
      </c>
      <c r="C118" t="s">
        <v>111</v>
      </c>
      <c r="D118" t="s">
        <v>104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</row>
    <row r="119" spans="1:97" x14ac:dyDescent="0.3">
      <c r="A119" t="s">
        <v>88</v>
      </c>
      <c r="B119" t="s">
        <v>87</v>
      </c>
      <c r="C119" t="s">
        <v>111</v>
      </c>
      <c r="D119" t="s">
        <v>104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5</v>
      </c>
      <c r="W119">
        <v>0</v>
      </c>
      <c r="X119">
        <v>0</v>
      </c>
      <c r="Y119">
        <v>0</v>
      </c>
      <c r="Z119">
        <v>0</v>
      </c>
      <c r="AA119">
        <v>1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</row>
    <row r="120" spans="1:97" x14ac:dyDescent="0.3">
      <c r="A120" t="s">
        <v>88</v>
      </c>
      <c r="B120" t="s">
        <v>87</v>
      </c>
      <c r="C120" t="s">
        <v>111</v>
      </c>
      <c r="D120" t="s">
        <v>104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1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1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2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3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1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</row>
    <row r="121" spans="1:97" x14ac:dyDescent="0.3">
      <c r="A121" t="s">
        <v>88</v>
      </c>
      <c r="B121" t="s">
        <v>87</v>
      </c>
      <c r="C121" t="s">
        <v>111</v>
      </c>
      <c r="D121" t="s">
        <v>104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</row>
    <row r="122" spans="1:97" x14ac:dyDescent="0.3">
      <c r="A122" t="s">
        <v>88</v>
      </c>
      <c r="B122" t="s">
        <v>87</v>
      </c>
      <c r="C122" t="s">
        <v>111</v>
      </c>
      <c r="D122" t="s">
        <v>104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</row>
    <row r="123" spans="1:97" x14ac:dyDescent="0.3">
      <c r="A123" t="s">
        <v>88</v>
      </c>
      <c r="B123" t="s">
        <v>87</v>
      </c>
      <c r="C123" t="s">
        <v>111</v>
      </c>
      <c r="D123" t="s">
        <v>104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14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</row>
    <row r="124" spans="1:97" x14ac:dyDescent="0.3">
      <c r="A124" t="s">
        <v>88</v>
      </c>
      <c r="B124" t="s">
        <v>87</v>
      </c>
      <c r="C124" t="s">
        <v>111</v>
      </c>
      <c r="D124" t="s">
        <v>104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</row>
    <row r="125" spans="1:97" x14ac:dyDescent="0.3">
      <c r="A125" t="s">
        <v>88</v>
      </c>
      <c r="B125" t="s">
        <v>87</v>
      </c>
      <c r="C125" t="s">
        <v>111</v>
      </c>
      <c r="D125" t="s">
        <v>104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</row>
    <row r="126" spans="1:97" x14ac:dyDescent="0.3">
      <c r="A126" t="s">
        <v>88</v>
      </c>
      <c r="B126" t="s">
        <v>87</v>
      </c>
      <c r="C126" t="s">
        <v>111</v>
      </c>
      <c r="D126" t="s">
        <v>106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</row>
    <row r="127" spans="1:97" x14ac:dyDescent="0.3">
      <c r="A127" t="s">
        <v>88</v>
      </c>
      <c r="B127" t="s">
        <v>87</v>
      </c>
      <c r="C127" t="s">
        <v>111</v>
      </c>
      <c r="D127" t="s">
        <v>106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</row>
    <row r="128" spans="1:97" x14ac:dyDescent="0.3">
      <c r="A128" t="s">
        <v>88</v>
      </c>
      <c r="B128" t="s">
        <v>87</v>
      </c>
      <c r="C128" t="s">
        <v>111</v>
      </c>
      <c r="D128" t="s">
        <v>106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</row>
    <row r="129" spans="1:97" x14ac:dyDescent="0.3">
      <c r="A129" t="s">
        <v>88</v>
      </c>
      <c r="B129" t="s">
        <v>87</v>
      </c>
      <c r="C129" t="s">
        <v>111</v>
      </c>
      <c r="D129" t="s">
        <v>106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</row>
    <row r="130" spans="1:97" x14ac:dyDescent="0.3">
      <c r="A130" t="s">
        <v>88</v>
      </c>
      <c r="B130" t="s">
        <v>87</v>
      </c>
      <c r="C130" t="s">
        <v>111</v>
      </c>
      <c r="D130" t="s">
        <v>106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1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</row>
    <row r="131" spans="1:97" x14ac:dyDescent="0.3">
      <c r="A131" t="s">
        <v>88</v>
      </c>
      <c r="B131" t="s">
        <v>87</v>
      </c>
      <c r="C131" t="s">
        <v>111</v>
      </c>
      <c r="D131" t="s">
        <v>106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1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</row>
    <row r="132" spans="1:97" x14ac:dyDescent="0.3">
      <c r="A132" t="s">
        <v>88</v>
      </c>
      <c r="B132" t="s">
        <v>87</v>
      </c>
      <c r="C132" t="s">
        <v>111</v>
      </c>
      <c r="D132" t="s">
        <v>106</v>
      </c>
      <c r="E132">
        <v>1</v>
      </c>
      <c r="F132">
        <v>2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1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1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1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1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</row>
    <row r="133" spans="1:97" x14ac:dyDescent="0.3">
      <c r="A133" t="s">
        <v>88</v>
      </c>
      <c r="B133" t="s">
        <v>87</v>
      </c>
      <c r="C133" t="s">
        <v>111</v>
      </c>
      <c r="D133" t="s">
        <v>106</v>
      </c>
      <c r="E133">
        <v>0</v>
      </c>
      <c r="F133">
        <v>0</v>
      </c>
      <c r="G133">
        <v>0</v>
      </c>
      <c r="H133">
        <v>1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</row>
    <row r="134" spans="1:97" x14ac:dyDescent="0.3">
      <c r="A134" t="s">
        <v>88</v>
      </c>
      <c r="B134" t="s">
        <v>87</v>
      </c>
      <c r="C134" t="s">
        <v>111</v>
      </c>
      <c r="D134" t="s">
        <v>106</v>
      </c>
      <c r="E134">
        <v>0</v>
      </c>
      <c r="F134">
        <v>0</v>
      </c>
      <c r="G134">
        <v>0</v>
      </c>
      <c r="H134">
        <v>1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</row>
    <row r="135" spans="1:97" x14ac:dyDescent="0.3">
      <c r="A135" t="s">
        <v>88</v>
      </c>
      <c r="B135" t="s">
        <v>87</v>
      </c>
      <c r="C135" t="s">
        <v>111</v>
      </c>
      <c r="D135" t="s">
        <v>106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</row>
    <row r="136" spans="1:97" x14ac:dyDescent="0.3">
      <c r="A136" t="s">
        <v>88</v>
      </c>
      <c r="B136" t="s">
        <v>87</v>
      </c>
      <c r="C136" t="s">
        <v>111</v>
      </c>
      <c r="D136" t="s">
        <v>106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1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</row>
    <row r="137" spans="1:97" x14ac:dyDescent="0.3">
      <c r="A137" t="s">
        <v>88</v>
      </c>
      <c r="B137" t="s">
        <v>87</v>
      </c>
      <c r="C137" t="s">
        <v>111</v>
      </c>
      <c r="D137" t="s">
        <v>106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</row>
    <row r="138" spans="1:97" x14ac:dyDescent="0.3">
      <c r="A138" t="s">
        <v>88</v>
      </c>
      <c r="B138" t="s">
        <v>87</v>
      </c>
      <c r="C138" t="s">
        <v>111</v>
      </c>
      <c r="D138" t="s">
        <v>106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1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</row>
    <row r="139" spans="1:97" x14ac:dyDescent="0.3">
      <c r="A139" t="s">
        <v>88</v>
      </c>
      <c r="B139" t="s">
        <v>87</v>
      </c>
      <c r="C139" t="s">
        <v>111</v>
      </c>
      <c r="D139" t="s">
        <v>106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1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1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8</v>
      </c>
      <c r="BN139">
        <v>2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</row>
    <row r="140" spans="1:97" x14ac:dyDescent="0.3">
      <c r="A140" t="s">
        <v>88</v>
      </c>
      <c r="B140" t="s">
        <v>87</v>
      </c>
      <c r="C140" t="s">
        <v>111</v>
      </c>
      <c r="D140" t="s">
        <v>106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2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</row>
    <row r="141" spans="1:97" x14ac:dyDescent="0.3">
      <c r="A141" t="s">
        <v>88</v>
      </c>
      <c r="B141" t="s">
        <v>87</v>
      </c>
      <c r="C141" t="s">
        <v>111</v>
      </c>
      <c r="D141" t="s">
        <v>106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1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1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</row>
    <row r="142" spans="1:97" x14ac:dyDescent="0.3">
      <c r="A142" t="s">
        <v>88</v>
      </c>
      <c r="B142" t="s">
        <v>87</v>
      </c>
      <c r="C142" t="s">
        <v>111</v>
      </c>
      <c r="D142" t="s">
        <v>106</v>
      </c>
      <c r="E142">
        <v>0</v>
      </c>
      <c r="F142">
        <v>1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2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1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</row>
    <row r="143" spans="1:97" x14ac:dyDescent="0.3">
      <c r="A143" t="s">
        <v>88</v>
      </c>
      <c r="B143" t="s">
        <v>87</v>
      </c>
      <c r="C143" t="s">
        <v>111</v>
      </c>
      <c r="D143" t="s">
        <v>106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6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1</v>
      </c>
      <c r="BN143">
        <v>1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</row>
    <row r="144" spans="1:97" x14ac:dyDescent="0.3">
      <c r="A144" t="s">
        <v>88</v>
      </c>
      <c r="B144" t="s">
        <v>87</v>
      </c>
      <c r="C144" t="s">
        <v>111</v>
      </c>
      <c r="D144" t="s">
        <v>106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1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</row>
    <row r="145" spans="1:97" x14ac:dyDescent="0.3">
      <c r="A145" t="s">
        <v>88</v>
      </c>
      <c r="B145" t="s">
        <v>87</v>
      </c>
      <c r="C145" t="s">
        <v>111</v>
      </c>
      <c r="D145" t="s">
        <v>106</v>
      </c>
      <c r="E145">
        <v>0</v>
      </c>
      <c r="F145">
        <v>5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1</v>
      </c>
      <c r="P145">
        <v>0</v>
      </c>
      <c r="Q145">
        <v>1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2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4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1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1</v>
      </c>
    </row>
    <row r="146" spans="1:97" x14ac:dyDescent="0.3">
      <c r="A146" t="s">
        <v>88</v>
      </c>
      <c r="B146" t="s">
        <v>87</v>
      </c>
      <c r="C146" t="s">
        <v>111</v>
      </c>
      <c r="D146" t="s">
        <v>106</v>
      </c>
      <c r="E146">
        <v>0</v>
      </c>
      <c r="F146">
        <v>1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1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2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</row>
    <row r="147" spans="1:97" x14ac:dyDescent="0.3">
      <c r="A147" t="s">
        <v>88</v>
      </c>
      <c r="B147" t="s">
        <v>87</v>
      </c>
      <c r="C147" t="s">
        <v>111</v>
      </c>
      <c r="D147" t="s">
        <v>106</v>
      </c>
      <c r="E147">
        <v>0</v>
      </c>
      <c r="F147">
        <v>2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5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</row>
    <row r="148" spans="1:97" x14ac:dyDescent="0.3">
      <c r="A148" t="s">
        <v>88</v>
      </c>
      <c r="B148" t="s">
        <v>87</v>
      </c>
      <c r="C148" t="s">
        <v>111</v>
      </c>
      <c r="D148" t="s">
        <v>106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1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2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</row>
    <row r="149" spans="1:97" x14ac:dyDescent="0.3">
      <c r="A149" t="s">
        <v>88</v>
      </c>
      <c r="B149" t="s">
        <v>87</v>
      </c>
      <c r="C149" t="s">
        <v>111</v>
      </c>
      <c r="D149" t="s">
        <v>106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1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2</v>
      </c>
      <c r="Z149">
        <v>0</v>
      </c>
      <c r="AA149">
        <v>1</v>
      </c>
      <c r="AB149">
        <v>0</v>
      </c>
      <c r="AC149">
        <v>0</v>
      </c>
      <c r="AD149">
        <v>6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1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1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</row>
    <row r="150" spans="1:97" x14ac:dyDescent="0.3">
      <c r="A150" t="s">
        <v>88</v>
      </c>
      <c r="B150" t="s">
        <v>87</v>
      </c>
      <c r="C150" t="s">
        <v>111</v>
      </c>
      <c r="D150" t="s">
        <v>106</v>
      </c>
      <c r="E150">
        <v>1</v>
      </c>
      <c r="F150">
        <v>1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1</v>
      </c>
      <c r="W150">
        <v>0</v>
      </c>
      <c r="X150">
        <v>0</v>
      </c>
      <c r="Y150">
        <v>0</v>
      </c>
      <c r="Z150">
        <v>0</v>
      </c>
      <c r="AA150">
        <v>1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1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</row>
    <row r="151" spans="1:97" x14ac:dyDescent="0.3">
      <c r="A151" t="s">
        <v>88</v>
      </c>
      <c r="B151" t="s">
        <v>87</v>
      </c>
      <c r="C151" t="s">
        <v>111</v>
      </c>
      <c r="D151" t="s">
        <v>106</v>
      </c>
      <c r="E151">
        <v>0</v>
      </c>
      <c r="F151">
        <v>1</v>
      </c>
      <c r="G151">
        <v>0</v>
      </c>
      <c r="H151">
        <v>1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2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1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1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</row>
    <row r="152" spans="1:97" x14ac:dyDescent="0.3">
      <c r="A152" t="s">
        <v>88</v>
      </c>
      <c r="B152" t="s">
        <v>87</v>
      </c>
      <c r="C152" t="s">
        <v>111</v>
      </c>
      <c r="D152" t="s">
        <v>106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1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2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</row>
    <row r="153" spans="1:97" x14ac:dyDescent="0.3">
      <c r="A153" t="s">
        <v>88</v>
      </c>
      <c r="B153" t="s">
        <v>87</v>
      </c>
      <c r="C153" t="s">
        <v>111</v>
      </c>
      <c r="D153" t="s">
        <v>106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</row>
    <row r="154" spans="1:97" x14ac:dyDescent="0.3">
      <c r="A154" t="s">
        <v>88</v>
      </c>
      <c r="B154" t="s">
        <v>87</v>
      </c>
      <c r="C154" t="s">
        <v>111</v>
      </c>
      <c r="D154" t="s">
        <v>106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1</v>
      </c>
      <c r="AA154">
        <v>0</v>
      </c>
      <c r="AB154">
        <v>0</v>
      </c>
      <c r="AC154">
        <v>0</v>
      </c>
      <c r="AD154">
        <v>4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</row>
    <row r="155" spans="1:97" x14ac:dyDescent="0.3">
      <c r="A155" t="s">
        <v>88</v>
      </c>
      <c r="B155" t="s">
        <v>87</v>
      </c>
      <c r="C155" t="s">
        <v>111</v>
      </c>
      <c r="D155" t="s">
        <v>106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</row>
    <row r="156" spans="1:97" x14ac:dyDescent="0.3">
      <c r="A156" t="s">
        <v>88</v>
      </c>
      <c r="B156" t="s">
        <v>87</v>
      </c>
      <c r="C156" t="s">
        <v>111</v>
      </c>
      <c r="D156" t="s">
        <v>106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1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1</v>
      </c>
      <c r="CI156">
        <v>0</v>
      </c>
      <c r="CJ156">
        <v>3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</row>
    <row r="157" spans="1:97" x14ac:dyDescent="0.3">
      <c r="A157" t="s">
        <v>88</v>
      </c>
      <c r="B157" t="s">
        <v>87</v>
      </c>
      <c r="C157" t="s">
        <v>111</v>
      </c>
      <c r="D157" t="s">
        <v>106</v>
      </c>
      <c r="E157">
        <v>0</v>
      </c>
      <c r="F157">
        <v>0</v>
      </c>
      <c r="G157">
        <v>0</v>
      </c>
      <c r="H157">
        <v>1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3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2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</row>
    <row r="158" spans="1:97" x14ac:dyDescent="0.3">
      <c r="A158" t="s">
        <v>88</v>
      </c>
      <c r="B158" t="s">
        <v>87</v>
      </c>
      <c r="C158" t="s">
        <v>111</v>
      </c>
      <c r="D158" t="s">
        <v>106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1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</row>
    <row r="159" spans="1:97" x14ac:dyDescent="0.3">
      <c r="A159" t="s">
        <v>88</v>
      </c>
      <c r="B159" t="s">
        <v>87</v>
      </c>
      <c r="C159" t="s">
        <v>111</v>
      </c>
      <c r="D159" t="s">
        <v>106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</row>
    <row r="160" spans="1:97" x14ac:dyDescent="0.3">
      <c r="A160" t="s">
        <v>88</v>
      </c>
      <c r="B160" t="s">
        <v>87</v>
      </c>
      <c r="C160" t="s">
        <v>111</v>
      </c>
      <c r="D160" t="s">
        <v>106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</row>
    <row r="161" spans="1:97" x14ac:dyDescent="0.3">
      <c r="A161" t="s">
        <v>88</v>
      </c>
      <c r="B161" t="s">
        <v>87</v>
      </c>
      <c r="C161" t="s">
        <v>111</v>
      </c>
      <c r="D161" t="s">
        <v>106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1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1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</row>
    <row r="162" spans="1:97" x14ac:dyDescent="0.3">
      <c r="A162" t="s">
        <v>88</v>
      </c>
      <c r="B162" t="s">
        <v>87</v>
      </c>
      <c r="C162" t="s">
        <v>111</v>
      </c>
      <c r="D162" t="s">
        <v>105</v>
      </c>
      <c r="E162">
        <v>1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</row>
    <row r="163" spans="1:97" x14ac:dyDescent="0.3">
      <c r="A163" t="s">
        <v>88</v>
      </c>
      <c r="B163" t="s">
        <v>87</v>
      </c>
      <c r="C163" t="s">
        <v>111</v>
      </c>
      <c r="D163" t="s">
        <v>105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1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1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1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</row>
    <row r="164" spans="1:97" x14ac:dyDescent="0.3">
      <c r="A164" t="s">
        <v>88</v>
      </c>
      <c r="B164" t="s">
        <v>87</v>
      </c>
      <c r="C164" t="s">
        <v>111</v>
      </c>
      <c r="D164" t="s">
        <v>105</v>
      </c>
      <c r="E164">
        <v>0</v>
      </c>
      <c r="F164">
        <v>2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</row>
    <row r="165" spans="1:97" x14ac:dyDescent="0.3">
      <c r="A165" t="s">
        <v>88</v>
      </c>
      <c r="B165" t="s">
        <v>87</v>
      </c>
      <c r="C165" t="s">
        <v>111</v>
      </c>
      <c r="D165" t="s">
        <v>105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1</v>
      </c>
      <c r="CP165">
        <v>0</v>
      </c>
      <c r="CQ165">
        <v>0</v>
      </c>
      <c r="CR165">
        <v>0</v>
      </c>
      <c r="CS165">
        <v>0</v>
      </c>
    </row>
    <row r="166" spans="1:97" x14ac:dyDescent="0.3">
      <c r="A166" t="s">
        <v>88</v>
      </c>
      <c r="B166" t="s">
        <v>87</v>
      </c>
      <c r="C166" t="s">
        <v>111</v>
      </c>
      <c r="D166" t="s">
        <v>105</v>
      </c>
      <c r="E166">
        <v>0</v>
      </c>
      <c r="F166">
        <v>3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1</v>
      </c>
      <c r="W166">
        <v>0</v>
      </c>
      <c r="X166">
        <v>0</v>
      </c>
      <c r="Y166">
        <v>0</v>
      </c>
      <c r="Z166">
        <v>0</v>
      </c>
      <c r="AA166">
        <v>1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1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1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1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</row>
    <row r="167" spans="1:97" x14ac:dyDescent="0.3">
      <c r="A167" t="s">
        <v>88</v>
      </c>
      <c r="B167" t="s">
        <v>87</v>
      </c>
      <c r="C167" t="s">
        <v>111</v>
      </c>
      <c r="D167" t="s">
        <v>105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</row>
    <row r="168" spans="1:97" x14ac:dyDescent="0.3">
      <c r="A168" t="s">
        <v>88</v>
      </c>
      <c r="B168" t="s">
        <v>87</v>
      </c>
      <c r="C168" t="s">
        <v>111</v>
      </c>
      <c r="D168" t="s">
        <v>105</v>
      </c>
      <c r="E168">
        <v>0</v>
      </c>
      <c r="F168">
        <v>5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1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2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1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</row>
    <row r="169" spans="1:97" x14ac:dyDescent="0.3">
      <c r="A169" t="s">
        <v>88</v>
      </c>
      <c r="B169" t="s">
        <v>87</v>
      </c>
      <c r="C169" t="s">
        <v>111</v>
      </c>
      <c r="D169" t="s">
        <v>107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1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</row>
    <row r="170" spans="1:97" x14ac:dyDescent="0.3">
      <c r="A170" t="s">
        <v>88</v>
      </c>
      <c r="B170" t="s">
        <v>87</v>
      </c>
      <c r="C170" t="s">
        <v>111</v>
      </c>
      <c r="D170" t="s">
        <v>107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</row>
    <row r="171" spans="1:97" x14ac:dyDescent="0.3">
      <c r="A171" t="s">
        <v>88</v>
      </c>
      <c r="B171" t="s">
        <v>87</v>
      </c>
      <c r="C171" t="s">
        <v>111</v>
      </c>
      <c r="D171" t="s">
        <v>107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</row>
    <row r="172" spans="1:97" x14ac:dyDescent="0.3">
      <c r="A172" t="s">
        <v>88</v>
      </c>
      <c r="B172" t="s">
        <v>87</v>
      </c>
      <c r="C172" t="s">
        <v>111</v>
      </c>
      <c r="D172" t="s">
        <v>107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</row>
    <row r="173" spans="1:97" x14ac:dyDescent="0.3">
      <c r="A173" t="s">
        <v>108</v>
      </c>
      <c r="B173" t="s">
        <v>87</v>
      </c>
      <c r="C173" t="s">
        <v>111</v>
      </c>
      <c r="D173" t="s">
        <v>104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1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2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2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</row>
    <row r="174" spans="1:97" x14ac:dyDescent="0.3">
      <c r="A174" t="s">
        <v>108</v>
      </c>
      <c r="B174" t="s">
        <v>87</v>
      </c>
      <c r="C174" t="s">
        <v>111</v>
      </c>
      <c r="D174" t="s">
        <v>106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1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1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1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7</v>
      </c>
      <c r="CP174">
        <v>0</v>
      </c>
      <c r="CQ174">
        <v>0</v>
      </c>
      <c r="CR174">
        <v>0</v>
      </c>
      <c r="CS174">
        <v>0</v>
      </c>
    </row>
    <row r="175" spans="1:97" x14ac:dyDescent="0.3">
      <c r="A175" t="s">
        <v>108</v>
      </c>
      <c r="B175" t="s">
        <v>87</v>
      </c>
      <c r="C175" t="s">
        <v>111</v>
      </c>
      <c r="D175" t="s">
        <v>106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1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4</v>
      </c>
      <c r="BN175">
        <v>2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7</v>
      </c>
      <c r="CP175">
        <v>0</v>
      </c>
      <c r="CQ175">
        <v>0</v>
      </c>
      <c r="CR175">
        <v>0</v>
      </c>
      <c r="CS175">
        <v>1</v>
      </c>
    </row>
    <row r="176" spans="1:97" x14ac:dyDescent="0.3">
      <c r="A176" t="s">
        <v>108</v>
      </c>
      <c r="B176" t="s">
        <v>87</v>
      </c>
      <c r="C176" t="s">
        <v>111</v>
      </c>
      <c r="D176" t="s">
        <v>106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3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3</v>
      </c>
      <c r="CP176">
        <v>0</v>
      </c>
      <c r="CQ176">
        <v>0</v>
      </c>
      <c r="CR176">
        <v>0</v>
      </c>
      <c r="CS176">
        <v>0</v>
      </c>
    </row>
    <row r="177" spans="1:97" x14ac:dyDescent="0.3">
      <c r="A177" t="s">
        <v>108</v>
      </c>
      <c r="B177" t="s">
        <v>87</v>
      </c>
      <c r="C177" t="s">
        <v>111</v>
      </c>
      <c r="D177" t="s">
        <v>106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1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2</v>
      </c>
      <c r="CP177">
        <v>0</v>
      </c>
      <c r="CQ177">
        <v>0</v>
      </c>
      <c r="CR177">
        <v>0</v>
      </c>
      <c r="CS177">
        <v>1</v>
      </c>
    </row>
    <row r="178" spans="1:97" x14ac:dyDescent="0.3">
      <c r="A178" t="s">
        <v>108</v>
      </c>
      <c r="B178" t="s">
        <v>87</v>
      </c>
      <c r="C178" t="s">
        <v>111</v>
      </c>
      <c r="D178" t="s">
        <v>106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1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1</v>
      </c>
      <c r="CP178">
        <v>0</v>
      </c>
      <c r="CQ178">
        <v>0</v>
      </c>
      <c r="CR178">
        <v>0</v>
      </c>
      <c r="CS178">
        <v>0</v>
      </c>
    </row>
    <row r="179" spans="1:97" x14ac:dyDescent="0.3">
      <c r="A179" t="s">
        <v>108</v>
      </c>
      <c r="B179" t="s">
        <v>87</v>
      </c>
      <c r="C179" t="s">
        <v>111</v>
      </c>
      <c r="D179" t="s">
        <v>106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1</v>
      </c>
      <c r="T179">
        <v>0</v>
      </c>
      <c r="U179">
        <v>0</v>
      </c>
      <c r="V179">
        <v>1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4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1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1</v>
      </c>
    </row>
    <row r="180" spans="1:97" x14ac:dyDescent="0.3">
      <c r="A180" t="s">
        <v>108</v>
      </c>
      <c r="B180" t="s">
        <v>87</v>
      </c>
      <c r="C180" t="s">
        <v>111</v>
      </c>
      <c r="D180" t="s">
        <v>106</v>
      </c>
      <c r="E180">
        <v>0</v>
      </c>
      <c r="F180">
        <v>2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1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1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</row>
    <row r="181" spans="1:97" x14ac:dyDescent="0.3">
      <c r="A181" t="s">
        <v>108</v>
      </c>
      <c r="B181" t="s">
        <v>87</v>
      </c>
      <c r="C181" t="s">
        <v>111</v>
      </c>
      <c r="D181" t="s">
        <v>106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2</v>
      </c>
      <c r="W181">
        <v>0</v>
      </c>
      <c r="X181">
        <v>1</v>
      </c>
      <c r="Y181">
        <v>0</v>
      </c>
      <c r="Z181">
        <v>0</v>
      </c>
      <c r="AA181">
        <v>6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1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6</v>
      </c>
      <c r="CP181">
        <v>0</v>
      </c>
      <c r="CQ181">
        <v>0</v>
      </c>
      <c r="CR181">
        <v>0</v>
      </c>
      <c r="CS181">
        <v>0</v>
      </c>
    </row>
    <row r="182" spans="1:97" x14ac:dyDescent="0.3">
      <c r="A182" t="s">
        <v>108</v>
      </c>
      <c r="B182" t="s">
        <v>87</v>
      </c>
      <c r="C182" t="s">
        <v>111</v>
      </c>
      <c r="D182" t="s">
        <v>106</v>
      </c>
      <c r="E182">
        <v>1</v>
      </c>
      <c r="F182">
        <v>0</v>
      </c>
      <c r="G182">
        <v>0</v>
      </c>
      <c r="H182">
        <v>0</v>
      </c>
      <c r="I182">
        <v>0</v>
      </c>
      <c r="J182">
        <v>1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1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2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8</v>
      </c>
      <c r="CP182">
        <v>0</v>
      </c>
      <c r="CQ182">
        <v>0</v>
      </c>
      <c r="CR182">
        <v>0</v>
      </c>
      <c r="CS182">
        <v>0</v>
      </c>
    </row>
    <row r="183" spans="1:97" x14ac:dyDescent="0.3">
      <c r="A183" t="s">
        <v>108</v>
      </c>
      <c r="B183" t="s">
        <v>87</v>
      </c>
      <c r="C183" t="s">
        <v>111</v>
      </c>
      <c r="D183" t="s">
        <v>106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1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1</v>
      </c>
      <c r="BA183">
        <v>0</v>
      </c>
      <c r="BB183">
        <v>0</v>
      </c>
      <c r="BC183">
        <v>0</v>
      </c>
      <c r="BD183">
        <v>0</v>
      </c>
      <c r="BE183">
        <v>1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3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</row>
    <row r="184" spans="1:97" x14ac:dyDescent="0.3">
      <c r="A184" t="s">
        <v>108</v>
      </c>
      <c r="B184" t="s">
        <v>87</v>
      </c>
      <c r="C184" t="s">
        <v>111</v>
      </c>
      <c r="D184" t="s">
        <v>106</v>
      </c>
      <c r="E184">
        <v>1</v>
      </c>
      <c r="F184">
        <v>0</v>
      </c>
      <c r="G184">
        <v>0</v>
      </c>
      <c r="H184">
        <v>0</v>
      </c>
      <c r="I184">
        <v>0</v>
      </c>
      <c r="J184">
        <v>1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2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1</v>
      </c>
      <c r="CP184">
        <v>0</v>
      </c>
      <c r="CQ184">
        <v>0</v>
      </c>
      <c r="CR184">
        <v>0</v>
      </c>
      <c r="CS184">
        <v>0</v>
      </c>
    </row>
    <row r="185" spans="1:97" x14ac:dyDescent="0.3">
      <c r="A185" t="s">
        <v>108</v>
      </c>
      <c r="B185" t="s">
        <v>87</v>
      </c>
      <c r="C185" t="s">
        <v>111</v>
      </c>
      <c r="D185" t="s">
        <v>106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1</v>
      </c>
      <c r="R185">
        <v>1</v>
      </c>
      <c r="S185">
        <v>0</v>
      </c>
      <c r="T185">
        <v>0</v>
      </c>
      <c r="U185">
        <v>0</v>
      </c>
      <c r="V185">
        <v>2</v>
      </c>
      <c r="W185">
        <v>0</v>
      </c>
      <c r="X185">
        <v>0</v>
      </c>
      <c r="Y185">
        <v>0</v>
      </c>
      <c r="Z185">
        <v>0</v>
      </c>
      <c r="AA185">
        <v>5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1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3</v>
      </c>
      <c r="CP185">
        <v>0</v>
      </c>
      <c r="CQ185">
        <v>0</v>
      </c>
      <c r="CR185">
        <v>0</v>
      </c>
      <c r="CS185">
        <v>0</v>
      </c>
    </row>
    <row r="186" spans="1:97" x14ac:dyDescent="0.3">
      <c r="A186" t="s">
        <v>108</v>
      </c>
      <c r="B186" t="s">
        <v>87</v>
      </c>
      <c r="C186" t="s">
        <v>111</v>
      </c>
      <c r="D186" t="s">
        <v>106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4</v>
      </c>
      <c r="W186">
        <v>0</v>
      </c>
      <c r="X186">
        <v>0</v>
      </c>
      <c r="Y186">
        <v>0</v>
      </c>
      <c r="Z186">
        <v>1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</row>
    <row r="187" spans="1:97" x14ac:dyDescent="0.3">
      <c r="A187" t="s">
        <v>108</v>
      </c>
      <c r="B187" t="s">
        <v>87</v>
      </c>
      <c r="C187" t="s">
        <v>111</v>
      </c>
      <c r="D187" t="s">
        <v>106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</row>
    <row r="188" spans="1:97" x14ac:dyDescent="0.3">
      <c r="A188" t="s">
        <v>108</v>
      </c>
      <c r="B188" t="s">
        <v>87</v>
      </c>
      <c r="C188" t="s">
        <v>111</v>
      </c>
      <c r="D188" t="s">
        <v>106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2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1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1</v>
      </c>
      <c r="CP188">
        <v>0</v>
      </c>
      <c r="CQ188">
        <v>0</v>
      </c>
      <c r="CR188">
        <v>0</v>
      </c>
      <c r="CS188">
        <v>0</v>
      </c>
    </row>
    <row r="189" spans="1:97" x14ac:dyDescent="0.3">
      <c r="A189" t="s">
        <v>108</v>
      </c>
      <c r="B189" t="s">
        <v>87</v>
      </c>
      <c r="C189" t="s">
        <v>111</v>
      </c>
      <c r="D189" t="s">
        <v>106</v>
      </c>
      <c r="E189">
        <v>0</v>
      </c>
      <c r="F189">
        <v>1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3</v>
      </c>
      <c r="W189">
        <v>0</v>
      </c>
      <c r="X189">
        <v>0</v>
      </c>
      <c r="Y189">
        <v>0</v>
      </c>
      <c r="Z189">
        <v>1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2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1</v>
      </c>
      <c r="BW189">
        <v>0</v>
      </c>
      <c r="BX189">
        <v>0</v>
      </c>
      <c r="BY189">
        <v>0</v>
      </c>
      <c r="BZ189">
        <v>0</v>
      </c>
      <c r="CA189">
        <v>1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1</v>
      </c>
      <c r="CP189">
        <v>0</v>
      </c>
      <c r="CQ189">
        <v>0</v>
      </c>
      <c r="CR189">
        <v>1</v>
      </c>
      <c r="CS189">
        <v>0</v>
      </c>
    </row>
    <row r="190" spans="1:97" x14ac:dyDescent="0.3">
      <c r="A190" t="s">
        <v>108</v>
      </c>
      <c r="B190" t="s">
        <v>87</v>
      </c>
      <c r="C190" t="s">
        <v>111</v>
      </c>
      <c r="D190" t="s">
        <v>106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1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1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</row>
    <row r="191" spans="1:97" x14ac:dyDescent="0.3">
      <c r="A191" t="s">
        <v>108</v>
      </c>
      <c r="B191" t="s">
        <v>87</v>
      </c>
      <c r="C191" t="s">
        <v>111</v>
      </c>
      <c r="D191" t="s">
        <v>106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3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1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</row>
    <row r="192" spans="1:97" x14ac:dyDescent="0.3">
      <c r="A192" t="s">
        <v>108</v>
      </c>
      <c r="B192" t="s">
        <v>87</v>
      </c>
      <c r="C192" t="s">
        <v>111</v>
      </c>
      <c r="D192" t="s">
        <v>106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</row>
    <row r="193" spans="1:97" x14ac:dyDescent="0.3">
      <c r="A193" t="s">
        <v>108</v>
      </c>
      <c r="B193" t="s">
        <v>87</v>
      </c>
      <c r="C193" t="s">
        <v>111</v>
      </c>
      <c r="D193" t="s">
        <v>106</v>
      </c>
      <c r="E193">
        <v>0</v>
      </c>
      <c r="F193">
        <v>8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1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7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1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2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1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</row>
    <row r="194" spans="1:97" x14ac:dyDescent="0.3">
      <c r="A194" t="s">
        <v>108</v>
      </c>
      <c r="B194" t="s">
        <v>87</v>
      </c>
      <c r="C194" t="s">
        <v>111</v>
      </c>
      <c r="D194" t="s">
        <v>107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0</v>
      </c>
      <c r="CQ194">
        <v>0</v>
      </c>
      <c r="CR194">
        <v>0</v>
      </c>
      <c r="CS194">
        <v>0</v>
      </c>
    </row>
    <row r="195" spans="1:97" x14ac:dyDescent="0.3">
      <c r="A195" t="s">
        <v>108</v>
      </c>
      <c r="B195" t="s">
        <v>87</v>
      </c>
      <c r="C195" t="s">
        <v>111</v>
      </c>
      <c r="D195" t="s">
        <v>107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1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0</v>
      </c>
      <c r="CR195">
        <v>0</v>
      </c>
      <c r="CS195">
        <v>0</v>
      </c>
    </row>
    <row r="196" spans="1:97" x14ac:dyDescent="0.3">
      <c r="A196" t="s">
        <v>82</v>
      </c>
      <c r="B196" t="s">
        <v>83</v>
      </c>
      <c r="C196" t="s">
        <v>111</v>
      </c>
      <c r="D196" t="s">
        <v>104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1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>
        <v>0</v>
      </c>
      <c r="CS196">
        <v>0</v>
      </c>
    </row>
    <row r="197" spans="1:97" x14ac:dyDescent="0.3">
      <c r="A197" t="s">
        <v>82</v>
      </c>
      <c r="B197" t="s">
        <v>83</v>
      </c>
      <c r="C197" t="s">
        <v>111</v>
      </c>
      <c r="D197" t="s">
        <v>105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2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2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1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v>0</v>
      </c>
      <c r="CS197">
        <v>0</v>
      </c>
    </row>
    <row r="198" spans="1:97" x14ac:dyDescent="0.3">
      <c r="A198" t="s">
        <v>82</v>
      </c>
      <c r="B198" t="s">
        <v>83</v>
      </c>
      <c r="C198" t="s">
        <v>111</v>
      </c>
      <c r="D198" t="s">
        <v>105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0</v>
      </c>
      <c r="CS198">
        <v>0</v>
      </c>
    </row>
    <row r="199" spans="1:97" x14ac:dyDescent="0.3">
      <c r="A199" t="s">
        <v>82</v>
      </c>
      <c r="B199" t="s">
        <v>83</v>
      </c>
      <c r="C199" t="s">
        <v>111</v>
      </c>
      <c r="D199" t="s">
        <v>105</v>
      </c>
      <c r="E199">
        <v>0</v>
      </c>
      <c r="F199">
        <v>0</v>
      </c>
      <c r="G199">
        <v>0</v>
      </c>
      <c r="H199">
        <v>1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1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1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  <c r="CQ199">
        <v>0</v>
      </c>
      <c r="CR199">
        <v>0</v>
      </c>
      <c r="CS199">
        <v>0</v>
      </c>
    </row>
    <row r="200" spans="1:97" x14ac:dyDescent="0.3">
      <c r="A200" t="s">
        <v>82</v>
      </c>
      <c r="B200" t="s">
        <v>83</v>
      </c>
      <c r="C200" t="s">
        <v>111</v>
      </c>
      <c r="D200" t="s">
        <v>105</v>
      </c>
      <c r="E200">
        <v>0</v>
      </c>
      <c r="F200">
        <v>1</v>
      </c>
      <c r="G200">
        <v>0</v>
      </c>
      <c r="H200">
        <v>1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2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2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1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0</v>
      </c>
      <c r="BW200">
        <v>0</v>
      </c>
      <c r="BX200">
        <v>0</v>
      </c>
      <c r="BY200">
        <v>0</v>
      </c>
      <c r="BZ200">
        <v>0</v>
      </c>
      <c r="CA200">
        <v>0</v>
      </c>
      <c r="CB200">
        <v>0</v>
      </c>
      <c r="CC200">
        <v>0</v>
      </c>
      <c r="CD200">
        <v>0</v>
      </c>
      <c r="CE200">
        <v>0</v>
      </c>
      <c r="CF200">
        <v>0</v>
      </c>
      <c r="CG200">
        <v>0</v>
      </c>
      <c r="CH200">
        <v>0</v>
      </c>
      <c r="CI200">
        <v>0</v>
      </c>
      <c r="CJ200">
        <v>0</v>
      </c>
      <c r="CK200">
        <v>0</v>
      </c>
      <c r="CL200">
        <v>0</v>
      </c>
      <c r="CM200">
        <v>0</v>
      </c>
      <c r="CN200">
        <v>0</v>
      </c>
      <c r="CO200">
        <v>0</v>
      </c>
      <c r="CP200">
        <v>0</v>
      </c>
      <c r="CQ200">
        <v>0</v>
      </c>
      <c r="CR200">
        <v>0</v>
      </c>
      <c r="CS200">
        <v>0</v>
      </c>
    </row>
    <row r="201" spans="1:97" x14ac:dyDescent="0.3">
      <c r="A201" t="s">
        <v>82</v>
      </c>
      <c r="B201" t="s">
        <v>83</v>
      </c>
      <c r="C201" t="s">
        <v>111</v>
      </c>
      <c r="D201" t="s">
        <v>105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0</v>
      </c>
      <c r="BT201">
        <v>0</v>
      </c>
      <c r="BU201">
        <v>0</v>
      </c>
      <c r="BV201">
        <v>0</v>
      </c>
      <c r="BW201">
        <v>0</v>
      </c>
      <c r="BX201">
        <v>0</v>
      </c>
      <c r="BY201">
        <v>0</v>
      </c>
      <c r="BZ201">
        <v>0</v>
      </c>
      <c r="CA201">
        <v>0</v>
      </c>
      <c r="CB201">
        <v>0</v>
      </c>
      <c r="CC201">
        <v>0</v>
      </c>
      <c r="CD201">
        <v>0</v>
      </c>
      <c r="CE201">
        <v>0</v>
      </c>
      <c r="CF201">
        <v>0</v>
      </c>
      <c r="CG201">
        <v>0</v>
      </c>
      <c r="CH201">
        <v>0</v>
      </c>
      <c r="CI201">
        <v>0</v>
      </c>
      <c r="CJ201">
        <v>0</v>
      </c>
      <c r="CK201">
        <v>0</v>
      </c>
      <c r="CL201">
        <v>0</v>
      </c>
      <c r="CM201">
        <v>0</v>
      </c>
      <c r="CN201">
        <v>0</v>
      </c>
      <c r="CO201">
        <v>0</v>
      </c>
      <c r="CP201">
        <v>0</v>
      </c>
      <c r="CQ201">
        <v>0</v>
      </c>
      <c r="CR201">
        <v>0</v>
      </c>
      <c r="CS201">
        <v>0</v>
      </c>
    </row>
    <row r="202" spans="1:97" x14ac:dyDescent="0.3">
      <c r="A202" t="s">
        <v>82</v>
      </c>
      <c r="B202" t="s">
        <v>83</v>
      </c>
      <c r="C202" t="s">
        <v>111</v>
      </c>
      <c r="D202" t="s">
        <v>105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1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  <c r="BT202">
        <v>0</v>
      </c>
      <c r="BU202">
        <v>0</v>
      </c>
      <c r="BV202">
        <v>0</v>
      </c>
      <c r="BW202">
        <v>0</v>
      </c>
      <c r="BX202">
        <v>0</v>
      </c>
      <c r="BY202">
        <v>0</v>
      </c>
      <c r="BZ202">
        <v>0</v>
      </c>
      <c r="CA202">
        <v>0</v>
      </c>
      <c r="CB202">
        <v>0</v>
      </c>
      <c r="CC202">
        <v>0</v>
      </c>
      <c r="CD202">
        <v>0</v>
      </c>
      <c r="CE202">
        <v>0</v>
      </c>
      <c r="CF202">
        <v>0</v>
      </c>
      <c r="CG202">
        <v>0</v>
      </c>
      <c r="CH202">
        <v>0</v>
      </c>
      <c r="CI202">
        <v>0</v>
      </c>
      <c r="CJ202">
        <v>0</v>
      </c>
      <c r="CK202">
        <v>0</v>
      </c>
      <c r="CL202">
        <v>0</v>
      </c>
      <c r="CM202">
        <v>0</v>
      </c>
      <c r="CN202">
        <v>0</v>
      </c>
      <c r="CO202">
        <v>0</v>
      </c>
      <c r="CP202">
        <v>0</v>
      </c>
      <c r="CQ202">
        <v>0</v>
      </c>
      <c r="CR202">
        <v>0</v>
      </c>
      <c r="CS202">
        <v>0</v>
      </c>
    </row>
    <row r="203" spans="1:97" x14ac:dyDescent="0.3">
      <c r="A203" t="s">
        <v>82</v>
      </c>
      <c r="B203" t="s">
        <v>83</v>
      </c>
      <c r="C203" t="s">
        <v>111</v>
      </c>
      <c r="D203" t="s">
        <v>105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2</v>
      </c>
      <c r="BO203">
        <v>0</v>
      </c>
      <c r="BP203">
        <v>0</v>
      </c>
      <c r="BQ203">
        <v>0</v>
      </c>
      <c r="BR203">
        <v>0</v>
      </c>
      <c r="BS203">
        <v>0</v>
      </c>
      <c r="BT203">
        <v>0</v>
      </c>
      <c r="BU203">
        <v>0</v>
      </c>
      <c r="BV203">
        <v>0</v>
      </c>
      <c r="BW203">
        <v>0</v>
      </c>
      <c r="BX203">
        <v>0</v>
      </c>
      <c r="BY203">
        <v>0</v>
      </c>
      <c r="BZ203">
        <v>0</v>
      </c>
      <c r="CA203">
        <v>0</v>
      </c>
      <c r="CB203">
        <v>0</v>
      </c>
      <c r="CC203">
        <v>0</v>
      </c>
      <c r="CD203">
        <v>0</v>
      </c>
      <c r="CE203">
        <v>0</v>
      </c>
      <c r="CF203">
        <v>0</v>
      </c>
      <c r="CG203">
        <v>0</v>
      </c>
      <c r="CH203">
        <v>0</v>
      </c>
      <c r="CI203">
        <v>0</v>
      </c>
      <c r="CJ203">
        <v>0</v>
      </c>
      <c r="CK203">
        <v>0</v>
      </c>
      <c r="CL203">
        <v>0</v>
      </c>
      <c r="CM203">
        <v>0</v>
      </c>
      <c r="CN203">
        <v>0</v>
      </c>
      <c r="CO203">
        <v>0</v>
      </c>
      <c r="CP203">
        <v>0</v>
      </c>
      <c r="CQ203">
        <v>0</v>
      </c>
      <c r="CR203">
        <v>0</v>
      </c>
      <c r="CS203">
        <v>0</v>
      </c>
    </row>
    <row r="204" spans="1:97" x14ac:dyDescent="0.3">
      <c r="A204" t="s">
        <v>82</v>
      </c>
      <c r="B204" t="s">
        <v>83</v>
      </c>
      <c r="C204" t="s">
        <v>111</v>
      </c>
      <c r="D204" t="s">
        <v>105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1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2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0</v>
      </c>
      <c r="BV204">
        <v>0</v>
      </c>
      <c r="BW204">
        <v>0</v>
      </c>
      <c r="BX204">
        <v>0</v>
      </c>
      <c r="BY204">
        <v>0</v>
      </c>
      <c r="BZ204">
        <v>0</v>
      </c>
      <c r="CA204">
        <v>0</v>
      </c>
      <c r="CB204">
        <v>0</v>
      </c>
      <c r="CC204">
        <v>0</v>
      </c>
      <c r="CD204">
        <v>0</v>
      </c>
      <c r="CE204">
        <v>0</v>
      </c>
      <c r="CF204">
        <v>0</v>
      </c>
      <c r="CG204">
        <v>0</v>
      </c>
      <c r="CH204">
        <v>0</v>
      </c>
      <c r="CI204">
        <v>0</v>
      </c>
      <c r="CJ204">
        <v>0</v>
      </c>
      <c r="CK204">
        <v>0</v>
      </c>
      <c r="CL204">
        <v>0</v>
      </c>
      <c r="CM204">
        <v>0</v>
      </c>
      <c r="CN204">
        <v>0</v>
      </c>
      <c r="CO204">
        <v>0</v>
      </c>
      <c r="CP204">
        <v>0</v>
      </c>
      <c r="CQ204">
        <v>0</v>
      </c>
      <c r="CR204">
        <v>1</v>
      </c>
      <c r="CS204">
        <v>0</v>
      </c>
    </row>
    <row r="205" spans="1:97" x14ac:dyDescent="0.3">
      <c r="A205" t="s">
        <v>82</v>
      </c>
      <c r="B205" t="s">
        <v>83</v>
      </c>
      <c r="C205" t="s">
        <v>111</v>
      </c>
      <c r="D205" t="s">
        <v>105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1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0</v>
      </c>
      <c r="BV205">
        <v>0</v>
      </c>
      <c r="BW205">
        <v>0</v>
      </c>
      <c r="BX205">
        <v>0</v>
      </c>
      <c r="BY205">
        <v>0</v>
      </c>
      <c r="BZ205">
        <v>0</v>
      </c>
      <c r="CA205">
        <v>0</v>
      </c>
      <c r="CB205">
        <v>0</v>
      </c>
      <c r="CC205">
        <v>0</v>
      </c>
      <c r="CD205">
        <v>0</v>
      </c>
      <c r="CE205">
        <v>0</v>
      </c>
      <c r="CF205">
        <v>0</v>
      </c>
      <c r="CG205">
        <v>0</v>
      </c>
      <c r="CH205">
        <v>0</v>
      </c>
      <c r="CI205">
        <v>0</v>
      </c>
      <c r="CJ205">
        <v>0</v>
      </c>
      <c r="CK205">
        <v>0</v>
      </c>
      <c r="CL205">
        <v>0</v>
      </c>
      <c r="CM205">
        <v>0</v>
      </c>
      <c r="CN205">
        <v>0</v>
      </c>
      <c r="CO205">
        <v>0</v>
      </c>
      <c r="CP205">
        <v>0</v>
      </c>
      <c r="CQ205">
        <v>0</v>
      </c>
      <c r="CR205">
        <v>0</v>
      </c>
      <c r="CS205">
        <v>0</v>
      </c>
    </row>
    <row r="206" spans="1:97" x14ac:dyDescent="0.3">
      <c r="A206" t="s">
        <v>82</v>
      </c>
      <c r="B206" t="s">
        <v>83</v>
      </c>
      <c r="C206" t="s">
        <v>111</v>
      </c>
      <c r="D206" t="s">
        <v>105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0</v>
      </c>
      <c r="BT206">
        <v>0</v>
      </c>
      <c r="BU206">
        <v>0</v>
      </c>
      <c r="BV206">
        <v>0</v>
      </c>
      <c r="BW206">
        <v>0</v>
      </c>
      <c r="BX206">
        <v>0</v>
      </c>
      <c r="BY206">
        <v>0</v>
      </c>
      <c r="BZ206">
        <v>0</v>
      </c>
      <c r="CA206">
        <v>0</v>
      </c>
      <c r="CB206">
        <v>0</v>
      </c>
      <c r="CC206">
        <v>0</v>
      </c>
      <c r="CD206">
        <v>0</v>
      </c>
      <c r="CE206">
        <v>0</v>
      </c>
      <c r="CF206">
        <v>0</v>
      </c>
      <c r="CG206">
        <v>0</v>
      </c>
      <c r="CH206">
        <v>0</v>
      </c>
      <c r="CI206">
        <v>0</v>
      </c>
      <c r="CJ206">
        <v>0</v>
      </c>
      <c r="CK206">
        <v>0</v>
      </c>
      <c r="CL206">
        <v>0</v>
      </c>
      <c r="CM206">
        <v>0</v>
      </c>
      <c r="CN206">
        <v>0</v>
      </c>
      <c r="CO206">
        <v>0</v>
      </c>
      <c r="CP206">
        <v>0</v>
      </c>
      <c r="CQ206">
        <v>0</v>
      </c>
      <c r="CR206">
        <v>0</v>
      </c>
      <c r="CS206">
        <v>0</v>
      </c>
    </row>
    <row r="207" spans="1:97" x14ac:dyDescent="0.3">
      <c r="A207" t="s">
        <v>82</v>
      </c>
      <c r="B207" t="s">
        <v>83</v>
      </c>
      <c r="C207" t="s">
        <v>111</v>
      </c>
      <c r="D207" t="s">
        <v>105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0</v>
      </c>
      <c r="BV207">
        <v>0</v>
      </c>
      <c r="BW207">
        <v>0</v>
      </c>
      <c r="BX207">
        <v>0</v>
      </c>
      <c r="BY207">
        <v>0</v>
      </c>
      <c r="BZ207">
        <v>0</v>
      </c>
      <c r="CA207">
        <v>0</v>
      </c>
      <c r="CB207">
        <v>0</v>
      </c>
      <c r="CC207">
        <v>0</v>
      </c>
      <c r="CD207">
        <v>0</v>
      </c>
      <c r="CE207">
        <v>0</v>
      </c>
      <c r="CF207">
        <v>0</v>
      </c>
      <c r="CG207">
        <v>0</v>
      </c>
      <c r="CH207">
        <v>0</v>
      </c>
      <c r="CI207">
        <v>0</v>
      </c>
      <c r="CJ207">
        <v>0</v>
      </c>
      <c r="CK207">
        <v>0</v>
      </c>
      <c r="CL207">
        <v>0</v>
      </c>
      <c r="CM207">
        <v>0</v>
      </c>
      <c r="CN207">
        <v>0</v>
      </c>
      <c r="CO207">
        <v>0</v>
      </c>
      <c r="CP207">
        <v>0</v>
      </c>
      <c r="CQ207">
        <v>0</v>
      </c>
      <c r="CR207">
        <v>0</v>
      </c>
      <c r="CS207">
        <v>0</v>
      </c>
    </row>
    <row r="208" spans="1:97" x14ac:dyDescent="0.3">
      <c r="A208" t="s">
        <v>88</v>
      </c>
      <c r="B208" t="s">
        <v>83</v>
      </c>
      <c r="C208" t="s">
        <v>111</v>
      </c>
      <c r="D208" t="s">
        <v>104</v>
      </c>
      <c r="E208">
        <v>0</v>
      </c>
      <c r="F208">
        <v>1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1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1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  <c r="BT208">
        <v>0</v>
      </c>
      <c r="BU208">
        <v>0</v>
      </c>
      <c r="BV208">
        <v>0</v>
      </c>
      <c r="BW208">
        <v>0</v>
      </c>
      <c r="BX208">
        <v>0</v>
      </c>
      <c r="BY208">
        <v>0</v>
      </c>
      <c r="BZ208">
        <v>0</v>
      </c>
      <c r="CA208">
        <v>0</v>
      </c>
      <c r="CB208">
        <v>0</v>
      </c>
      <c r="CC208">
        <v>0</v>
      </c>
      <c r="CD208">
        <v>0</v>
      </c>
      <c r="CE208">
        <v>0</v>
      </c>
      <c r="CF208">
        <v>0</v>
      </c>
      <c r="CG208">
        <v>0</v>
      </c>
      <c r="CH208">
        <v>0</v>
      </c>
      <c r="CI208">
        <v>0</v>
      </c>
      <c r="CJ208">
        <v>0</v>
      </c>
      <c r="CK208">
        <v>0</v>
      </c>
      <c r="CL208">
        <v>0</v>
      </c>
      <c r="CM208">
        <v>0</v>
      </c>
      <c r="CN208">
        <v>0</v>
      </c>
      <c r="CO208">
        <v>0</v>
      </c>
      <c r="CP208">
        <v>0</v>
      </c>
      <c r="CQ208">
        <v>0</v>
      </c>
      <c r="CR208">
        <v>0</v>
      </c>
      <c r="CS208">
        <v>0</v>
      </c>
    </row>
    <row r="209" spans="1:97" x14ac:dyDescent="0.3">
      <c r="A209" t="s">
        <v>88</v>
      </c>
      <c r="B209" t="s">
        <v>83</v>
      </c>
      <c r="C209" t="s">
        <v>111</v>
      </c>
      <c r="D209" t="s">
        <v>104</v>
      </c>
      <c r="E209">
        <v>0</v>
      </c>
      <c r="F209">
        <v>2</v>
      </c>
      <c r="G209">
        <v>0</v>
      </c>
      <c r="H209">
        <v>0</v>
      </c>
      <c r="I209">
        <v>0</v>
      </c>
      <c r="J209">
        <v>1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0</v>
      </c>
      <c r="BR209">
        <v>0</v>
      </c>
      <c r="BS209">
        <v>0</v>
      </c>
      <c r="BT209">
        <v>0</v>
      </c>
      <c r="BU209">
        <v>0</v>
      </c>
      <c r="BV209">
        <v>0</v>
      </c>
      <c r="BW209">
        <v>0</v>
      </c>
      <c r="BX209">
        <v>0</v>
      </c>
      <c r="BY209">
        <v>0</v>
      </c>
      <c r="BZ209">
        <v>0</v>
      </c>
      <c r="CA209">
        <v>0</v>
      </c>
      <c r="CB209">
        <v>0</v>
      </c>
      <c r="CC209">
        <v>0</v>
      </c>
      <c r="CD209">
        <v>0</v>
      </c>
      <c r="CE209">
        <v>0</v>
      </c>
      <c r="CF209">
        <v>0</v>
      </c>
      <c r="CG209">
        <v>0</v>
      </c>
      <c r="CH209">
        <v>0</v>
      </c>
      <c r="CI209">
        <v>0</v>
      </c>
      <c r="CJ209">
        <v>0</v>
      </c>
      <c r="CK209">
        <v>0</v>
      </c>
      <c r="CL209">
        <v>0</v>
      </c>
      <c r="CM209">
        <v>0</v>
      </c>
      <c r="CN209">
        <v>0</v>
      </c>
      <c r="CO209">
        <v>0</v>
      </c>
      <c r="CP209">
        <v>0</v>
      </c>
      <c r="CQ209">
        <v>0</v>
      </c>
      <c r="CR209">
        <v>0</v>
      </c>
      <c r="CS209">
        <v>0</v>
      </c>
    </row>
    <row r="210" spans="1:97" x14ac:dyDescent="0.3">
      <c r="A210" t="s">
        <v>88</v>
      </c>
      <c r="B210" t="s">
        <v>83</v>
      </c>
      <c r="C210" t="s">
        <v>111</v>
      </c>
      <c r="D210" t="s">
        <v>104</v>
      </c>
      <c r="E210">
        <v>0</v>
      </c>
      <c r="F210">
        <v>0</v>
      </c>
      <c r="G210">
        <v>1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1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1</v>
      </c>
      <c r="BR210">
        <v>0</v>
      </c>
      <c r="BS210">
        <v>0</v>
      </c>
      <c r="BT210">
        <v>0</v>
      </c>
      <c r="BU210">
        <v>0</v>
      </c>
      <c r="BV210">
        <v>0</v>
      </c>
      <c r="BW210">
        <v>0</v>
      </c>
      <c r="BX210">
        <v>0</v>
      </c>
      <c r="BY210">
        <v>0</v>
      </c>
      <c r="BZ210">
        <v>0</v>
      </c>
      <c r="CA210">
        <v>0</v>
      </c>
      <c r="CB210">
        <v>0</v>
      </c>
      <c r="CC210">
        <v>0</v>
      </c>
      <c r="CD210">
        <v>0</v>
      </c>
      <c r="CE210">
        <v>0</v>
      </c>
      <c r="CF210">
        <v>0</v>
      </c>
      <c r="CG210">
        <v>0</v>
      </c>
      <c r="CH210">
        <v>0</v>
      </c>
      <c r="CI210">
        <v>0</v>
      </c>
      <c r="CJ210">
        <v>0</v>
      </c>
      <c r="CK210">
        <v>0</v>
      </c>
      <c r="CL210">
        <v>0</v>
      </c>
      <c r="CM210">
        <v>0</v>
      </c>
      <c r="CN210">
        <v>0</v>
      </c>
      <c r="CO210">
        <v>0</v>
      </c>
      <c r="CP210">
        <v>0</v>
      </c>
      <c r="CQ210">
        <v>0</v>
      </c>
      <c r="CR210">
        <v>0</v>
      </c>
      <c r="CS210">
        <v>0</v>
      </c>
    </row>
    <row r="211" spans="1:97" x14ac:dyDescent="0.3">
      <c r="A211" t="s">
        <v>88</v>
      </c>
      <c r="B211" t="s">
        <v>83</v>
      </c>
      <c r="C211" t="s">
        <v>111</v>
      </c>
      <c r="D211" t="s">
        <v>104</v>
      </c>
      <c r="E211">
        <v>0</v>
      </c>
      <c r="F211">
        <v>1</v>
      </c>
      <c r="G211">
        <v>0</v>
      </c>
      <c r="H211">
        <v>0</v>
      </c>
      <c r="I211">
        <v>0</v>
      </c>
      <c r="J211">
        <v>4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3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0</v>
      </c>
      <c r="BU211">
        <v>0</v>
      </c>
      <c r="BV211">
        <v>0</v>
      </c>
      <c r="BW211">
        <v>0</v>
      </c>
      <c r="BX211">
        <v>0</v>
      </c>
      <c r="BY211">
        <v>0</v>
      </c>
      <c r="BZ211">
        <v>0</v>
      </c>
      <c r="CA211">
        <v>0</v>
      </c>
      <c r="CB211">
        <v>0</v>
      </c>
      <c r="CC211">
        <v>0</v>
      </c>
      <c r="CD211">
        <v>0</v>
      </c>
      <c r="CE211">
        <v>0</v>
      </c>
      <c r="CF211">
        <v>0</v>
      </c>
      <c r="CG211">
        <v>0</v>
      </c>
      <c r="CH211">
        <v>0</v>
      </c>
      <c r="CI211">
        <v>0</v>
      </c>
      <c r="CJ211">
        <v>0</v>
      </c>
      <c r="CK211">
        <v>0</v>
      </c>
      <c r="CL211">
        <v>0</v>
      </c>
      <c r="CM211">
        <v>0</v>
      </c>
      <c r="CN211">
        <v>0</v>
      </c>
      <c r="CO211">
        <v>0</v>
      </c>
      <c r="CP211">
        <v>0</v>
      </c>
      <c r="CQ211">
        <v>0</v>
      </c>
      <c r="CR211">
        <v>0</v>
      </c>
      <c r="CS211">
        <v>0</v>
      </c>
    </row>
    <row r="212" spans="1:97" x14ac:dyDescent="0.3">
      <c r="A212" t="s">
        <v>88</v>
      </c>
      <c r="B212" t="s">
        <v>83</v>
      </c>
      <c r="C212" t="s">
        <v>111</v>
      </c>
      <c r="D212" t="s">
        <v>104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4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1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1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0</v>
      </c>
      <c r="BU212">
        <v>0</v>
      </c>
      <c r="BV212">
        <v>0</v>
      </c>
      <c r="BW212">
        <v>0</v>
      </c>
      <c r="BX212">
        <v>0</v>
      </c>
      <c r="BY212">
        <v>0</v>
      </c>
      <c r="BZ212">
        <v>0</v>
      </c>
      <c r="CA212">
        <v>0</v>
      </c>
      <c r="CB212">
        <v>0</v>
      </c>
      <c r="CC212">
        <v>0</v>
      </c>
      <c r="CD212">
        <v>0</v>
      </c>
      <c r="CE212">
        <v>0</v>
      </c>
      <c r="CF212">
        <v>0</v>
      </c>
      <c r="CG212">
        <v>0</v>
      </c>
      <c r="CH212">
        <v>0</v>
      </c>
      <c r="CI212">
        <v>0</v>
      </c>
      <c r="CJ212">
        <v>0</v>
      </c>
      <c r="CK212">
        <v>0</v>
      </c>
      <c r="CL212">
        <v>0</v>
      </c>
      <c r="CM212">
        <v>0</v>
      </c>
      <c r="CN212">
        <v>0</v>
      </c>
      <c r="CO212">
        <v>0</v>
      </c>
      <c r="CP212">
        <v>0</v>
      </c>
      <c r="CQ212">
        <v>0</v>
      </c>
      <c r="CR212">
        <v>4</v>
      </c>
      <c r="CS212">
        <v>0</v>
      </c>
    </row>
    <row r="213" spans="1:97" x14ac:dyDescent="0.3">
      <c r="A213" t="s">
        <v>88</v>
      </c>
      <c r="B213" t="s">
        <v>83</v>
      </c>
      <c r="C213" t="s">
        <v>111</v>
      </c>
      <c r="D213" t="s">
        <v>104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1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1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0</v>
      </c>
      <c r="BS213">
        <v>0</v>
      </c>
      <c r="BT213">
        <v>0</v>
      </c>
      <c r="BU213">
        <v>0</v>
      </c>
      <c r="BV213">
        <v>0</v>
      </c>
      <c r="BW213">
        <v>0</v>
      </c>
      <c r="BX213">
        <v>0</v>
      </c>
      <c r="BY213">
        <v>0</v>
      </c>
      <c r="BZ213">
        <v>0</v>
      </c>
      <c r="CA213">
        <v>0</v>
      </c>
      <c r="CB213">
        <v>0</v>
      </c>
      <c r="CC213">
        <v>0</v>
      </c>
      <c r="CD213">
        <v>0</v>
      </c>
      <c r="CE213">
        <v>0</v>
      </c>
      <c r="CF213">
        <v>0</v>
      </c>
      <c r="CG213">
        <v>0</v>
      </c>
      <c r="CH213">
        <v>0</v>
      </c>
      <c r="CI213">
        <v>0</v>
      </c>
      <c r="CJ213">
        <v>0</v>
      </c>
      <c r="CK213">
        <v>0</v>
      </c>
      <c r="CL213">
        <v>0</v>
      </c>
      <c r="CM213">
        <v>0</v>
      </c>
      <c r="CN213">
        <v>0</v>
      </c>
      <c r="CO213">
        <v>0</v>
      </c>
      <c r="CP213">
        <v>0</v>
      </c>
      <c r="CQ213">
        <v>0</v>
      </c>
      <c r="CR213">
        <v>0</v>
      </c>
      <c r="CS213">
        <v>0</v>
      </c>
    </row>
    <row r="214" spans="1:97" x14ac:dyDescent="0.3">
      <c r="A214" t="s">
        <v>88</v>
      </c>
      <c r="B214" t="s">
        <v>83</v>
      </c>
      <c r="C214" t="s">
        <v>111</v>
      </c>
      <c r="D214" t="s">
        <v>104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1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0</v>
      </c>
      <c r="BQ214">
        <v>0</v>
      </c>
      <c r="BR214">
        <v>0</v>
      </c>
      <c r="BS214">
        <v>0</v>
      </c>
      <c r="BT214">
        <v>0</v>
      </c>
      <c r="BU214">
        <v>0</v>
      </c>
      <c r="BV214">
        <v>0</v>
      </c>
      <c r="BW214">
        <v>0</v>
      </c>
      <c r="BX214">
        <v>0</v>
      </c>
      <c r="BY214">
        <v>0</v>
      </c>
      <c r="BZ214">
        <v>0</v>
      </c>
      <c r="CA214">
        <v>0</v>
      </c>
      <c r="CB214">
        <v>0</v>
      </c>
      <c r="CC214">
        <v>0</v>
      </c>
      <c r="CD214">
        <v>0</v>
      </c>
      <c r="CE214">
        <v>0</v>
      </c>
      <c r="CF214">
        <v>0</v>
      </c>
      <c r="CG214">
        <v>0</v>
      </c>
      <c r="CH214">
        <v>0</v>
      </c>
      <c r="CI214">
        <v>0</v>
      </c>
      <c r="CJ214">
        <v>0</v>
      </c>
      <c r="CK214">
        <v>0</v>
      </c>
      <c r="CL214">
        <v>0</v>
      </c>
      <c r="CM214">
        <v>0</v>
      </c>
      <c r="CN214">
        <v>0</v>
      </c>
      <c r="CO214">
        <v>0</v>
      </c>
      <c r="CP214">
        <v>0</v>
      </c>
      <c r="CQ214">
        <v>0</v>
      </c>
      <c r="CR214">
        <v>0</v>
      </c>
      <c r="CS214">
        <v>0</v>
      </c>
    </row>
    <row r="215" spans="1:97" x14ac:dyDescent="0.3">
      <c r="A215" t="s">
        <v>88</v>
      </c>
      <c r="B215" t="s">
        <v>83</v>
      </c>
      <c r="C215" t="s">
        <v>111</v>
      </c>
      <c r="D215" t="s">
        <v>104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1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1</v>
      </c>
      <c r="W215">
        <v>0</v>
      </c>
      <c r="X215">
        <v>0</v>
      </c>
      <c r="Y215">
        <v>0</v>
      </c>
      <c r="Z215">
        <v>1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1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0</v>
      </c>
      <c r="BR215">
        <v>0</v>
      </c>
      <c r="BS215">
        <v>0</v>
      </c>
      <c r="BT215">
        <v>0</v>
      </c>
      <c r="BU215">
        <v>0</v>
      </c>
      <c r="BV215">
        <v>0</v>
      </c>
      <c r="BW215">
        <v>0</v>
      </c>
      <c r="BX215">
        <v>0</v>
      </c>
      <c r="BY215">
        <v>0</v>
      </c>
      <c r="BZ215">
        <v>0</v>
      </c>
      <c r="CA215">
        <v>1</v>
      </c>
      <c r="CB215">
        <v>0</v>
      </c>
      <c r="CC215">
        <v>0</v>
      </c>
      <c r="CD215">
        <v>0</v>
      </c>
      <c r="CE215">
        <v>0</v>
      </c>
      <c r="CF215">
        <v>0</v>
      </c>
      <c r="CG215">
        <v>0</v>
      </c>
      <c r="CH215">
        <v>0</v>
      </c>
      <c r="CI215">
        <v>0</v>
      </c>
      <c r="CJ215">
        <v>0</v>
      </c>
      <c r="CK215">
        <v>0</v>
      </c>
      <c r="CL215">
        <v>0</v>
      </c>
      <c r="CM215">
        <v>0</v>
      </c>
      <c r="CN215">
        <v>0</v>
      </c>
      <c r="CO215">
        <v>0</v>
      </c>
      <c r="CP215">
        <v>0</v>
      </c>
      <c r="CQ215">
        <v>0</v>
      </c>
      <c r="CR215">
        <v>1</v>
      </c>
      <c r="CS215">
        <v>0</v>
      </c>
    </row>
    <row r="216" spans="1:97" x14ac:dyDescent="0.3">
      <c r="A216" t="s">
        <v>88</v>
      </c>
      <c r="B216" t="s">
        <v>83</v>
      </c>
      <c r="C216" t="s">
        <v>111</v>
      </c>
      <c r="D216" t="s">
        <v>104</v>
      </c>
      <c r="E216">
        <v>0</v>
      </c>
      <c r="F216">
        <v>2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0</v>
      </c>
      <c r="BQ216">
        <v>0</v>
      </c>
      <c r="BR216">
        <v>0</v>
      </c>
      <c r="BS216">
        <v>0</v>
      </c>
      <c r="BT216">
        <v>0</v>
      </c>
      <c r="BU216">
        <v>0</v>
      </c>
      <c r="BV216">
        <v>0</v>
      </c>
      <c r="BW216">
        <v>0</v>
      </c>
      <c r="BX216">
        <v>0</v>
      </c>
      <c r="BY216">
        <v>0</v>
      </c>
      <c r="BZ216">
        <v>0</v>
      </c>
      <c r="CA216">
        <v>0</v>
      </c>
      <c r="CB216">
        <v>0</v>
      </c>
      <c r="CC216">
        <v>0</v>
      </c>
      <c r="CD216">
        <v>0</v>
      </c>
      <c r="CE216">
        <v>0</v>
      </c>
      <c r="CF216">
        <v>0</v>
      </c>
      <c r="CG216">
        <v>0</v>
      </c>
      <c r="CH216">
        <v>0</v>
      </c>
      <c r="CI216">
        <v>0</v>
      </c>
      <c r="CJ216">
        <v>0</v>
      </c>
      <c r="CK216">
        <v>0</v>
      </c>
      <c r="CL216">
        <v>0</v>
      </c>
      <c r="CM216">
        <v>0</v>
      </c>
      <c r="CN216">
        <v>0</v>
      </c>
      <c r="CO216">
        <v>0</v>
      </c>
      <c r="CP216">
        <v>0</v>
      </c>
      <c r="CQ216">
        <v>0</v>
      </c>
      <c r="CR216">
        <v>0</v>
      </c>
      <c r="CS216">
        <v>0</v>
      </c>
    </row>
    <row r="217" spans="1:97" x14ac:dyDescent="0.3">
      <c r="A217" t="s">
        <v>88</v>
      </c>
      <c r="B217" t="s">
        <v>83</v>
      </c>
      <c r="C217" t="s">
        <v>111</v>
      </c>
      <c r="D217" t="s">
        <v>104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1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1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0</v>
      </c>
      <c r="CH217">
        <v>0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0</v>
      </c>
      <c r="CP217">
        <v>0</v>
      </c>
      <c r="CQ217">
        <v>0</v>
      </c>
      <c r="CR217">
        <v>0</v>
      </c>
      <c r="CS217">
        <v>0</v>
      </c>
    </row>
    <row r="218" spans="1:97" x14ac:dyDescent="0.3">
      <c r="A218" t="s">
        <v>88</v>
      </c>
      <c r="B218" t="s">
        <v>83</v>
      </c>
      <c r="C218" t="s">
        <v>111</v>
      </c>
      <c r="D218" t="s">
        <v>104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1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1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1</v>
      </c>
      <c r="BM218">
        <v>1</v>
      </c>
      <c r="BN218">
        <v>0</v>
      </c>
      <c r="BO218">
        <v>0</v>
      </c>
      <c r="BP218">
        <v>0</v>
      </c>
      <c r="BQ218">
        <v>0</v>
      </c>
      <c r="BR218">
        <v>0</v>
      </c>
      <c r="BS218">
        <v>0</v>
      </c>
      <c r="BT218">
        <v>0</v>
      </c>
      <c r="BU218">
        <v>0</v>
      </c>
      <c r="BV218">
        <v>2</v>
      </c>
      <c r="BW218">
        <v>0</v>
      </c>
      <c r="BX218">
        <v>0</v>
      </c>
      <c r="BY218">
        <v>0</v>
      </c>
      <c r="BZ218">
        <v>0</v>
      </c>
      <c r="CA218">
        <v>0</v>
      </c>
      <c r="CB218">
        <v>0</v>
      </c>
      <c r="CC218">
        <v>0</v>
      </c>
      <c r="CD218">
        <v>0</v>
      </c>
      <c r="CE218">
        <v>0</v>
      </c>
      <c r="CF218">
        <v>0</v>
      </c>
      <c r="CG218">
        <v>0</v>
      </c>
      <c r="CH218">
        <v>0</v>
      </c>
      <c r="CI218">
        <v>0</v>
      </c>
      <c r="CJ218">
        <v>0</v>
      </c>
      <c r="CK218">
        <v>0</v>
      </c>
      <c r="CL218">
        <v>0</v>
      </c>
      <c r="CM218">
        <v>0</v>
      </c>
      <c r="CN218">
        <v>0</v>
      </c>
      <c r="CO218">
        <v>0</v>
      </c>
      <c r="CP218">
        <v>0</v>
      </c>
      <c r="CQ218">
        <v>0</v>
      </c>
      <c r="CR218">
        <v>1</v>
      </c>
      <c r="CS218">
        <v>0</v>
      </c>
    </row>
    <row r="219" spans="1:97" x14ac:dyDescent="0.3">
      <c r="A219" t="s">
        <v>88</v>
      </c>
      <c r="B219" t="s">
        <v>83</v>
      </c>
      <c r="C219" t="s">
        <v>111</v>
      </c>
      <c r="D219" t="s">
        <v>104</v>
      </c>
      <c r="E219">
        <v>0</v>
      </c>
      <c r="F219">
        <v>1</v>
      </c>
      <c r="G219">
        <v>0</v>
      </c>
      <c r="H219">
        <v>0</v>
      </c>
      <c r="I219">
        <v>0</v>
      </c>
      <c r="J219">
        <v>1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1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1</v>
      </c>
      <c r="BN219">
        <v>0</v>
      </c>
      <c r="BO219">
        <v>0</v>
      </c>
      <c r="BP219">
        <v>0</v>
      </c>
      <c r="BQ219">
        <v>0</v>
      </c>
      <c r="BR219">
        <v>0</v>
      </c>
      <c r="BS219">
        <v>0</v>
      </c>
      <c r="BT219">
        <v>0</v>
      </c>
      <c r="BU219">
        <v>0</v>
      </c>
      <c r="BV219">
        <v>0</v>
      </c>
      <c r="BW219">
        <v>0</v>
      </c>
      <c r="BX219">
        <v>0</v>
      </c>
      <c r="BY219">
        <v>0</v>
      </c>
      <c r="BZ219">
        <v>0</v>
      </c>
      <c r="CA219">
        <v>0</v>
      </c>
      <c r="CB219">
        <v>0</v>
      </c>
      <c r="CC219">
        <v>0</v>
      </c>
      <c r="CD219">
        <v>0</v>
      </c>
      <c r="CE219">
        <v>0</v>
      </c>
      <c r="CF219">
        <v>0</v>
      </c>
      <c r="CG219">
        <v>0</v>
      </c>
      <c r="CH219">
        <v>0</v>
      </c>
      <c r="CI219">
        <v>0</v>
      </c>
      <c r="CJ219">
        <v>0</v>
      </c>
      <c r="CK219">
        <v>0</v>
      </c>
      <c r="CL219">
        <v>0</v>
      </c>
      <c r="CM219">
        <v>0</v>
      </c>
      <c r="CN219">
        <v>0</v>
      </c>
      <c r="CO219">
        <v>0</v>
      </c>
      <c r="CP219">
        <v>0</v>
      </c>
      <c r="CQ219">
        <v>0</v>
      </c>
      <c r="CR219">
        <v>0</v>
      </c>
      <c r="CS219">
        <v>0</v>
      </c>
    </row>
    <row r="220" spans="1:97" x14ac:dyDescent="0.3">
      <c r="A220" t="s">
        <v>88</v>
      </c>
      <c r="B220" t="s">
        <v>83</v>
      </c>
      <c r="C220" t="s">
        <v>111</v>
      </c>
      <c r="D220" t="s">
        <v>104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1</v>
      </c>
      <c r="BN220">
        <v>2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0</v>
      </c>
      <c r="BU220">
        <v>0</v>
      </c>
      <c r="BV220">
        <v>0</v>
      </c>
      <c r="BW220">
        <v>0</v>
      </c>
      <c r="BX220">
        <v>0</v>
      </c>
      <c r="BY220">
        <v>0</v>
      </c>
      <c r="BZ220">
        <v>0</v>
      </c>
      <c r="CA220">
        <v>0</v>
      </c>
      <c r="CB220">
        <v>0</v>
      </c>
      <c r="CC220">
        <v>0</v>
      </c>
      <c r="CD220">
        <v>0</v>
      </c>
      <c r="CE220">
        <v>0</v>
      </c>
      <c r="CF220">
        <v>0</v>
      </c>
      <c r="CG220">
        <v>0</v>
      </c>
      <c r="CH220">
        <v>0</v>
      </c>
      <c r="CI220">
        <v>0</v>
      </c>
      <c r="CJ220">
        <v>0</v>
      </c>
      <c r="CK220">
        <v>0</v>
      </c>
      <c r="CL220">
        <v>0</v>
      </c>
      <c r="CM220">
        <v>0</v>
      </c>
      <c r="CN220">
        <v>0</v>
      </c>
      <c r="CO220">
        <v>0</v>
      </c>
      <c r="CP220">
        <v>0</v>
      </c>
      <c r="CQ220">
        <v>0</v>
      </c>
      <c r="CR220">
        <v>0</v>
      </c>
      <c r="CS220">
        <v>0</v>
      </c>
    </row>
    <row r="221" spans="1:97" x14ac:dyDescent="0.3">
      <c r="A221" t="s">
        <v>88</v>
      </c>
      <c r="B221" t="s">
        <v>83</v>
      </c>
      <c r="C221" t="s">
        <v>111</v>
      </c>
      <c r="D221" t="s">
        <v>104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1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1</v>
      </c>
      <c r="BO221">
        <v>0</v>
      </c>
      <c r="BP221">
        <v>0</v>
      </c>
      <c r="BQ221">
        <v>0</v>
      </c>
      <c r="BR221">
        <v>0</v>
      </c>
      <c r="BS221">
        <v>0</v>
      </c>
      <c r="BT221">
        <v>0</v>
      </c>
      <c r="BU221">
        <v>0</v>
      </c>
      <c r="BV221">
        <v>0</v>
      </c>
      <c r="BW221">
        <v>0</v>
      </c>
      <c r="BX221">
        <v>0</v>
      </c>
      <c r="BY221">
        <v>0</v>
      </c>
      <c r="BZ221">
        <v>0</v>
      </c>
      <c r="CA221">
        <v>0</v>
      </c>
      <c r="CB221">
        <v>0</v>
      </c>
      <c r="CC221">
        <v>0</v>
      </c>
      <c r="CD221">
        <v>0</v>
      </c>
      <c r="CE221">
        <v>0</v>
      </c>
      <c r="CF221">
        <v>0</v>
      </c>
      <c r="CG221">
        <v>0</v>
      </c>
      <c r="CH221">
        <v>0</v>
      </c>
      <c r="CI221">
        <v>0</v>
      </c>
      <c r="CJ221">
        <v>0</v>
      </c>
      <c r="CK221">
        <v>0</v>
      </c>
      <c r="CL221">
        <v>0</v>
      </c>
      <c r="CM221">
        <v>0</v>
      </c>
      <c r="CN221">
        <v>0</v>
      </c>
      <c r="CO221">
        <v>0</v>
      </c>
      <c r="CP221">
        <v>0</v>
      </c>
      <c r="CQ221">
        <v>0</v>
      </c>
      <c r="CR221">
        <v>0</v>
      </c>
      <c r="CS221">
        <v>0</v>
      </c>
    </row>
    <row r="222" spans="1:97" x14ac:dyDescent="0.3">
      <c r="A222" t="s">
        <v>88</v>
      </c>
      <c r="B222" t="s">
        <v>83</v>
      </c>
      <c r="C222" t="s">
        <v>111</v>
      </c>
      <c r="D222" t="s">
        <v>104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2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0</v>
      </c>
      <c r="BT222">
        <v>0</v>
      </c>
      <c r="BU222">
        <v>0</v>
      </c>
      <c r="BV222">
        <v>0</v>
      </c>
      <c r="BW222">
        <v>0</v>
      </c>
      <c r="BX222">
        <v>0</v>
      </c>
      <c r="BY222">
        <v>0</v>
      </c>
      <c r="BZ222">
        <v>0</v>
      </c>
      <c r="CA222">
        <v>0</v>
      </c>
      <c r="CB222">
        <v>0</v>
      </c>
      <c r="CC222">
        <v>0</v>
      </c>
      <c r="CD222">
        <v>0</v>
      </c>
      <c r="CE222">
        <v>0</v>
      </c>
      <c r="CF222">
        <v>0</v>
      </c>
      <c r="CG222">
        <v>0</v>
      </c>
      <c r="CH222">
        <v>0</v>
      </c>
      <c r="CI222">
        <v>0</v>
      </c>
      <c r="CJ222">
        <v>0</v>
      </c>
      <c r="CK222">
        <v>0</v>
      </c>
      <c r="CL222">
        <v>0</v>
      </c>
      <c r="CM222">
        <v>0</v>
      </c>
      <c r="CN222">
        <v>0</v>
      </c>
      <c r="CO222">
        <v>0</v>
      </c>
      <c r="CP222">
        <v>0</v>
      </c>
      <c r="CQ222">
        <v>0</v>
      </c>
      <c r="CR222">
        <v>0</v>
      </c>
      <c r="CS222">
        <v>0</v>
      </c>
    </row>
    <row r="223" spans="1:97" x14ac:dyDescent="0.3">
      <c r="A223" t="s">
        <v>88</v>
      </c>
      <c r="B223" t="s">
        <v>83</v>
      </c>
      <c r="C223" t="s">
        <v>111</v>
      </c>
      <c r="D223" t="s">
        <v>104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1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1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1</v>
      </c>
      <c r="BM223">
        <v>0</v>
      </c>
      <c r="BN223">
        <v>3</v>
      </c>
      <c r="BO223">
        <v>0</v>
      </c>
      <c r="BP223">
        <v>0</v>
      </c>
      <c r="BQ223">
        <v>0</v>
      </c>
      <c r="BR223">
        <v>0</v>
      </c>
      <c r="BS223">
        <v>0</v>
      </c>
      <c r="BT223">
        <v>1</v>
      </c>
      <c r="BU223">
        <v>0</v>
      </c>
      <c r="BV223">
        <v>0</v>
      </c>
      <c r="BW223">
        <v>0</v>
      </c>
      <c r="BX223">
        <v>0</v>
      </c>
      <c r="BY223">
        <v>0</v>
      </c>
      <c r="BZ223">
        <v>0</v>
      </c>
      <c r="CA223">
        <v>2</v>
      </c>
      <c r="CB223">
        <v>0</v>
      </c>
      <c r="CC223">
        <v>0</v>
      </c>
      <c r="CD223">
        <v>0</v>
      </c>
      <c r="CE223">
        <v>0</v>
      </c>
      <c r="CF223">
        <v>0</v>
      </c>
      <c r="CG223">
        <v>0</v>
      </c>
      <c r="CH223">
        <v>0</v>
      </c>
      <c r="CI223">
        <v>0</v>
      </c>
      <c r="CJ223">
        <v>0</v>
      </c>
      <c r="CK223">
        <v>0</v>
      </c>
      <c r="CL223">
        <v>0</v>
      </c>
      <c r="CM223">
        <v>0</v>
      </c>
      <c r="CN223">
        <v>0</v>
      </c>
      <c r="CO223">
        <v>0</v>
      </c>
      <c r="CP223">
        <v>0</v>
      </c>
      <c r="CQ223">
        <v>0</v>
      </c>
      <c r="CR223">
        <v>0</v>
      </c>
      <c r="CS223">
        <v>0</v>
      </c>
    </row>
    <row r="224" spans="1:97" x14ac:dyDescent="0.3">
      <c r="A224" t="s">
        <v>88</v>
      </c>
      <c r="B224" t="s">
        <v>83</v>
      </c>
      <c r="C224" t="s">
        <v>111</v>
      </c>
      <c r="D224" t="s">
        <v>104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1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0</v>
      </c>
      <c r="BX224">
        <v>0</v>
      </c>
      <c r="BY224">
        <v>0</v>
      </c>
      <c r="BZ224">
        <v>0</v>
      </c>
      <c r="CA224">
        <v>0</v>
      </c>
      <c r="CB224">
        <v>0</v>
      </c>
      <c r="CC224">
        <v>0</v>
      </c>
      <c r="CD224">
        <v>0</v>
      </c>
      <c r="CE224">
        <v>0</v>
      </c>
      <c r="CF224">
        <v>0</v>
      </c>
      <c r="CG224">
        <v>0</v>
      </c>
      <c r="CH224">
        <v>0</v>
      </c>
      <c r="CI224">
        <v>0</v>
      </c>
      <c r="CJ224">
        <v>0</v>
      </c>
      <c r="CK224">
        <v>0</v>
      </c>
      <c r="CL224">
        <v>0</v>
      </c>
      <c r="CM224">
        <v>0</v>
      </c>
      <c r="CN224">
        <v>0</v>
      </c>
      <c r="CO224">
        <v>0</v>
      </c>
      <c r="CP224">
        <v>0</v>
      </c>
      <c r="CQ224">
        <v>0</v>
      </c>
      <c r="CR224">
        <v>0</v>
      </c>
      <c r="CS224">
        <v>0</v>
      </c>
    </row>
    <row r="225" spans="1:97" x14ac:dyDescent="0.3">
      <c r="A225" t="s">
        <v>88</v>
      </c>
      <c r="B225" t="s">
        <v>83</v>
      </c>
      <c r="C225" t="s">
        <v>111</v>
      </c>
      <c r="D225" t="s">
        <v>104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1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0</v>
      </c>
      <c r="BW225">
        <v>0</v>
      </c>
      <c r="BX225">
        <v>0</v>
      </c>
      <c r="BY225">
        <v>0</v>
      </c>
      <c r="BZ225">
        <v>0</v>
      </c>
      <c r="CA225">
        <v>0</v>
      </c>
      <c r="CB225">
        <v>0</v>
      </c>
      <c r="CC225">
        <v>0</v>
      </c>
      <c r="CD225">
        <v>0</v>
      </c>
      <c r="CE225">
        <v>0</v>
      </c>
      <c r="CF225">
        <v>0</v>
      </c>
      <c r="CG225">
        <v>0</v>
      </c>
      <c r="CH225">
        <v>1</v>
      </c>
      <c r="CI225">
        <v>0</v>
      </c>
      <c r="CJ225">
        <v>0</v>
      </c>
      <c r="CK225">
        <v>0</v>
      </c>
      <c r="CL225">
        <v>0</v>
      </c>
      <c r="CM225">
        <v>0</v>
      </c>
      <c r="CN225">
        <v>0</v>
      </c>
      <c r="CO225">
        <v>0</v>
      </c>
      <c r="CP225">
        <v>0</v>
      </c>
      <c r="CQ225">
        <v>0</v>
      </c>
      <c r="CR225">
        <v>0</v>
      </c>
      <c r="CS225">
        <v>0</v>
      </c>
    </row>
    <row r="226" spans="1:97" x14ac:dyDescent="0.3">
      <c r="A226" t="s">
        <v>88</v>
      </c>
      <c r="B226" t="s">
        <v>83</v>
      </c>
      <c r="C226" t="s">
        <v>111</v>
      </c>
      <c r="D226" t="s">
        <v>104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1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1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2</v>
      </c>
      <c r="BO226">
        <v>0</v>
      </c>
      <c r="BP226">
        <v>0</v>
      </c>
      <c r="BQ226">
        <v>0</v>
      </c>
      <c r="BR226">
        <v>0</v>
      </c>
      <c r="BS226">
        <v>0</v>
      </c>
      <c r="BT226">
        <v>0</v>
      </c>
      <c r="BU226">
        <v>0</v>
      </c>
      <c r="BV226">
        <v>0</v>
      </c>
      <c r="BW226">
        <v>0</v>
      </c>
      <c r="BX226">
        <v>0</v>
      </c>
      <c r="BY226">
        <v>0</v>
      </c>
      <c r="BZ226">
        <v>0</v>
      </c>
      <c r="CA226">
        <v>0</v>
      </c>
      <c r="CB226">
        <v>0</v>
      </c>
      <c r="CC226">
        <v>0</v>
      </c>
      <c r="CD226">
        <v>0</v>
      </c>
      <c r="CE226">
        <v>0</v>
      </c>
      <c r="CF226">
        <v>0</v>
      </c>
      <c r="CG226">
        <v>0</v>
      </c>
      <c r="CH226">
        <v>0</v>
      </c>
      <c r="CI226">
        <v>0</v>
      </c>
      <c r="CJ226">
        <v>0</v>
      </c>
      <c r="CK226">
        <v>0</v>
      </c>
      <c r="CL226">
        <v>0</v>
      </c>
      <c r="CM226">
        <v>0</v>
      </c>
      <c r="CN226">
        <v>0</v>
      </c>
      <c r="CO226">
        <v>0</v>
      </c>
      <c r="CP226">
        <v>0</v>
      </c>
      <c r="CQ226">
        <v>0</v>
      </c>
      <c r="CR226">
        <v>0</v>
      </c>
      <c r="CS226">
        <v>0</v>
      </c>
    </row>
    <row r="227" spans="1:97" x14ac:dyDescent="0.3">
      <c r="A227" t="s">
        <v>88</v>
      </c>
      <c r="B227" t="s">
        <v>83</v>
      </c>
      <c r="C227" t="s">
        <v>111</v>
      </c>
      <c r="D227" t="s">
        <v>104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v>0</v>
      </c>
      <c r="BV227">
        <v>0</v>
      </c>
      <c r="BW227">
        <v>0</v>
      </c>
      <c r="BX227">
        <v>0</v>
      </c>
      <c r="BY227">
        <v>0</v>
      </c>
      <c r="BZ227">
        <v>0</v>
      </c>
      <c r="CA227">
        <v>0</v>
      </c>
      <c r="CB227">
        <v>0</v>
      </c>
      <c r="CC227">
        <v>0</v>
      </c>
      <c r="CD227">
        <v>0</v>
      </c>
      <c r="CE227">
        <v>0</v>
      </c>
      <c r="CF227">
        <v>0</v>
      </c>
      <c r="CG227">
        <v>0</v>
      </c>
      <c r="CH227">
        <v>0</v>
      </c>
      <c r="CI227">
        <v>0</v>
      </c>
      <c r="CJ227">
        <v>0</v>
      </c>
      <c r="CK227">
        <v>0</v>
      </c>
      <c r="CL227">
        <v>0</v>
      </c>
      <c r="CM227">
        <v>0</v>
      </c>
      <c r="CN227">
        <v>0</v>
      </c>
      <c r="CO227">
        <v>0</v>
      </c>
      <c r="CP227">
        <v>0</v>
      </c>
      <c r="CQ227">
        <v>0</v>
      </c>
      <c r="CR227">
        <v>0</v>
      </c>
      <c r="CS227">
        <v>0</v>
      </c>
    </row>
    <row r="228" spans="1:97" x14ac:dyDescent="0.3">
      <c r="A228" t="s">
        <v>88</v>
      </c>
      <c r="B228" t="s">
        <v>83</v>
      </c>
      <c r="C228" t="s">
        <v>111</v>
      </c>
      <c r="D228" t="s">
        <v>104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1</v>
      </c>
      <c r="AJ228">
        <v>0</v>
      </c>
      <c r="AK228">
        <v>0</v>
      </c>
      <c r="AL228">
        <v>0</v>
      </c>
      <c r="AM228">
        <v>0</v>
      </c>
      <c r="AN228">
        <v>1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0</v>
      </c>
      <c r="BS228">
        <v>0</v>
      </c>
      <c r="BT228">
        <v>0</v>
      </c>
      <c r="BU228">
        <v>0</v>
      </c>
      <c r="BV228">
        <v>0</v>
      </c>
      <c r="BW228">
        <v>0</v>
      </c>
      <c r="BX228">
        <v>0</v>
      </c>
      <c r="BY228">
        <v>0</v>
      </c>
      <c r="BZ228">
        <v>0</v>
      </c>
      <c r="CA228">
        <v>0</v>
      </c>
      <c r="CB228">
        <v>0</v>
      </c>
      <c r="CC228">
        <v>0</v>
      </c>
      <c r="CD228">
        <v>0</v>
      </c>
      <c r="CE228">
        <v>0</v>
      </c>
      <c r="CF228">
        <v>0</v>
      </c>
      <c r="CG228">
        <v>0</v>
      </c>
      <c r="CH228">
        <v>0</v>
      </c>
      <c r="CI228">
        <v>0</v>
      </c>
      <c r="CJ228">
        <v>0</v>
      </c>
      <c r="CK228">
        <v>0</v>
      </c>
      <c r="CL228">
        <v>0</v>
      </c>
      <c r="CM228">
        <v>0</v>
      </c>
      <c r="CN228">
        <v>0</v>
      </c>
      <c r="CO228">
        <v>0</v>
      </c>
      <c r="CP228">
        <v>0</v>
      </c>
      <c r="CQ228">
        <v>0</v>
      </c>
      <c r="CR228">
        <v>0</v>
      </c>
      <c r="CS228">
        <v>0</v>
      </c>
    </row>
    <row r="229" spans="1:97" x14ac:dyDescent="0.3">
      <c r="A229" t="s">
        <v>88</v>
      </c>
      <c r="B229" t="s">
        <v>83</v>
      </c>
      <c r="C229" t="s">
        <v>111</v>
      </c>
      <c r="D229" t="s">
        <v>104</v>
      </c>
      <c r="E229">
        <v>0</v>
      </c>
      <c r="F229">
        <v>1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1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0</v>
      </c>
      <c r="BS229">
        <v>0</v>
      </c>
      <c r="BT229">
        <v>0</v>
      </c>
      <c r="BU229">
        <v>0</v>
      </c>
      <c r="BV229">
        <v>1</v>
      </c>
      <c r="BW229">
        <v>0</v>
      </c>
      <c r="BX229">
        <v>0</v>
      </c>
      <c r="BY229">
        <v>0</v>
      </c>
      <c r="BZ229">
        <v>1</v>
      </c>
      <c r="CA229">
        <v>0</v>
      </c>
      <c r="CB229">
        <v>0</v>
      </c>
      <c r="CC229">
        <v>0</v>
      </c>
      <c r="CD229">
        <v>0</v>
      </c>
      <c r="CE229">
        <v>0</v>
      </c>
      <c r="CF229">
        <v>0</v>
      </c>
      <c r="CG229">
        <v>0</v>
      </c>
      <c r="CH229">
        <v>0</v>
      </c>
      <c r="CI229">
        <v>0</v>
      </c>
      <c r="CJ229">
        <v>0</v>
      </c>
      <c r="CK229">
        <v>0</v>
      </c>
      <c r="CL229">
        <v>0</v>
      </c>
      <c r="CM229">
        <v>0</v>
      </c>
      <c r="CN229">
        <v>0</v>
      </c>
      <c r="CO229">
        <v>0</v>
      </c>
      <c r="CP229">
        <v>0</v>
      </c>
      <c r="CQ229">
        <v>0</v>
      </c>
      <c r="CR229">
        <v>0</v>
      </c>
      <c r="CS229">
        <v>0</v>
      </c>
    </row>
    <row r="230" spans="1:97" x14ac:dyDescent="0.3">
      <c r="A230" t="s">
        <v>88</v>
      </c>
      <c r="B230" t="s">
        <v>83</v>
      </c>
      <c r="C230" t="s">
        <v>111</v>
      </c>
      <c r="D230" t="s">
        <v>104</v>
      </c>
      <c r="E230">
        <v>0</v>
      </c>
      <c r="F230">
        <v>1</v>
      </c>
      <c r="G230">
        <v>0</v>
      </c>
      <c r="H230">
        <v>1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1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0</v>
      </c>
      <c r="BS230">
        <v>0</v>
      </c>
      <c r="BT230">
        <v>0</v>
      </c>
      <c r="BU230">
        <v>0</v>
      </c>
      <c r="BV230">
        <v>0</v>
      </c>
      <c r="BW230">
        <v>0</v>
      </c>
      <c r="BX230">
        <v>0</v>
      </c>
      <c r="BY230">
        <v>0</v>
      </c>
      <c r="BZ230">
        <v>0</v>
      </c>
      <c r="CA230">
        <v>0</v>
      </c>
      <c r="CB230">
        <v>0</v>
      </c>
      <c r="CC230">
        <v>0</v>
      </c>
      <c r="CD230">
        <v>0</v>
      </c>
      <c r="CE230">
        <v>0</v>
      </c>
      <c r="CF230">
        <v>0</v>
      </c>
      <c r="CG230">
        <v>0</v>
      </c>
      <c r="CH230">
        <v>0</v>
      </c>
      <c r="CI230">
        <v>0</v>
      </c>
      <c r="CJ230">
        <v>0</v>
      </c>
      <c r="CK230">
        <v>0</v>
      </c>
      <c r="CL230">
        <v>0</v>
      </c>
      <c r="CM230">
        <v>0</v>
      </c>
      <c r="CN230">
        <v>0</v>
      </c>
      <c r="CO230">
        <v>0</v>
      </c>
      <c r="CP230">
        <v>0</v>
      </c>
      <c r="CQ230">
        <v>0</v>
      </c>
      <c r="CR230">
        <v>0</v>
      </c>
      <c r="CS230">
        <v>0</v>
      </c>
    </row>
    <row r="231" spans="1:97" x14ac:dyDescent="0.3">
      <c r="A231" t="s">
        <v>88</v>
      </c>
      <c r="B231" t="s">
        <v>83</v>
      </c>
      <c r="C231" t="s">
        <v>111</v>
      </c>
      <c r="D231" t="s">
        <v>104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0</v>
      </c>
      <c r="BV231">
        <v>0</v>
      </c>
      <c r="BW231">
        <v>0</v>
      </c>
      <c r="BX231">
        <v>0</v>
      </c>
      <c r="BY231">
        <v>0</v>
      </c>
      <c r="BZ231">
        <v>0</v>
      </c>
      <c r="CA231">
        <v>0</v>
      </c>
      <c r="CB231">
        <v>0</v>
      </c>
      <c r="CC231">
        <v>0</v>
      </c>
      <c r="CD231">
        <v>0</v>
      </c>
      <c r="CE231">
        <v>0</v>
      </c>
      <c r="CF231">
        <v>0</v>
      </c>
      <c r="CG231">
        <v>0</v>
      </c>
      <c r="CH231">
        <v>0</v>
      </c>
      <c r="CI231">
        <v>0</v>
      </c>
      <c r="CJ231">
        <v>0</v>
      </c>
      <c r="CK231">
        <v>0</v>
      </c>
      <c r="CL231">
        <v>0</v>
      </c>
      <c r="CM231">
        <v>0</v>
      </c>
      <c r="CN231">
        <v>0</v>
      </c>
      <c r="CO231">
        <v>0</v>
      </c>
      <c r="CP231">
        <v>0</v>
      </c>
      <c r="CQ231">
        <v>0</v>
      </c>
      <c r="CR231">
        <v>0</v>
      </c>
      <c r="CS231">
        <v>0</v>
      </c>
    </row>
    <row r="232" spans="1:97" x14ac:dyDescent="0.3">
      <c r="A232" t="s">
        <v>88</v>
      </c>
      <c r="B232" t="s">
        <v>83</v>
      </c>
      <c r="C232" t="s">
        <v>111</v>
      </c>
      <c r="D232" t="s">
        <v>104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0</v>
      </c>
      <c r="BY232">
        <v>0</v>
      </c>
      <c r="BZ232">
        <v>0</v>
      </c>
      <c r="CA232">
        <v>0</v>
      </c>
      <c r="CB232">
        <v>0</v>
      </c>
      <c r="CC232">
        <v>0</v>
      </c>
      <c r="CD232">
        <v>0</v>
      </c>
      <c r="CE232">
        <v>0</v>
      </c>
      <c r="CF232">
        <v>0</v>
      </c>
      <c r="CG232">
        <v>0</v>
      </c>
      <c r="CH232">
        <v>0</v>
      </c>
      <c r="CI232">
        <v>0</v>
      </c>
      <c r="CJ232">
        <v>0</v>
      </c>
      <c r="CK232">
        <v>0</v>
      </c>
      <c r="CL232">
        <v>0</v>
      </c>
      <c r="CM232">
        <v>0</v>
      </c>
      <c r="CN232">
        <v>0</v>
      </c>
      <c r="CO232">
        <v>0</v>
      </c>
      <c r="CP232">
        <v>0</v>
      </c>
      <c r="CQ232">
        <v>0</v>
      </c>
      <c r="CR232">
        <v>0</v>
      </c>
      <c r="CS232">
        <v>0</v>
      </c>
    </row>
    <row r="233" spans="1:97" x14ac:dyDescent="0.3">
      <c r="A233" t="s">
        <v>88</v>
      </c>
      <c r="B233" t="s">
        <v>83</v>
      </c>
      <c r="C233" t="s">
        <v>111</v>
      </c>
      <c r="D233" t="s">
        <v>104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1</v>
      </c>
      <c r="BO233">
        <v>0</v>
      </c>
      <c r="BP233">
        <v>0</v>
      </c>
      <c r="BQ233">
        <v>0</v>
      </c>
      <c r="BR233">
        <v>0</v>
      </c>
      <c r="BS233">
        <v>0</v>
      </c>
      <c r="BT233">
        <v>0</v>
      </c>
      <c r="BU233">
        <v>0</v>
      </c>
      <c r="BV233">
        <v>0</v>
      </c>
      <c r="BW233">
        <v>0</v>
      </c>
      <c r="BX233">
        <v>0</v>
      </c>
      <c r="BY233">
        <v>0</v>
      </c>
      <c r="BZ233">
        <v>0</v>
      </c>
      <c r="CA233">
        <v>0</v>
      </c>
      <c r="CB233">
        <v>0</v>
      </c>
      <c r="CC233">
        <v>0</v>
      </c>
      <c r="CD233">
        <v>0</v>
      </c>
      <c r="CE233">
        <v>0</v>
      </c>
      <c r="CF233">
        <v>0</v>
      </c>
      <c r="CG233">
        <v>0</v>
      </c>
      <c r="CH233">
        <v>0</v>
      </c>
      <c r="CI233">
        <v>0</v>
      </c>
      <c r="CJ233">
        <v>0</v>
      </c>
      <c r="CK233">
        <v>0</v>
      </c>
      <c r="CL233">
        <v>0</v>
      </c>
      <c r="CM233">
        <v>0</v>
      </c>
      <c r="CN233">
        <v>0</v>
      </c>
      <c r="CO233">
        <v>0</v>
      </c>
      <c r="CP233">
        <v>0</v>
      </c>
      <c r="CQ233">
        <v>0</v>
      </c>
      <c r="CR233">
        <v>0</v>
      </c>
      <c r="CS233">
        <v>0</v>
      </c>
    </row>
    <row r="234" spans="1:97" x14ac:dyDescent="0.3">
      <c r="A234" t="s">
        <v>88</v>
      </c>
      <c r="B234" t="s">
        <v>83</v>
      </c>
      <c r="C234" t="s">
        <v>111</v>
      </c>
      <c r="D234" t="s">
        <v>104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0</v>
      </c>
      <c r="BU234">
        <v>0</v>
      </c>
      <c r="BV234">
        <v>0</v>
      </c>
      <c r="BW234">
        <v>0</v>
      </c>
      <c r="BX234">
        <v>0</v>
      </c>
      <c r="BY234">
        <v>0</v>
      </c>
      <c r="BZ234">
        <v>0</v>
      </c>
      <c r="CA234">
        <v>0</v>
      </c>
      <c r="CB234">
        <v>0</v>
      </c>
      <c r="CC234">
        <v>0</v>
      </c>
      <c r="CD234">
        <v>0</v>
      </c>
      <c r="CE234">
        <v>0</v>
      </c>
      <c r="CF234">
        <v>0</v>
      </c>
      <c r="CG234">
        <v>0</v>
      </c>
      <c r="CH234">
        <v>0</v>
      </c>
      <c r="CI234">
        <v>0</v>
      </c>
      <c r="CJ234">
        <v>0</v>
      </c>
      <c r="CK234">
        <v>0</v>
      </c>
      <c r="CL234">
        <v>0</v>
      </c>
      <c r="CM234">
        <v>0</v>
      </c>
      <c r="CN234">
        <v>0</v>
      </c>
      <c r="CO234">
        <v>0</v>
      </c>
      <c r="CP234">
        <v>0</v>
      </c>
      <c r="CQ234">
        <v>0</v>
      </c>
      <c r="CR234">
        <v>0</v>
      </c>
      <c r="CS234">
        <v>0</v>
      </c>
    </row>
    <row r="235" spans="1:97" x14ac:dyDescent="0.3">
      <c r="A235" t="s">
        <v>88</v>
      </c>
      <c r="B235" t="s">
        <v>83</v>
      </c>
      <c r="C235" t="s">
        <v>111</v>
      </c>
      <c r="D235" t="s">
        <v>104</v>
      </c>
      <c r="E235">
        <v>0</v>
      </c>
      <c r="F235">
        <v>1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0</v>
      </c>
      <c r="BV235">
        <v>0</v>
      </c>
      <c r="BW235">
        <v>0</v>
      </c>
      <c r="BX235">
        <v>0</v>
      </c>
      <c r="BY235">
        <v>0</v>
      </c>
      <c r="BZ235">
        <v>0</v>
      </c>
      <c r="CA235">
        <v>0</v>
      </c>
      <c r="CB235">
        <v>0</v>
      </c>
      <c r="CC235">
        <v>0</v>
      </c>
      <c r="CD235">
        <v>0</v>
      </c>
      <c r="CE235">
        <v>0</v>
      </c>
      <c r="CF235">
        <v>0</v>
      </c>
      <c r="CG235">
        <v>0</v>
      </c>
      <c r="CH235">
        <v>0</v>
      </c>
      <c r="CI235">
        <v>0</v>
      </c>
      <c r="CJ235">
        <v>0</v>
      </c>
      <c r="CK235">
        <v>0</v>
      </c>
      <c r="CL235">
        <v>0</v>
      </c>
      <c r="CM235">
        <v>0</v>
      </c>
      <c r="CN235">
        <v>0</v>
      </c>
      <c r="CO235">
        <v>0</v>
      </c>
      <c r="CP235">
        <v>0</v>
      </c>
      <c r="CQ235">
        <v>0</v>
      </c>
      <c r="CR235">
        <v>0</v>
      </c>
      <c r="CS235">
        <v>0</v>
      </c>
    </row>
    <row r="236" spans="1:97" x14ac:dyDescent="0.3">
      <c r="A236" t="s">
        <v>88</v>
      </c>
      <c r="B236" t="s">
        <v>83</v>
      </c>
      <c r="C236" t="s">
        <v>111</v>
      </c>
      <c r="D236" t="s">
        <v>104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1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0</v>
      </c>
      <c r="BT236">
        <v>0</v>
      </c>
      <c r="BU236">
        <v>0</v>
      </c>
      <c r="BV236">
        <v>0</v>
      </c>
      <c r="BW236">
        <v>0</v>
      </c>
      <c r="BX236">
        <v>0</v>
      </c>
      <c r="BY236">
        <v>0</v>
      </c>
      <c r="BZ236">
        <v>0</v>
      </c>
      <c r="CA236">
        <v>0</v>
      </c>
      <c r="CB236">
        <v>0</v>
      </c>
      <c r="CC236">
        <v>0</v>
      </c>
      <c r="CD236">
        <v>0</v>
      </c>
      <c r="CE236">
        <v>0</v>
      </c>
      <c r="CF236">
        <v>0</v>
      </c>
      <c r="CG236">
        <v>0</v>
      </c>
      <c r="CH236">
        <v>0</v>
      </c>
      <c r="CI236">
        <v>0</v>
      </c>
      <c r="CJ236">
        <v>0</v>
      </c>
      <c r="CK236">
        <v>0</v>
      </c>
      <c r="CL236">
        <v>0</v>
      </c>
      <c r="CM236">
        <v>0</v>
      </c>
      <c r="CN236">
        <v>0</v>
      </c>
      <c r="CO236">
        <v>0</v>
      </c>
      <c r="CP236">
        <v>0</v>
      </c>
      <c r="CQ236">
        <v>0</v>
      </c>
      <c r="CR236">
        <v>0</v>
      </c>
      <c r="CS236">
        <v>0</v>
      </c>
    </row>
    <row r="237" spans="1:97" x14ac:dyDescent="0.3">
      <c r="A237" t="s">
        <v>88</v>
      </c>
      <c r="B237" t="s">
        <v>83</v>
      </c>
      <c r="C237" t="s">
        <v>111</v>
      </c>
      <c r="D237" t="s">
        <v>104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0</v>
      </c>
      <c r="BW237">
        <v>0</v>
      </c>
      <c r="BX237">
        <v>0</v>
      </c>
      <c r="BY237">
        <v>0</v>
      </c>
      <c r="BZ237">
        <v>0</v>
      </c>
      <c r="CA237">
        <v>0</v>
      </c>
      <c r="CB237">
        <v>0</v>
      </c>
      <c r="CC237">
        <v>0</v>
      </c>
      <c r="CD237">
        <v>0</v>
      </c>
      <c r="CE237">
        <v>0</v>
      </c>
      <c r="CF237">
        <v>0</v>
      </c>
      <c r="CG237">
        <v>0</v>
      </c>
      <c r="CH237">
        <v>0</v>
      </c>
      <c r="CI237">
        <v>0</v>
      </c>
      <c r="CJ237">
        <v>0</v>
      </c>
      <c r="CK237">
        <v>0</v>
      </c>
      <c r="CL237">
        <v>0</v>
      </c>
      <c r="CM237">
        <v>0</v>
      </c>
      <c r="CN237">
        <v>0</v>
      </c>
      <c r="CO237">
        <v>0</v>
      </c>
      <c r="CP237">
        <v>0</v>
      </c>
      <c r="CQ237">
        <v>0</v>
      </c>
      <c r="CR237">
        <v>0</v>
      </c>
      <c r="CS237">
        <v>0</v>
      </c>
    </row>
    <row r="238" spans="1:97" x14ac:dyDescent="0.3">
      <c r="A238" t="s">
        <v>88</v>
      </c>
      <c r="B238" t="s">
        <v>83</v>
      </c>
      <c r="C238" t="s">
        <v>111</v>
      </c>
      <c r="D238" t="s">
        <v>106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0</v>
      </c>
      <c r="BU238">
        <v>0</v>
      </c>
      <c r="BV238">
        <v>0</v>
      </c>
      <c r="BW238">
        <v>0</v>
      </c>
      <c r="BX238">
        <v>0</v>
      </c>
      <c r="BY238">
        <v>0</v>
      </c>
      <c r="BZ238">
        <v>0</v>
      </c>
      <c r="CA238">
        <v>0</v>
      </c>
      <c r="CB238">
        <v>0</v>
      </c>
      <c r="CC238">
        <v>0</v>
      </c>
      <c r="CD238">
        <v>0</v>
      </c>
      <c r="CE238">
        <v>0</v>
      </c>
      <c r="CF238">
        <v>0</v>
      </c>
      <c r="CG238">
        <v>0</v>
      </c>
      <c r="CH238">
        <v>0</v>
      </c>
      <c r="CI238">
        <v>0</v>
      </c>
      <c r="CJ238">
        <v>0</v>
      </c>
      <c r="CK238">
        <v>0</v>
      </c>
      <c r="CL238">
        <v>0</v>
      </c>
      <c r="CM238">
        <v>0</v>
      </c>
      <c r="CN238">
        <v>0</v>
      </c>
      <c r="CO238">
        <v>0</v>
      </c>
      <c r="CP238">
        <v>0</v>
      </c>
      <c r="CQ238">
        <v>0</v>
      </c>
      <c r="CR238">
        <v>0</v>
      </c>
      <c r="CS238">
        <v>0</v>
      </c>
    </row>
    <row r="239" spans="1:97" x14ac:dyDescent="0.3">
      <c r="A239" t="s">
        <v>88</v>
      </c>
      <c r="B239" t="s">
        <v>83</v>
      </c>
      <c r="C239" t="s">
        <v>111</v>
      </c>
      <c r="D239" t="s">
        <v>106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0</v>
      </c>
      <c r="BV239">
        <v>0</v>
      </c>
      <c r="BW239">
        <v>0</v>
      </c>
      <c r="BX239">
        <v>0</v>
      </c>
      <c r="BY239">
        <v>0</v>
      </c>
      <c r="BZ239">
        <v>0</v>
      </c>
      <c r="CA239">
        <v>0</v>
      </c>
      <c r="CB239">
        <v>0</v>
      </c>
      <c r="CC239">
        <v>0</v>
      </c>
      <c r="CD239">
        <v>0</v>
      </c>
      <c r="CE239">
        <v>0</v>
      </c>
      <c r="CF239">
        <v>0</v>
      </c>
      <c r="CG239">
        <v>0</v>
      </c>
      <c r="CH239">
        <v>0</v>
      </c>
      <c r="CI239">
        <v>0</v>
      </c>
      <c r="CJ239">
        <v>0</v>
      </c>
      <c r="CK239">
        <v>0</v>
      </c>
      <c r="CL239">
        <v>0</v>
      </c>
      <c r="CM239">
        <v>0</v>
      </c>
      <c r="CN239">
        <v>0</v>
      </c>
      <c r="CO239">
        <v>0</v>
      </c>
      <c r="CP239">
        <v>0</v>
      </c>
      <c r="CQ239">
        <v>0</v>
      </c>
      <c r="CR239">
        <v>0</v>
      </c>
      <c r="CS239">
        <v>0</v>
      </c>
    </row>
    <row r="240" spans="1:97" x14ac:dyDescent="0.3">
      <c r="A240" t="s">
        <v>88</v>
      </c>
      <c r="B240" t="s">
        <v>83</v>
      </c>
      <c r="C240" t="s">
        <v>111</v>
      </c>
      <c r="D240" t="s">
        <v>106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0</v>
      </c>
      <c r="BW240">
        <v>0</v>
      </c>
      <c r="BX240">
        <v>0</v>
      </c>
      <c r="BY240">
        <v>0</v>
      </c>
      <c r="BZ240">
        <v>0</v>
      </c>
      <c r="CA240">
        <v>0</v>
      </c>
      <c r="CB240">
        <v>0</v>
      </c>
      <c r="CC240">
        <v>0</v>
      </c>
      <c r="CD240">
        <v>0</v>
      </c>
      <c r="CE240">
        <v>0</v>
      </c>
      <c r="CF240">
        <v>0</v>
      </c>
      <c r="CG240">
        <v>0</v>
      </c>
      <c r="CH240">
        <v>0</v>
      </c>
      <c r="CI240">
        <v>0</v>
      </c>
      <c r="CJ240">
        <v>0</v>
      </c>
      <c r="CK240">
        <v>0</v>
      </c>
      <c r="CL240">
        <v>0</v>
      </c>
      <c r="CM240">
        <v>0</v>
      </c>
      <c r="CN240">
        <v>0</v>
      </c>
      <c r="CO240">
        <v>0</v>
      </c>
      <c r="CP240">
        <v>0</v>
      </c>
      <c r="CQ240">
        <v>0</v>
      </c>
      <c r="CR240">
        <v>1</v>
      </c>
      <c r="CS240">
        <v>0</v>
      </c>
    </row>
    <row r="241" spans="1:97" x14ac:dyDescent="0.3">
      <c r="A241" t="s">
        <v>88</v>
      </c>
      <c r="B241" t="s">
        <v>83</v>
      </c>
      <c r="C241" t="s">
        <v>111</v>
      </c>
      <c r="D241" t="s">
        <v>106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0</v>
      </c>
      <c r="BX241">
        <v>0</v>
      </c>
      <c r="BY241">
        <v>0</v>
      </c>
      <c r="BZ241">
        <v>0</v>
      </c>
      <c r="CA241">
        <v>0</v>
      </c>
      <c r="CB241">
        <v>0</v>
      </c>
      <c r="CC241">
        <v>0</v>
      </c>
      <c r="CD241">
        <v>0</v>
      </c>
      <c r="CE241">
        <v>0</v>
      </c>
      <c r="CF241">
        <v>0</v>
      </c>
      <c r="CG241">
        <v>0</v>
      </c>
      <c r="CH241">
        <v>0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0</v>
      </c>
      <c r="CP241">
        <v>0</v>
      </c>
      <c r="CQ241">
        <v>0</v>
      </c>
      <c r="CR241">
        <v>0</v>
      </c>
      <c r="CS241">
        <v>0</v>
      </c>
    </row>
    <row r="242" spans="1:97" x14ac:dyDescent="0.3">
      <c r="A242" t="s">
        <v>88</v>
      </c>
      <c r="B242" t="s">
        <v>83</v>
      </c>
      <c r="C242" t="s">
        <v>111</v>
      </c>
      <c r="D242" t="s">
        <v>106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1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</v>
      </c>
      <c r="BU242">
        <v>0</v>
      </c>
      <c r="BV242">
        <v>0</v>
      </c>
      <c r="BW242">
        <v>0</v>
      </c>
      <c r="BX242">
        <v>0</v>
      </c>
      <c r="BY242">
        <v>0</v>
      </c>
      <c r="BZ242">
        <v>0</v>
      </c>
      <c r="CA242">
        <v>0</v>
      </c>
      <c r="CB242">
        <v>0</v>
      </c>
      <c r="CC242">
        <v>0</v>
      </c>
      <c r="CD242">
        <v>0</v>
      </c>
      <c r="CE242">
        <v>0</v>
      </c>
      <c r="CF242">
        <v>0</v>
      </c>
      <c r="CG242">
        <v>0</v>
      </c>
      <c r="CH242">
        <v>0</v>
      </c>
      <c r="CI242">
        <v>0</v>
      </c>
      <c r="CJ242">
        <v>0</v>
      </c>
      <c r="CK242">
        <v>0</v>
      </c>
      <c r="CL242">
        <v>0</v>
      </c>
      <c r="CM242">
        <v>0</v>
      </c>
      <c r="CN242">
        <v>0</v>
      </c>
      <c r="CO242">
        <v>0</v>
      </c>
      <c r="CP242">
        <v>0</v>
      </c>
      <c r="CQ242">
        <v>0</v>
      </c>
      <c r="CR242">
        <v>0</v>
      </c>
      <c r="CS242">
        <v>0</v>
      </c>
    </row>
    <row r="243" spans="1:97" x14ac:dyDescent="0.3">
      <c r="A243" t="s">
        <v>88</v>
      </c>
      <c r="B243" t="s">
        <v>83</v>
      </c>
      <c r="C243" t="s">
        <v>111</v>
      </c>
      <c r="D243" t="s">
        <v>106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0</v>
      </c>
      <c r="BT243">
        <v>0</v>
      </c>
      <c r="BU243">
        <v>0</v>
      </c>
      <c r="BV243">
        <v>0</v>
      </c>
      <c r="BW243">
        <v>0</v>
      </c>
      <c r="BX243">
        <v>0</v>
      </c>
      <c r="BY243">
        <v>0</v>
      </c>
      <c r="BZ243">
        <v>0</v>
      </c>
      <c r="CA243">
        <v>0</v>
      </c>
      <c r="CB243">
        <v>0</v>
      </c>
      <c r="CC243">
        <v>0</v>
      </c>
      <c r="CD243">
        <v>0</v>
      </c>
      <c r="CE243">
        <v>0</v>
      </c>
      <c r="CF243">
        <v>0</v>
      </c>
      <c r="CG243">
        <v>0</v>
      </c>
      <c r="CH243">
        <v>0</v>
      </c>
      <c r="CI243">
        <v>0</v>
      </c>
      <c r="CJ243">
        <v>0</v>
      </c>
      <c r="CK243">
        <v>0</v>
      </c>
      <c r="CL243">
        <v>0</v>
      </c>
      <c r="CM243">
        <v>0</v>
      </c>
      <c r="CN243">
        <v>0</v>
      </c>
      <c r="CO243">
        <v>0</v>
      </c>
      <c r="CP243">
        <v>0</v>
      </c>
      <c r="CQ243">
        <v>0</v>
      </c>
      <c r="CR243">
        <v>0</v>
      </c>
      <c r="CS243">
        <v>0</v>
      </c>
    </row>
    <row r="244" spans="1:97" x14ac:dyDescent="0.3">
      <c r="A244" t="s">
        <v>88</v>
      </c>
      <c r="B244" t="s">
        <v>83</v>
      </c>
      <c r="C244" t="s">
        <v>111</v>
      </c>
      <c r="D244" t="s">
        <v>106</v>
      </c>
      <c r="E244">
        <v>0</v>
      </c>
      <c r="F244">
        <v>3</v>
      </c>
      <c r="G244">
        <v>0</v>
      </c>
      <c r="H244">
        <v>1</v>
      </c>
      <c r="I244">
        <v>0</v>
      </c>
      <c r="J244">
        <v>1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1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1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1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0</v>
      </c>
      <c r="BS244">
        <v>0</v>
      </c>
      <c r="BT244">
        <v>0</v>
      </c>
      <c r="BU244">
        <v>0</v>
      </c>
      <c r="BV244">
        <v>0</v>
      </c>
      <c r="BW244">
        <v>0</v>
      </c>
      <c r="BX244">
        <v>0</v>
      </c>
      <c r="BY244">
        <v>0</v>
      </c>
      <c r="BZ244">
        <v>0</v>
      </c>
      <c r="CA244">
        <v>0</v>
      </c>
      <c r="CB244">
        <v>0</v>
      </c>
      <c r="CC244">
        <v>0</v>
      </c>
      <c r="CD244">
        <v>0</v>
      </c>
      <c r="CE244">
        <v>0</v>
      </c>
      <c r="CF244">
        <v>0</v>
      </c>
      <c r="CG244">
        <v>0</v>
      </c>
      <c r="CH244">
        <v>0</v>
      </c>
      <c r="CI244">
        <v>0</v>
      </c>
      <c r="CJ244">
        <v>0</v>
      </c>
      <c r="CK244">
        <v>0</v>
      </c>
      <c r="CL244">
        <v>0</v>
      </c>
      <c r="CM244">
        <v>0</v>
      </c>
      <c r="CN244">
        <v>0</v>
      </c>
      <c r="CO244">
        <v>0</v>
      </c>
      <c r="CP244">
        <v>0</v>
      </c>
      <c r="CQ244">
        <v>0</v>
      </c>
      <c r="CR244">
        <v>0</v>
      </c>
      <c r="CS244">
        <v>0</v>
      </c>
    </row>
    <row r="245" spans="1:97" x14ac:dyDescent="0.3">
      <c r="A245" t="s">
        <v>88</v>
      </c>
      <c r="B245" t="s">
        <v>83</v>
      </c>
      <c r="C245" t="s">
        <v>111</v>
      </c>
      <c r="D245" t="s">
        <v>106</v>
      </c>
      <c r="E245">
        <v>0</v>
      </c>
      <c r="F245">
        <v>2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4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1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1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0</v>
      </c>
      <c r="BU245">
        <v>0</v>
      </c>
      <c r="BV245">
        <v>0</v>
      </c>
      <c r="BW245">
        <v>0</v>
      </c>
      <c r="BX245">
        <v>0</v>
      </c>
      <c r="BY245">
        <v>0</v>
      </c>
      <c r="BZ245">
        <v>1</v>
      </c>
      <c r="CA245">
        <v>0</v>
      </c>
      <c r="CB245">
        <v>0</v>
      </c>
      <c r="CC245">
        <v>0</v>
      </c>
      <c r="CD245">
        <v>0</v>
      </c>
      <c r="CE245">
        <v>0</v>
      </c>
      <c r="CF245">
        <v>0</v>
      </c>
      <c r="CG245">
        <v>0</v>
      </c>
      <c r="CH245">
        <v>0</v>
      </c>
      <c r="CI245">
        <v>0</v>
      </c>
      <c r="CJ245">
        <v>0</v>
      </c>
      <c r="CK245">
        <v>0</v>
      </c>
      <c r="CL245">
        <v>0</v>
      </c>
      <c r="CM245">
        <v>0</v>
      </c>
      <c r="CN245">
        <v>0</v>
      </c>
      <c r="CO245">
        <v>0</v>
      </c>
      <c r="CP245">
        <v>0</v>
      </c>
      <c r="CQ245">
        <v>0</v>
      </c>
      <c r="CR245">
        <v>0</v>
      </c>
      <c r="CS245">
        <v>0</v>
      </c>
    </row>
    <row r="246" spans="1:97" x14ac:dyDescent="0.3">
      <c r="A246" t="s">
        <v>88</v>
      </c>
      <c r="B246" t="s">
        <v>83</v>
      </c>
      <c r="C246" t="s">
        <v>111</v>
      </c>
      <c r="D246" t="s">
        <v>106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0</v>
      </c>
      <c r="BU246">
        <v>0</v>
      </c>
      <c r="BV246">
        <v>0</v>
      </c>
      <c r="BW246">
        <v>0</v>
      </c>
      <c r="BX246">
        <v>0</v>
      </c>
      <c r="BY246">
        <v>0</v>
      </c>
      <c r="BZ246">
        <v>0</v>
      </c>
      <c r="CA246">
        <v>0</v>
      </c>
      <c r="CB246">
        <v>0</v>
      </c>
      <c r="CC246">
        <v>0</v>
      </c>
      <c r="CD246">
        <v>0</v>
      </c>
      <c r="CE246">
        <v>0</v>
      </c>
      <c r="CF246">
        <v>0</v>
      </c>
      <c r="CG246">
        <v>0</v>
      </c>
      <c r="CH246">
        <v>0</v>
      </c>
      <c r="CI246">
        <v>0</v>
      </c>
      <c r="CJ246">
        <v>0</v>
      </c>
      <c r="CK246">
        <v>0</v>
      </c>
      <c r="CL246">
        <v>0</v>
      </c>
      <c r="CM246">
        <v>0</v>
      </c>
      <c r="CN246">
        <v>0</v>
      </c>
      <c r="CO246">
        <v>0</v>
      </c>
      <c r="CP246">
        <v>0</v>
      </c>
      <c r="CQ246">
        <v>0</v>
      </c>
      <c r="CR246">
        <v>0</v>
      </c>
      <c r="CS246">
        <v>0</v>
      </c>
    </row>
    <row r="247" spans="1:97" x14ac:dyDescent="0.3">
      <c r="A247" t="s">
        <v>88</v>
      </c>
      <c r="B247" t="s">
        <v>83</v>
      </c>
      <c r="C247" t="s">
        <v>111</v>
      </c>
      <c r="D247" t="s">
        <v>106</v>
      </c>
      <c r="E247">
        <v>0</v>
      </c>
      <c r="F247">
        <v>1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3</v>
      </c>
      <c r="W247">
        <v>0</v>
      </c>
      <c r="X247">
        <v>0</v>
      </c>
      <c r="Y247">
        <v>0</v>
      </c>
      <c r="Z247">
        <v>0</v>
      </c>
      <c r="AA247">
        <v>6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1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0</v>
      </c>
      <c r="BV247">
        <v>0</v>
      </c>
      <c r="BW247">
        <v>0</v>
      </c>
      <c r="BX247">
        <v>0</v>
      </c>
      <c r="BY247">
        <v>0</v>
      </c>
      <c r="BZ247">
        <v>0</v>
      </c>
      <c r="CA247">
        <v>1</v>
      </c>
      <c r="CB247">
        <v>0</v>
      </c>
      <c r="CC247">
        <v>0</v>
      </c>
      <c r="CD247">
        <v>0</v>
      </c>
      <c r="CE247">
        <v>0</v>
      </c>
      <c r="CF247">
        <v>0</v>
      </c>
      <c r="CG247">
        <v>0</v>
      </c>
      <c r="CH247">
        <v>0</v>
      </c>
      <c r="CI247">
        <v>0</v>
      </c>
      <c r="CJ247">
        <v>0</v>
      </c>
      <c r="CK247">
        <v>0</v>
      </c>
      <c r="CL247">
        <v>0</v>
      </c>
      <c r="CM247">
        <v>0</v>
      </c>
      <c r="CN247">
        <v>0</v>
      </c>
      <c r="CO247">
        <v>0</v>
      </c>
      <c r="CP247">
        <v>0</v>
      </c>
      <c r="CQ247">
        <v>0</v>
      </c>
      <c r="CR247">
        <v>0</v>
      </c>
      <c r="CS247">
        <v>0</v>
      </c>
    </row>
    <row r="248" spans="1:97" x14ac:dyDescent="0.3">
      <c r="A248" t="s">
        <v>88</v>
      </c>
      <c r="B248" t="s">
        <v>83</v>
      </c>
      <c r="C248" t="s">
        <v>111</v>
      </c>
      <c r="D248" t="s">
        <v>106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1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1</v>
      </c>
      <c r="W248">
        <v>0</v>
      </c>
      <c r="X248">
        <v>0</v>
      </c>
      <c r="Y248">
        <v>0</v>
      </c>
      <c r="Z248">
        <v>1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0</v>
      </c>
      <c r="BU248">
        <v>0</v>
      </c>
      <c r="BV248">
        <v>0</v>
      </c>
      <c r="BW248">
        <v>0</v>
      </c>
      <c r="BX248">
        <v>0</v>
      </c>
      <c r="BY248">
        <v>0</v>
      </c>
      <c r="BZ248">
        <v>2</v>
      </c>
      <c r="CA248">
        <v>0</v>
      </c>
      <c r="CB248">
        <v>0</v>
      </c>
      <c r="CC248">
        <v>0</v>
      </c>
      <c r="CD248">
        <v>0</v>
      </c>
      <c r="CE248">
        <v>0</v>
      </c>
      <c r="CF248">
        <v>0</v>
      </c>
      <c r="CG248">
        <v>0</v>
      </c>
      <c r="CH248">
        <v>0</v>
      </c>
      <c r="CI248">
        <v>0</v>
      </c>
      <c r="CJ248">
        <v>0</v>
      </c>
      <c r="CK248">
        <v>0</v>
      </c>
      <c r="CL248">
        <v>0</v>
      </c>
      <c r="CM248">
        <v>0</v>
      </c>
      <c r="CN248">
        <v>0</v>
      </c>
      <c r="CO248">
        <v>0</v>
      </c>
      <c r="CP248">
        <v>0</v>
      </c>
      <c r="CQ248">
        <v>0</v>
      </c>
      <c r="CR248">
        <v>0</v>
      </c>
      <c r="CS248">
        <v>0</v>
      </c>
    </row>
    <row r="249" spans="1:97" x14ac:dyDescent="0.3">
      <c r="A249" t="s">
        <v>88</v>
      </c>
      <c r="B249" t="s">
        <v>83</v>
      </c>
      <c r="C249" t="s">
        <v>111</v>
      </c>
      <c r="D249" t="s">
        <v>106</v>
      </c>
      <c r="E249">
        <v>0</v>
      </c>
      <c r="F249">
        <v>2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0</v>
      </c>
      <c r="BR249">
        <v>0</v>
      </c>
      <c r="BS249">
        <v>0</v>
      </c>
      <c r="BT249">
        <v>0</v>
      </c>
      <c r="BU249">
        <v>0</v>
      </c>
      <c r="BV249">
        <v>0</v>
      </c>
      <c r="BW249">
        <v>0</v>
      </c>
      <c r="BX249">
        <v>0</v>
      </c>
      <c r="BY249">
        <v>0</v>
      </c>
      <c r="BZ249">
        <v>0</v>
      </c>
      <c r="CA249">
        <v>0</v>
      </c>
      <c r="CB249">
        <v>0</v>
      </c>
      <c r="CC249">
        <v>0</v>
      </c>
      <c r="CD249">
        <v>0</v>
      </c>
      <c r="CE249">
        <v>0</v>
      </c>
      <c r="CF249">
        <v>0</v>
      </c>
      <c r="CG249">
        <v>0</v>
      </c>
      <c r="CH249">
        <v>0</v>
      </c>
      <c r="CI249">
        <v>0</v>
      </c>
      <c r="CJ249">
        <v>0</v>
      </c>
      <c r="CK249">
        <v>0</v>
      </c>
      <c r="CL249">
        <v>0</v>
      </c>
      <c r="CM249">
        <v>0</v>
      </c>
      <c r="CN249">
        <v>0</v>
      </c>
      <c r="CO249">
        <v>0</v>
      </c>
      <c r="CP249">
        <v>0</v>
      </c>
      <c r="CQ249">
        <v>0</v>
      </c>
      <c r="CR249">
        <v>0</v>
      </c>
      <c r="CS249">
        <v>0</v>
      </c>
    </row>
    <row r="250" spans="1:97" x14ac:dyDescent="0.3">
      <c r="A250" t="s">
        <v>88</v>
      </c>
      <c r="B250" t="s">
        <v>83</v>
      </c>
      <c r="C250" t="s">
        <v>111</v>
      </c>
      <c r="D250" t="s">
        <v>106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0</v>
      </c>
      <c r="BS250">
        <v>0</v>
      </c>
      <c r="BT250">
        <v>0</v>
      </c>
      <c r="BU250">
        <v>0</v>
      </c>
      <c r="BV250">
        <v>0</v>
      </c>
      <c r="BW250">
        <v>0</v>
      </c>
      <c r="BX250">
        <v>0</v>
      </c>
      <c r="BY250">
        <v>0</v>
      </c>
      <c r="BZ250">
        <v>0</v>
      </c>
      <c r="CA250">
        <v>0</v>
      </c>
      <c r="CB250">
        <v>0</v>
      </c>
      <c r="CC250">
        <v>0</v>
      </c>
      <c r="CD250">
        <v>0</v>
      </c>
      <c r="CE250">
        <v>0</v>
      </c>
      <c r="CF250">
        <v>0</v>
      </c>
      <c r="CG250">
        <v>0</v>
      </c>
      <c r="CH250">
        <v>0</v>
      </c>
      <c r="CI250">
        <v>0</v>
      </c>
      <c r="CJ250">
        <v>0</v>
      </c>
      <c r="CK250">
        <v>0</v>
      </c>
      <c r="CL250">
        <v>0</v>
      </c>
      <c r="CM250">
        <v>0</v>
      </c>
      <c r="CN250">
        <v>0</v>
      </c>
      <c r="CO250">
        <v>0</v>
      </c>
      <c r="CP250">
        <v>0</v>
      </c>
      <c r="CQ250">
        <v>0</v>
      </c>
      <c r="CR250">
        <v>0</v>
      </c>
      <c r="CS250">
        <v>0</v>
      </c>
    </row>
    <row r="251" spans="1:97" x14ac:dyDescent="0.3">
      <c r="A251" t="s">
        <v>88</v>
      </c>
      <c r="B251" t="s">
        <v>83</v>
      </c>
      <c r="C251" t="s">
        <v>111</v>
      </c>
      <c r="D251" t="s">
        <v>106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1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0</v>
      </c>
      <c r="BV251">
        <v>0</v>
      </c>
      <c r="BW251">
        <v>0</v>
      </c>
      <c r="BX251">
        <v>0</v>
      </c>
      <c r="BY251">
        <v>0</v>
      </c>
      <c r="BZ251">
        <v>0</v>
      </c>
      <c r="CA251">
        <v>0</v>
      </c>
      <c r="CB251">
        <v>0</v>
      </c>
      <c r="CC251">
        <v>0</v>
      </c>
      <c r="CD251">
        <v>0</v>
      </c>
      <c r="CE251">
        <v>0</v>
      </c>
      <c r="CF251">
        <v>0</v>
      </c>
      <c r="CG251">
        <v>0</v>
      </c>
      <c r="CH251">
        <v>0</v>
      </c>
      <c r="CI251">
        <v>0</v>
      </c>
      <c r="CJ251">
        <v>0</v>
      </c>
      <c r="CK251">
        <v>0</v>
      </c>
      <c r="CL251">
        <v>0</v>
      </c>
      <c r="CM251">
        <v>0</v>
      </c>
      <c r="CN251">
        <v>0</v>
      </c>
      <c r="CO251">
        <v>0</v>
      </c>
      <c r="CP251">
        <v>0</v>
      </c>
      <c r="CQ251">
        <v>0</v>
      </c>
      <c r="CR251">
        <v>0</v>
      </c>
      <c r="CS251">
        <v>0</v>
      </c>
    </row>
    <row r="252" spans="1:97" x14ac:dyDescent="0.3">
      <c r="A252" t="s">
        <v>88</v>
      </c>
      <c r="B252" t="s">
        <v>83</v>
      </c>
      <c r="C252" t="s">
        <v>111</v>
      </c>
      <c r="D252" t="s">
        <v>106</v>
      </c>
      <c r="E252">
        <v>0</v>
      </c>
      <c r="F252">
        <v>0</v>
      </c>
      <c r="G252">
        <v>0</v>
      </c>
      <c r="H252">
        <v>0</v>
      </c>
      <c r="I252">
        <v>1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1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0</v>
      </c>
      <c r="BV252">
        <v>0</v>
      </c>
      <c r="BW252">
        <v>0</v>
      </c>
      <c r="BX252">
        <v>0</v>
      </c>
      <c r="BY252">
        <v>0</v>
      </c>
      <c r="BZ252">
        <v>1</v>
      </c>
      <c r="CA252">
        <v>0</v>
      </c>
      <c r="CB252">
        <v>0</v>
      </c>
      <c r="CC252">
        <v>0</v>
      </c>
      <c r="CD252">
        <v>0</v>
      </c>
      <c r="CE252">
        <v>0</v>
      </c>
      <c r="CF252">
        <v>0</v>
      </c>
      <c r="CG252">
        <v>0</v>
      </c>
      <c r="CH252">
        <v>0</v>
      </c>
      <c r="CI252">
        <v>0</v>
      </c>
      <c r="CJ252">
        <v>0</v>
      </c>
      <c r="CK252">
        <v>0</v>
      </c>
      <c r="CL252">
        <v>0</v>
      </c>
      <c r="CM252">
        <v>0</v>
      </c>
      <c r="CN252">
        <v>0</v>
      </c>
      <c r="CO252">
        <v>0</v>
      </c>
      <c r="CP252">
        <v>0</v>
      </c>
      <c r="CQ252">
        <v>0</v>
      </c>
      <c r="CR252">
        <v>0</v>
      </c>
      <c r="CS252">
        <v>0</v>
      </c>
    </row>
    <row r="253" spans="1:97" x14ac:dyDescent="0.3">
      <c r="A253" t="s">
        <v>88</v>
      </c>
      <c r="B253" t="s">
        <v>83</v>
      </c>
      <c r="C253" t="s">
        <v>111</v>
      </c>
      <c r="D253" t="s">
        <v>106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0</v>
      </c>
      <c r="BT253">
        <v>0</v>
      </c>
      <c r="BU253">
        <v>0</v>
      </c>
      <c r="BV253">
        <v>0</v>
      </c>
      <c r="BW253">
        <v>0</v>
      </c>
      <c r="BX253">
        <v>0</v>
      </c>
      <c r="BY253">
        <v>0</v>
      </c>
      <c r="BZ253">
        <v>0</v>
      </c>
      <c r="CA253">
        <v>0</v>
      </c>
      <c r="CB253">
        <v>0</v>
      </c>
      <c r="CC253">
        <v>0</v>
      </c>
      <c r="CD253">
        <v>0</v>
      </c>
      <c r="CE253">
        <v>0</v>
      </c>
      <c r="CF253">
        <v>0</v>
      </c>
      <c r="CG253">
        <v>0</v>
      </c>
      <c r="CH253">
        <v>0</v>
      </c>
      <c r="CI253">
        <v>0</v>
      </c>
      <c r="CJ253">
        <v>0</v>
      </c>
      <c r="CK253">
        <v>0</v>
      </c>
      <c r="CL253">
        <v>0</v>
      </c>
      <c r="CM253">
        <v>0</v>
      </c>
      <c r="CN253">
        <v>0</v>
      </c>
      <c r="CO253">
        <v>0</v>
      </c>
      <c r="CP253">
        <v>0</v>
      </c>
      <c r="CQ253">
        <v>0</v>
      </c>
      <c r="CR253">
        <v>1</v>
      </c>
      <c r="CS253">
        <v>0</v>
      </c>
    </row>
    <row r="254" spans="1:97" x14ac:dyDescent="0.3">
      <c r="A254" t="s">
        <v>88</v>
      </c>
      <c r="B254" t="s">
        <v>83</v>
      </c>
      <c r="C254" t="s">
        <v>111</v>
      </c>
      <c r="D254" t="s">
        <v>106</v>
      </c>
      <c r="E254">
        <v>0</v>
      </c>
      <c r="F254">
        <v>1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1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1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0</v>
      </c>
      <c r="BT254">
        <v>0</v>
      </c>
      <c r="BU254">
        <v>0</v>
      </c>
      <c r="BV254">
        <v>0</v>
      </c>
      <c r="BW254">
        <v>0</v>
      </c>
      <c r="BX254">
        <v>0</v>
      </c>
      <c r="BY254">
        <v>0</v>
      </c>
      <c r="BZ254">
        <v>0</v>
      </c>
      <c r="CA254">
        <v>0</v>
      </c>
      <c r="CB254">
        <v>0</v>
      </c>
      <c r="CC254">
        <v>0</v>
      </c>
      <c r="CD254">
        <v>0</v>
      </c>
      <c r="CE254">
        <v>0</v>
      </c>
      <c r="CF254">
        <v>0</v>
      </c>
      <c r="CG254">
        <v>0</v>
      </c>
      <c r="CH254">
        <v>0</v>
      </c>
      <c r="CI254">
        <v>0</v>
      </c>
      <c r="CJ254">
        <v>2</v>
      </c>
      <c r="CK254">
        <v>0</v>
      </c>
      <c r="CL254">
        <v>0</v>
      </c>
      <c r="CM254">
        <v>0</v>
      </c>
      <c r="CN254">
        <v>0</v>
      </c>
      <c r="CO254">
        <v>0</v>
      </c>
      <c r="CP254">
        <v>0</v>
      </c>
      <c r="CQ254">
        <v>0</v>
      </c>
      <c r="CR254">
        <v>0</v>
      </c>
      <c r="CS254">
        <v>0</v>
      </c>
    </row>
    <row r="255" spans="1:97" x14ac:dyDescent="0.3">
      <c r="A255" t="s">
        <v>88</v>
      </c>
      <c r="B255" t="s">
        <v>83</v>
      </c>
      <c r="C255" t="s">
        <v>111</v>
      </c>
      <c r="D255" t="s">
        <v>106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0</v>
      </c>
      <c r="BT255">
        <v>0</v>
      </c>
      <c r="BU255">
        <v>0</v>
      </c>
      <c r="BV255">
        <v>0</v>
      </c>
      <c r="BW255">
        <v>0</v>
      </c>
      <c r="BX255">
        <v>0</v>
      </c>
      <c r="BY255">
        <v>0</v>
      </c>
      <c r="BZ255">
        <v>0</v>
      </c>
      <c r="CA255">
        <v>0</v>
      </c>
      <c r="CB255">
        <v>0</v>
      </c>
      <c r="CC255">
        <v>0</v>
      </c>
      <c r="CD255">
        <v>0</v>
      </c>
      <c r="CE255">
        <v>0</v>
      </c>
      <c r="CF255">
        <v>0</v>
      </c>
      <c r="CG255">
        <v>0</v>
      </c>
      <c r="CH255">
        <v>0</v>
      </c>
      <c r="CI255">
        <v>0</v>
      </c>
      <c r="CJ255">
        <v>0</v>
      </c>
      <c r="CK255">
        <v>0</v>
      </c>
      <c r="CL255">
        <v>0</v>
      </c>
      <c r="CM255">
        <v>0</v>
      </c>
      <c r="CN255">
        <v>0</v>
      </c>
      <c r="CO255">
        <v>0</v>
      </c>
      <c r="CP255">
        <v>0</v>
      </c>
      <c r="CQ255">
        <v>0</v>
      </c>
      <c r="CR255">
        <v>0</v>
      </c>
      <c r="CS255">
        <v>0</v>
      </c>
    </row>
    <row r="256" spans="1:97" x14ac:dyDescent="0.3">
      <c r="A256" t="s">
        <v>88</v>
      </c>
      <c r="B256" t="s">
        <v>83</v>
      </c>
      <c r="C256" t="s">
        <v>111</v>
      </c>
      <c r="D256" t="s">
        <v>106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15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1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1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0</v>
      </c>
      <c r="BV256">
        <v>1</v>
      </c>
      <c r="BW256">
        <v>0</v>
      </c>
      <c r="BX256">
        <v>0</v>
      </c>
      <c r="BY256">
        <v>0</v>
      </c>
      <c r="BZ256">
        <v>0</v>
      </c>
      <c r="CA256">
        <v>0</v>
      </c>
      <c r="CB256">
        <v>0</v>
      </c>
      <c r="CC256">
        <v>0</v>
      </c>
      <c r="CD256">
        <v>0</v>
      </c>
      <c r="CE256">
        <v>0</v>
      </c>
      <c r="CF256">
        <v>0</v>
      </c>
      <c r="CG256">
        <v>0</v>
      </c>
      <c r="CH256">
        <v>0</v>
      </c>
      <c r="CI256">
        <v>0</v>
      </c>
      <c r="CJ256">
        <v>0</v>
      </c>
      <c r="CK256">
        <v>0</v>
      </c>
      <c r="CL256">
        <v>0</v>
      </c>
      <c r="CM256">
        <v>0</v>
      </c>
      <c r="CN256">
        <v>0</v>
      </c>
      <c r="CO256">
        <v>0</v>
      </c>
      <c r="CP256">
        <v>0</v>
      </c>
      <c r="CQ256">
        <v>0</v>
      </c>
      <c r="CR256">
        <v>0</v>
      </c>
      <c r="CS256">
        <v>0</v>
      </c>
    </row>
    <row r="257" spans="1:97" x14ac:dyDescent="0.3">
      <c r="A257" t="s">
        <v>88</v>
      </c>
      <c r="B257" t="s">
        <v>83</v>
      </c>
      <c r="C257" t="s">
        <v>111</v>
      </c>
      <c r="D257" t="s">
        <v>106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1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0</v>
      </c>
      <c r="BW257">
        <v>0</v>
      </c>
      <c r="BX257">
        <v>0</v>
      </c>
      <c r="BY257">
        <v>0</v>
      </c>
      <c r="BZ257">
        <v>0</v>
      </c>
      <c r="CA257">
        <v>0</v>
      </c>
      <c r="CB257">
        <v>0</v>
      </c>
      <c r="CC257">
        <v>0</v>
      </c>
      <c r="CD257">
        <v>0</v>
      </c>
      <c r="CE257">
        <v>0</v>
      </c>
      <c r="CF257">
        <v>0</v>
      </c>
      <c r="CG257">
        <v>0</v>
      </c>
      <c r="CH257">
        <v>0</v>
      </c>
      <c r="CI257">
        <v>0</v>
      </c>
      <c r="CJ257">
        <v>0</v>
      </c>
      <c r="CK257">
        <v>0</v>
      </c>
      <c r="CL257">
        <v>0</v>
      </c>
      <c r="CM257">
        <v>0</v>
      </c>
      <c r="CN257">
        <v>0</v>
      </c>
      <c r="CO257">
        <v>0</v>
      </c>
      <c r="CP257">
        <v>0</v>
      </c>
      <c r="CQ257">
        <v>0</v>
      </c>
      <c r="CR257">
        <v>0</v>
      </c>
      <c r="CS257">
        <v>0</v>
      </c>
    </row>
    <row r="258" spans="1:97" x14ac:dyDescent="0.3">
      <c r="A258" t="s">
        <v>88</v>
      </c>
      <c r="B258" t="s">
        <v>83</v>
      </c>
      <c r="C258" t="s">
        <v>111</v>
      </c>
      <c r="D258" t="s">
        <v>106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1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1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</v>
      </c>
      <c r="BU258">
        <v>0</v>
      </c>
      <c r="BV258">
        <v>0</v>
      </c>
      <c r="BW258">
        <v>0</v>
      </c>
      <c r="BX258">
        <v>0</v>
      </c>
      <c r="BY258">
        <v>0</v>
      </c>
      <c r="BZ258">
        <v>0</v>
      </c>
      <c r="CA258">
        <v>0</v>
      </c>
      <c r="CB258">
        <v>0</v>
      </c>
      <c r="CC258">
        <v>0</v>
      </c>
      <c r="CD258">
        <v>0</v>
      </c>
      <c r="CE258">
        <v>0</v>
      </c>
      <c r="CF258">
        <v>0</v>
      </c>
      <c r="CG258">
        <v>0</v>
      </c>
      <c r="CH258">
        <v>0</v>
      </c>
      <c r="CI258">
        <v>0</v>
      </c>
      <c r="CJ258">
        <v>1</v>
      </c>
      <c r="CK258">
        <v>0</v>
      </c>
      <c r="CL258">
        <v>0</v>
      </c>
      <c r="CM258">
        <v>0</v>
      </c>
      <c r="CN258">
        <v>0</v>
      </c>
      <c r="CO258">
        <v>0</v>
      </c>
      <c r="CP258">
        <v>0</v>
      </c>
      <c r="CQ258">
        <v>0</v>
      </c>
      <c r="CR258">
        <v>3</v>
      </c>
      <c r="CS258">
        <v>0</v>
      </c>
    </row>
    <row r="259" spans="1:97" x14ac:dyDescent="0.3">
      <c r="A259" t="s">
        <v>88</v>
      </c>
      <c r="B259" t="s">
        <v>83</v>
      </c>
      <c r="C259" t="s">
        <v>111</v>
      </c>
      <c r="D259" t="s">
        <v>106</v>
      </c>
      <c r="E259">
        <v>0</v>
      </c>
      <c r="F259">
        <v>3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1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1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4</v>
      </c>
      <c r="BU259">
        <v>0</v>
      </c>
      <c r="BV259">
        <v>0</v>
      </c>
      <c r="BW259">
        <v>0</v>
      </c>
      <c r="BX259">
        <v>0</v>
      </c>
      <c r="BY259">
        <v>0</v>
      </c>
      <c r="BZ259">
        <v>0</v>
      </c>
      <c r="CA259">
        <v>0</v>
      </c>
      <c r="CB259">
        <v>0</v>
      </c>
      <c r="CC259">
        <v>0</v>
      </c>
      <c r="CD259">
        <v>0</v>
      </c>
      <c r="CE259">
        <v>0</v>
      </c>
      <c r="CF259">
        <v>0</v>
      </c>
      <c r="CG259">
        <v>0</v>
      </c>
      <c r="CH259">
        <v>1</v>
      </c>
      <c r="CI259">
        <v>0</v>
      </c>
      <c r="CJ259">
        <v>1</v>
      </c>
      <c r="CK259">
        <v>0</v>
      </c>
      <c r="CL259">
        <v>0</v>
      </c>
      <c r="CM259">
        <v>0</v>
      </c>
      <c r="CN259">
        <v>0</v>
      </c>
      <c r="CO259">
        <v>0</v>
      </c>
      <c r="CP259">
        <v>0</v>
      </c>
      <c r="CQ259">
        <v>0</v>
      </c>
      <c r="CR259">
        <v>0</v>
      </c>
      <c r="CS259">
        <v>0</v>
      </c>
    </row>
    <row r="260" spans="1:97" x14ac:dyDescent="0.3">
      <c r="A260" t="s">
        <v>88</v>
      </c>
      <c r="B260" t="s">
        <v>83</v>
      </c>
      <c r="C260" t="s">
        <v>111</v>
      </c>
      <c r="D260" t="s">
        <v>106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1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1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  <c r="BV260">
        <v>0</v>
      </c>
      <c r="BW260">
        <v>0</v>
      </c>
      <c r="BX260">
        <v>0</v>
      </c>
      <c r="BY260">
        <v>0</v>
      </c>
      <c r="BZ260">
        <v>0</v>
      </c>
      <c r="CA260">
        <v>0</v>
      </c>
      <c r="CB260">
        <v>0</v>
      </c>
      <c r="CC260">
        <v>0</v>
      </c>
      <c r="CD260">
        <v>0</v>
      </c>
      <c r="CE260">
        <v>0</v>
      </c>
      <c r="CF260">
        <v>0</v>
      </c>
      <c r="CG260">
        <v>0</v>
      </c>
      <c r="CH260">
        <v>0</v>
      </c>
      <c r="CI260">
        <v>0</v>
      </c>
      <c r="CJ260">
        <v>0</v>
      </c>
      <c r="CK260">
        <v>0</v>
      </c>
      <c r="CL260">
        <v>0</v>
      </c>
      <c r="CM260">
        <v>0</v>
      </c>
      <c r="CN260">
        <v>0</v>
      </c>
      <c r="CO260">
        <v>0</v>
      </c>
      <c r="CP260">
        <v>0</v>
      </c>
      <c r="CQ260">
        <v>0</v>
      </c>
      <c r="CR260">
        <v>0</v>
      </c>
      <c r="CS260">
        <v>0</v>
      </c>
    </row>
    <row r="261" spans="1:97" x14ac:dyDescent="0.3">
      <c r="A261" t="s">
        <v>88</v>
      </c>
      <c r="B261" t="s">
        <v>83</v>
      </c>
      <c r="C261" t="s">
        <v>111</v>
      </c>
      <c r="D261" t="s">
        <v>106</v>
      </c>
      <c r="E261">
        <v>0</v>
      </c>
      <c r="F261">
        <v>1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1</v>
      </c>
      <c r="BU261">
        <v>0</v>
      </c>
      <c r="BV261">
        <v>0</v>
      </c>
      <c r="BW261">
        <v>0</v>
      </c>
      <c r="BX261">
        <v>0</v>
      </c>
      <c r="BY261">
        <v>0</v>
      </c>
      <c r="BZ261">
        <v>0</v>
      </c>
      <c r="CA261">
        <v>0</v>
      </c>
      <c r="CB261">
        <v>0</v>
      </c>
      <c r="CC261">
        <v>0</v>
      </c>
      <c r="CD261">
        <v>0</v>
      </c>
      <c r="CE261">
        <v>0</v>
      </c>
      <c r="CF261">
        <v>0</v>
      </c>
      <c r="CG261">
        <v>0</v>
      </c>
      <c r="CH261">
        <v>0</v>
      </c>
      <c r="CI261">
        <v>0</v>
      </c>
      <c r="CJ261">
        <v>0</v>
      </c>
      <c r="CK261">
        <v>0</v>
      </c>
      <c r="CL261">
        <v>0</v>
      </c>
      <c r="CM261">
        <v>0</v>
      </c>
      <c r="CN261">
        <v>0</v>
      </c>
      <c r="CO261">
        <v>0</v>
      </c>
      <c r="CP261">
        <v>0</v>
      </c>
      <c r="CQ261">
        <v>0</v>
      </c>
      <c r="CR261">
        <v>0</v>
      </c>
      <c r="CS261">
        <v>0</v>
      </c>
    </row>
    <row r="262" spans="1:97" x14ac:dyDescent="0.3">
      <c r="A262" t="s">
        <v>88</v>
      </c>
      <c r="B262" t="s">
        <v>83</v>
      </c>
      <c r="C262" t="s">
        <v>111</v>
      </c>
      <c r="D262" t="s">
        <v>106</v>
      </c>
      <c r="E262">
        <v>1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1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0</v>
      </c>
      <c r="BS262">
        <v>0</v>
      </c>
      <c r="BT262">
        <v>0</v>
      </c>
      <c r="BU262">
        <v>0</v>
      </c>
      <c r="BV262">
        <v>0</v>
      </c>
      <c r="BW262">
        <v>0</v>
      </c>
      <c r="BX262">
        <v>0</v>
      </c>
      <c r="BY262">
        <v>0</v>
      </c>
      <c r="BZ262">
        <v>0</v>
      </c>
      <c r="CA262">
        <v>0</v>
      </c>
      <c r="CB262">
        <v>0</v>
      </c>
      <c r="CC262">
        <v>0</v>
      </c>
      <c r="CD262">
        <v>0</v>
      </c>
      <c r="CE262">
        <v>0</v>
      </c>
      <c r="CF262">
        <v>0</v>
      </c>
      <c r="CG262">
        <v>0</v>
      </c>
      <c r="CH262">
        <v>0</v>
      </c>
      <c r="CI262">
        <v>0</v>
      </c>
      <c r="CJ262">
        <v>0</v>
      </c>
      <c r="CK262">
        <v>0</v>
      </c>
      <c r="CL262">
        <v>0</v>
      </c>
      <c r="CM262">
        <v>0</v>
      </c>
      <c r="CN262">
        <v>0</v>
      </c>
      <c r="CO262">
        <v>0</v>
      </c>
      <c r="CP262">
        <v>0</v>
      </c>
      <c r="CQ262">
        <v>0</v>
      </c>
      <c r="CR262">
        <v>0</v>
      </c>
      <c r="CS262">
        <v>1</v>
      </c>
    </row>
    <row r="263" spans="1:97" x14ac:dyDescent="0.3">
      <c r="A263" t="s">
        <v>88</v>
      </c>
      <c r="B263" t="s">
        <v>83</v>
      </c>
      <c r="C263" t="s">
        <v>111</v>
      </c>
      <c r="D263" t="s">
        <v>106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0</v>
      </c>
      <c r="BS263">
        <v>0</v>
      </c>
      <c r="BT263">
        <v>0</v>
      </c>
      <c r="BU263">
        <v>0</v>
      </c>
      <c r="BV263">
        <v>0</v>
      </c>
      <c r="BW263">
        <v>0</v>
      </c>
      <c r="BX263">
        <v>0</v>
      </c>
      <c r="BY263">
        <v>0</v>
      </c>
      <c r="BZ263">
        <v>0</v>
      </c>
      <c r="CA263">
        <v>0</v>
      </c>
      <c r="CB263">
        <v>0</v>
      </c>
      <c r="CC263">
        <v>0</v>
      </c>
      <c r="CD263">
        <v>0</v>
      </c>
      <c r="CE263">
        <v>0</v>
      </c>
      <c r="CF263">
        <v>0</v>
      </c>
      <c r="CG263">
        <v>0</v>
      </c>
      <c r="CH263">
        <v>0</v>
      </c>
      <c r="CI263">
        <v>0</v>
      </c>
      <c r="CJ263">
        <v>0</v>
      </c>
      <c r="CK263">
        <v>0</v>
      </c>
      <c r="CL263">
        <v>0</v>
      </c>
      <c r="CM263">
        <v>0</v>
      </c>
      <c r="CN263">
        <v>0</v>
      </c>
      <c r="CO263">
        <v>0</v>
      </c>
      <c r="CP263">
        <v>0</v>
      </c>
      <c r="CQ263">
        <v>0</v>
      </c>
      <c r="CR263">
        <v>0</v>
      </c>
      <c r="CS263">
        <v>0</v>
      </c>
    </row>
    <row r="264" spans="1:97" x14ac:dyDescent="0.3">
      <c r="A264" t="s">
        <v>88</v>
      </c>
      <c r="B264" t="s">
        <v>83</v>
      </c>
      <c r="C264" t="s">
        <v>111</v>
      </c>
      <c r="D264" t="s">
        <v>106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  <c r="BV264">
        <v>0</v>
      </c>
      <c r="BW264">
        <v>0</v>
      </c>
      <c r="BX264">
        <v>0</v>
      </c>
      <c r="BY264">
        <v>0</v>
      </c>
      <c r="BZ264">
        <v>0</v>
      </c>
      <c r="CA264">
        <v>0</v>
      </c>
      <c r="CB264">
        <v>0</v>
      </c>
      <c r="CC264">
        <v>0</v>
      </c>
      <c r="CD264">
        <v>0</v>
      </c>
      <c r="CE264">
        <v>0</v>
      </c>
      <c r="CF264">
        <v>0</v>
      </c>
      <c r="CG264">
        <v>0</v>
      </c>
      <c r="CH264">
        <v>0</v>
      </c>
      <c r="CI264">
        <v>0</v>
      </c>
      <c r="CJ264">
        <v>0</v>
      </c>
      <c r="CK264">
        <v>0</v>
      </c>
      <c r="CL264">
        <v>0</v>
      </c>
      <c r="CM264">
        <v>0</v>
      </c>
      <c r="CN264">
        <v>0</v>
      </c>
      <c r="CO264">
        <v>0</v>
      </c>
      <c r="CP264">
        <v>0</v>
      </c>
      <c r="CQ264">
        <v>0</v>
      </c>
      <c r="CR264">
        <v>0</v>
      </c>
      <c r="CS264">
        <v>1</v>
      </c>
    </row>
    <row r="265" spans="1:97" x14ac:dyDescent="0.3">
      <c r="A265" t="s">
        <v>88</v>
      </c>
      <c r="B265" t="s">
        <v>83</v>
      </c>
      <c r="C265" t="s">
        <v>111</v>
      </c>
      <c r="D265" t="s">
        <v>106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>
        <v>0</v>
      </c>
      <c r="BV265">
        <v>0</v>
      </c>
      <c r="BW265">
        <v>0</v>
      </c>
      <c r="BX265">
        <v>0</v>
      </c>
      <c r="BY265">
        <v>0</v>
      </c>
      <c r="BZ265">
        <v>0</v>
      </c>
      <c r="CA265">
        <v>0</v>
      </c>
      <c r="CB265">
        <v>0</v>
      </c>
      <c r="CC265">
        <v>0</v>
      </c>
      <c r="CD265">
        <v>0</v>
      </c>
      <c r="CE265">
        <v>0</v>
      </c>
      <c r="CF265">
        <v>0</v>
      </c>
      <c r="CG265">
        <v>0</v>
      </c>
      <c r="CH265">
        <v>0</v>
      </c>
      <c r="CI265">
        <v>0</v>
      </c>
      <c r="CJ265">
        <v>0</v>
      </c>
      <c r="CK265">
        <v>0</v>
      </c>
      <c r="CL265">
        <v>0</v>
      </c>
      <c r="CM265">
        <v>0</v>
      </c>
      <c r="CN265">
        <v>0</v>
      </c>
      <c r="CO265">
        <v>0</v>
      </c>
      <c r="CP265">
        <v>0</v>
      </c>
      <c r="CQ265">
        <v>0</v>
      </c>
      <c r="CR265">
        <v>0</v>
      </c>
      <c r="CS265">
        <v>0</v>
      </c>
    </row>
    <row r="266" spans="1:97" x14ac:dyDescent="0.3">
      <c r="A266" t="s">
        <v>88</v>
      </c>
      <c r="B266" t="s">
        <v>83</v>
      </c>
      <c r="C266" t="s">
        <v>111</v>
      </c>
      <c r="D266" t="s">
        <v>106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2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0</v>
      </c>
      <c r="BU266">
        <v>0</v>
      </c>
      <c r="BV266">
        <v>0</v>
      </c>
      <c r="BW266">
        <v>0</v>
      </c>
      <c r="BX266">
        <v>0</v>
      </c>
      <c r="BY266">
        <v>0</v>
      </c>
      <c r="BZ266">
        <v>0</v>
      </c>
      <c r="CA266">
        <v>0</v>
      </c>
      <c r="CB266">
        <v>0</v>
      </c>
      <c r="CC266">
        <v>0</v>
      </c>
      <c r="CD266">
        <v>0</v>
      </c>
      <c r="CE266">
        <v>0</v>
      </c>
      <c r="CF266">
        <v>0</v>
      </c>
      <c r="CG266">
        <v>0</v>
      </c>
      <c r="CH266">
        <v>0</v>
      </c>
      <c r="CI266">
        <v>0</v>
      </c>
      <c r="CJ266">
        <v>0</v>
      </c>
      <c r="CK266">
        <v>0</v>
      </c>
      <c r="CL266">
        <v>0</v>
      </c>
      <c r="CM266">
        <v>0</v>
      </c>
      <c r="CN266">
        <v>0</v>
      </c>
      <c r="CO266">
        <v>0</v>
      </c>
      <c r="CP266">
        <v>0</v>
      </c>
      <c r="CQ266">
        <v>0</v>
      </c>
      <c r="CR266">
        <v>0</v>
      </c>
      <c r="CS266">
        <v>0</v>
      </c>
    </row>
    <row r="267" spans="1:97" x14ac:dyDescent="0.3">
      <c r="A267" t="s">
        <v>88</v>
      </c>
      <c r="B267" t="s">
        <v>83</v>
      </c>
      <c r="C267" t="s">
        <v>111</v>
      </c>
      <c r="D267" t="s">
        <v>106</v>
      </c>
      <c r="E267">
        <v>1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  <c r="BR267">
        <v>0</v>
      </c>
      <c r="BS267">
        <v>0</v>
      </c>
      <c r="BT267">
        <v>0</v>
      </c>
      <c r="BU267">
        <v>0</v>
      </c>
      <c r="BV267">
        <v>0</v>
      </c>
      <c r="BW267">
        <v>0</v>
      </c>
      <c r="BX267">
        <v>0</v>
      </c>
      <c r="BY267">
        <v>0</v>
      </c>
      <c r="BZ267">
        <v>0</v>
      </c>
      <c r="CA267">
        <v>0</v>
      </c>
      <c r="CB267">
        <v>0</v>
      </c>
      <c r="CC267">
        <v>0</v>
      </c>
      <c r="CD267">
        <v>0</v>
      </c>
      <c r="CE267">
        <v>0</v>
      </c>
      <c r="CF267">
        <v>0</v>
      </c>
      <c r="CG267">
        <v>0</v>
      </c>
      <c r="CH267">
        <v>0</v>
      </c>
      <c r="CI267">
        <v>0</v>
      </c>
      <c r="CJ267">
        <v>0</v>
      </c>
      <c r="CK267">
        <v>0</v>
      </c>
      <c r="CL267">
        <v>0</v>
      </c>
      <c r="CM267">
        <v>0</v>
      </c>
      <c r="CN267">
        <v>0</v>
      </c>
      <c r="CO267">
        <v>0</v>
      </c>
      <c r="CP267">
        <v>0</v>
      </c>
      <c r="CQ267">
        <v>0</v>
      </c>
      <c r="CR267">
        <v>0</v>
      </c>
      <c r="CS267">
        <v>0</v>
      </c>
    </row>
    <row r="268" spans="1:97" x14ac:dyDescent="0.3">
      <c r="A268" t="s">
        <v>88</v>
      </c>
      <c r="B268" t="s">
        <v>83</v>
      </c>
      <c r="C268" t="s">
        <v>111</v>
      </c>
      <c r="D268" t="s">
        <v>106</v>
      </c>
      <c r="E268">
        <v>0</v>
      </c>
      <c r="F268">
        <v>1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0</v>
      </c>
      <c r="BP268">
        <v>0</v>
      </c>
      <c r="BQ268">
        <v>0</v>
      </c>
      <c r="BR268">
        <v>0</v>
      </c>
      <c r="BS268">
        <v>0</v>
      </c>
      <c r="BT268">
        <v>1</v>
      </c>
      <c r="BU268">
        <v>0</v>
      </c>
      <c r="BV268">
        <v>0</v>
      </c>
      <c r="BW268">
        <v>0</v>
      </c>
      <c r="BX268">
        <v>0</v>
      </c>
      <c r="BY268">
        <v>0</v>
      </c>
      <c r="BZ268">
        <v>0</v>
      </c>
      <c r="CA268">
        <v>0</v>
      </c>
      <c r="CB268">
        <v>0</v>
      </c>
      <c r="CC268">
        <v>0</v>
      </c>
      <c r="CD268">
        <v>0</v>
      </c>
      <c r="CE268">
        <v>0</v>
      </c>
      <c r="CF268">
        <v>0</v>
      </c>
      <c r="CG268">
        <v>0</v>
      </c>
      <c r="CH268">
        <v>0</v>
      </c>
      <c r="CI268">
        <v>0</v>
      </c>
      <c r="CJ268">
        <v>0</v>
      </c>
      <c r="CK268">
        <v>0</v>
      </c>
      <c r="CL268">
        <v>0</v>
      </c>
      <c r="CM268">
        <v>0</v>
      </c>
      <c r="CN268">
        <v>0</v>
      </c>
      <c r="CO268">
        <v>0</v>
      </c>
      <c r="CP268">
        <v>0</v>
      </c>
      <c r="CQ268">
        <v>0</v>
      </c>
      <c r="CR268">
        <v>0</v>
      </c>
      <c r="CS268">
        <v>0</v>
      </c>
    </row>
    <row r="269" spans="1:97" x14ac:dyDescent="0.3">
      <c r="A269" t="s">
        <v>88</v>
      </c>
      <c r="B269" t="s">
        <v>83</v>
      </c>
      <c r="C269" t="s">
        <v>111</v>
      </c>
      <c r="D269" t="s">
        <v>106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0</v>
      </c>
      <c r="BK269">
        <v>0</v>
      </c>
      <c r="BL269">
        <v>0</v>
      </c>
      <c r="BM269">
        <v>0</v>
      </c>
      <c r="BN269">
        <v>3</v>
      </c>
      <c r="BO269">
        <v>0</v>
      </c>
      <c r="BP269">
        <v>0</v>
      </c>
      <c r="BQ269">
        <v>0</v>
      </c>
      <c r="BR269">
        <v>0</v>
      </c>
      <c r="BS269">
        <v>0</v>
      </c>
      <c r="BT269">
        <v>0</v>
      </c>
      <c r="BU269">
        <v>0</v>
      </c>
      <c r="BV269">
        <v>0</v>
      </c>
      <c r="BW269">
        <v>0</v>
      </c>
      <c r="BX269">
        <v>0</v>
      </c>
      <c r="BY269">
        <v>0</v>
      </c>
      <c r="BZ269">
        <v>0</v>
      </c>
      <c r="CA269">
        <v>0</v>
      </c>
      <c r="CB269">
        <v>0</v>
      </c>
      <c r="CC269">
        <v>0</v>
      </c>
      <c r="CD269">
        <v>0</v>
      </c>
      <c r="CE269">
        <v>0</v>
      </c>
      <c r="CF269">
        <v>0</v>
      </c>
      <c r="CG269">
        <v>0</v>
      </c>
      <c r="CH269">
        <v>0</v>
      </c>
      <c r="CI269">
        <v>0</v>
      </c>
      <c r="CJ269">
        <v>0</v>
      </c>
      <c r="CK269">
        <v>0</v>
      </c>
      <c r="CL269">
        <v>0</v>
      </c>
      <c r="CM269">
        <v>0</v>
      </c>
      <c r="CN269">
        <v>0</v>
      </c>
      <c r="CO269">
        <v>0</v>
      </c>
      <c r="CP269">
        <v>0</v>
      </c>
      <c r="CQ269">
        <v>0</v>
      </c>
      <c r="CR269">
        <v>0</v>
      </c>
      <c r="CS269">
        <v>0</v>
      </c>
    </row>
    <row r="270" spans="1:97" x14ac:dyDescent="0.3">
      <c r="A270" t="s">
        <v>88</v>
      </c>
      <c r="B270" t="s">
        <v>83</v>
      </c>
      <c r="C270" t="s">
        <v>111</v>
      </c>
      <c r="D270" t="s">
        <v>106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1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1</v>
      </c>
      <c r="V270">
        <v>1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1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>
        <v>0</v>
      </c>
      <c r="BK270">
        <v>0</v>
      </c>
      <c r="BL270">
        <v>0</v>
      </c>
      <c r="BM270">
        <v>0</v>
      </c>
      <c r="BN270">
        <v>0</v>
      </c>
      <c r="BO270">
        <v>0</v>
      </c>
      <c r="BP270">
        <v>0</v>
      </c>
      <c r="BQ270">
        <v>0</v>
      </c>
      <c r="BR270">
        <v>0</v>
      </c>
      <c r="BS270">
        <v>0</v>
      </c>
      <c r="BT270">
        <v>0</v>
      </c>
      <c r="BU270">
        <v>0</v>
      </c>
      <c r="BV270">
        <v>0</v>
      </c>
      <c r="BW270">
        <v>0</v>
      </c>
      <c r="BX270">
        <v>0</v>
      </c>
      <c r="BY270">
        <v>0</v>
      </c>
      <c r="BZ270">
        <v>0</v>
      </c>
      <c r="CA270">
        <v>0</v>
      </c>
      <c r="CB270">
        <v>0</v>
      </c>
      <c r="CC270">
        <v>0</v>
      </c>
      <c r="CD270">
        <v>0</v>
      </c>
      <c r="CE270">
        <v>0</v>
      </c>
      <c r="CF270">
        <v>0</v>
      </c>
      <c r="CG270">
        <v>0</v>
      </c>
      <c r="CH270">
        <v>0</v>
      </c>
      <c r="CI270">
        <v>0</v>
      </c>
      <c r="CJ270">
        <v>1</v>
      </c>
      <c r="CK270">
        <v>0</v>
      </c>
      <c r="CL270">
        <v>0</v>
      </c>
      <c r="CM270">
        <v>0</v>
      </c>
      <c r="CN270">
        <v>0</v>
      </c>
      <c r="CO270">
        <v>0</v>
      </c>
      <c r="CP270">
        <v>0</v>
      </c>
      <c r="CQ270">
        <v>0</v>
      </c>
      <c r="CR270">
        <v>0</v>
      </c>
      <c r="CS270">
        <v>0</v>
      </c>
    </row>
    <row r="271" spans="1:97" x14ac:dyDescent="0.3">
      <c r="A271" t="s">
        <v>88</v>
      </c>
      <c r="B271" t="s">
        <v>83</v>
      </c>
      <c r="C271" t="s">
        <v>111</v>
      </c>
      <c r="D271" t="s">
        <v>106</v>
      </c>
      <c r="E271">
        <v>0</v>
      </c>
      <c r="F271">
        <v>1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1</v>
      </c>
      <c r="S271">
        <v>0</v>
      </c>
      <c r="T271">
        <v>2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0</v>
      </c>
      <c r="BI271">
        <v>0</v>
      </c>
      <c r="BJ271">
        <v>0</v>
      </c>
      <c r="BK271">
        <v>0</v>
      </c>
      <c r="BL271">
        <v>0</v>
      </c>
      <c r="BM271">
        <v>0</v>
      </c>
      <c r="BN271">
        <v>0</v>
      </c>
      <c r="BO271">
        <v>0</v>
      </c>
      <c r="BP271">
        <v>0</v>
      </c>
      <c r="BQ271">
        <v>0</v>
      </c>
      <c r="BR271">
        <v>0</v>
      </c>
      <c r="BS271">
        <v>0</v>
      </c>
      <c r="BT271">
        <v>0</v>
      </c>
      <c r="BU271">
        <v>0</v>
      </c>
      <c r="BV271">
        <v>0</v>
      </c>
      <c r="BW271">
        <v>0</v>
      </c>
      <c r="BX271">
        <v>0</v>
      </c>
      <c r="BY271">
        <v>0</v>
      </c>
      <c r="BZ271">
        <v>0</v>
      </c>
      <c r="CA271">
        <v>0</v>
      </c>
      <c r="CB271">
        <v>0</v>
      </c>
      <c r="CC271">
        <v>0</v>
      </c>
      <c r="CD271">
        <v>0</v>
      </c>
      <c r="CE271">
        <v>0</v>
      </c>
      <c r="CF271">
        <v>0</v>
      </c>
      <c r="CG271">
        <v>0</v>
      </c>
      <c r="CH271">
        <v>0</v>
      </c>
      <c r="CI271">
        <v>0</v>
      </c>
      <c r="CJ271">
        <v>0</v>
      </c>
      <c r="CK271">
        <v>0</v>
      </c>
      <c r="CL271">
        <v>0</v>
      </c>
      <c r="CM271">
        <v>0</v>
      </c>
      <c r="CN271">
        <v>0</v>
      </c>
      <c r="CO271">
        <v>0</v>
      </c>
      <c r="CP271">
        <v>0</v>
      </c>
      <c r="CQ271">
        <v>0</v>
      </c>
      <c r="CR271">
        <v>0</v>
      </c>
      <c r="CS271">
        <v>1</v>
      </c>
    </row>
    <row r="272" spans="1:97" x14ac:dyDescent="0.3">
      <c r="A272" t="s">
        <v>88</v>
      </c>
      <c r="B272" t="s">
        <v>83</v>
      </c>
      <c r="C272" t="s">
        <v>111</v>
      </c>
      <c r="D272" t="s">
        <v>106</v>
      </c>
      <c r="E272">
        <v>0</v>
      </c>
      <c r="F272">
        <v>1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1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0</v>
      </c>
      <c r="BJ272">
        <v>0</v>
      </c>
      <c r="BK272">
        <v>0</v>
      </c>
      <c r="BL272">
        <v>0</v>
      </c>
      <c r="BM272">
        <v>0</v>
      </c>
      <c r="BN272">
        <v>0</v>
      </c>
      <c r="BO272">
        <v>0</v>
      </c>
      <c r="BP272">
        <v>0</v>
      </c>
      <c r="BQ272">
        <v>0</v>
      </c>
      <c r="BR272">
        <v>0</v>
      </c>
      <c r="BS272">
        <v>0</v>
      </c>
      <c r="BT272">
        <v>0</v>
      </c>
      <c r="BU272">
        <v>0</v>
      </c>
      <c r="BV272">
        <v>0</v>
      </c>
      <c r="BW272">
        <v>0</v>
      </c>
      <c r="BX272">
        <v>0</v>
      </c>
      <c r="BY272">
        <v>0</v>
      </c>
      <c r="BZ272">
        <v>0</v>
      </c>
      <c r="CA272">
        <v>0</v>
      </c>
      <c r="CB272">
        <v>0</v>
      </c>
      <c r="CC272">
        <v>0</v>
      </c>
      <c r="CD272">
        <v>0</v>
      </c>
      <c r="CE272">
        <v>0</v>
      </c>
      <c r="CF272">
        <v>0</v>
      </c>
      <c r="CG272">
        <v>0</v>
      </c>
      <c r="CH272">
        <v>0</v>
      </c>
      <c r="CI272">
        <v>0</v>
      </c>
      <c r="CJ272">
        <v>0</v>
      </c>
      <c r="CK272">
        <v>0</v>
      </c>
      <c r="CL272">
        <v>0</v>
      </c>
      <c r="CM272">
        <v>0</v>
      </c>
      <c r="CN272">
        <v>0</v>
      </c>
      <c r="CO272">
        <v>1</v>
      </c>
      <c r="CP272">
        <v>0</v>
      </c>
      <c r="CQ272">
        <v>0</v>
      </c>
      <c r="CR272">
        <v>0</v>
      </c>
      <c r="CS272">
        <v>0</v>
      </c>
    </row>
    <row r="273" spans="1:97" x14ac:dyDescent="0.3">
      <c r="A273" t="s">
        <v>88</v>
      </c>
      <c r="B273" t="s">
        <v>83</v>
      </c>
      <c r="C273" t="s">
        <v>111</v>
      </c>
      <c r="D273" t="s">
        <v>106</v>
      </c>
      <c r="E273">
        <v>0</v>
      </c>
      <c r="F273">
        <v>1</v>
      </c>
      <c r="G273">
        <v>0</v>
      </c>
      <c r="H273">
        <v>1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3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1</v>
      </c>
      <c r="BA273">
        <v>0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0</v>
      </c>
      <c r="BJ273">
        <v>0</v>
      </c>
      <c r="BK273">
        <v>0</v>
      </c>
      <c r="BL273">
        <v>0</v>
      </c>
      <c r="BM273">
        <v>0</v>
      </c>
      <c r="BN273">
        <v>0</v>
      </c>
      <c r="BO273">
        <v>0</v>
      </c>
      <c r="BP273">
        <v>0</v>
      </c>
      <c r="BQ273">
        <v>0</v>
      </c>
      <c r="BR273">
        <v>0</v>
      </c>
      <c r="BS273">
        <v>0</v>
      </c>
      <c r="BT273">
        <v>0</v>
      </c>
      <c r="BU273">
        <v>0</v>
      </c>
      <c r="BV273">
        <v>0</v>
      </c>
      <c r="BW273">
        <v>0</v>
      </c>
      <c r="BX273">
        <v>0</v>
      </c>
      <c r="BY273">
        <v>0</v>
      </c>
      <c r="BZ273">
        <v>0</v>
      </c>
      <c r="CA273">
        <v>0</v>
      </c>
      <c r="CB273">
        <v>0</v>
      </c>
      <c r="CC273">
        <v>0</v>
      </c>
      <c r="CD273">
        <v>0</v>
      </c>
      <c r="CE273">
        <v>0</v>
      </c>
      <c r="CF273">
        <v>0</v>
      </c>
      <c r="CG273">
        <v>0</v>
      </c>
      <c r="CH273">
        <v>0</v>
      </c>
      <c r="CI273">
        <v>0</v>
      </c>
      <c r="CJ273">
        <v>0</v>
      </c>
      <c r="CK273">
        <v>0</v>
      </c>
      <c r="CL273">
        <v>0</v>
      </c>
      <c r="CM273">
        <v>0</v>
      </c>
      <c r="CN273">
        <v>0</v>
      </c>
      <c r="CO273">
        <v>0</v>
      </c>
      <c r="CP273">
        <v>0</v>
      </c>
      <c r="CQ273">
        <v>0</v>
      </c>
      <c r="CR273">
        <v>0</v>
      </c>
      <c r="CS273">
        <v>0</v>
      </c>
    </row>
    <row r="274" spans="1:97" x14ac:dyDescent="0.3">
      <c r="A274" t="s">
        <v>88</v>
      </c>
      <c r="B274" t="s">
        <v>83</v>
      </c>
      <c r="C274" t="s">
        <v>111</v>
      </c>
      <c r="D274" t="s">
        <v>106</v>
      </c>
      <c r="E274">
        <v>0</v>
      </c>
      <c r="F274">
        <v>0</v>
      </c>
      <c r="G274">
        <v>0</v>
      </c>
      <c r="H274">
        <v>1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1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>
        <v>0</v>
      </c>
      <c r="BK274">
        <v>0</v>
      </c>
      <c r="BL274">
        <v>0</v>
      </c>
      <c r="BM274">
        <v>0</v>
      </c>
      <c r="BN274">
        <v>0</v>
      </c>
      <c r="BO274">
        <v>0</v>
      </c>
      <c r="BP274">
        <v>0</v>
      </c>
      <c r="BQ274">
        <v>0</v>
      </c>
      <c r="BR274">
        <v>0</v>
      </c>
      <c r="BS274">
        <v>0</v>
      </c>
      <c r="BT274">
        <v>0</v>
      </c>
      <c r="BU274">
        <v>0</v>
      </c>
      <c r="BV274">
        <v>0</v>
      </c>
      <c r="BW274">
        <v>0</v>
      </c>
      <c r="BX274">
        <v>0</v>
      </c>
      <c r="BY274">
        <v>0</v>
      </c>
      <c r="BZ274">
        <v>0</v>
      </c>
      <c r="CA274">
        <v>0</v>
      </c>
      <c r="CB274">
        <v>0</v>
      </c>
      <c r="CC274">
        <v>0</v>
      </c>
      <c r="CD274">
        <v>0</v>
      </c>
      <c r="CE274">
        <v>0</v>
      </c>
      <c r="CF274">
        <v>0</v>
      </c>
      <c r="CG274">
        <v>0</v>
      </c>
      <c r="CH274">
        <v>0</v>
      </c>
      <c r="CI274">
        <v>0</v>
      </c>
      <c r="CJ274">
        <v>0</v>
      </c>
      <c r="CK274">
        <v>0</v>
      </c>
      <c r="CL274">
        <v>0</v>
      </c>
      <c r="CM274">
        <v>0</v>
      </c>
      <c r="CN274">
        <v>0</v>
      </c>
      <c r="CO274">
        <v>0</v>
      </c>
      <c r="CP274">
        <v>0</v>
      </c>
      <c r="CQ274">
        <v>0</v>
      </c>
      <c r="CR274">
        <v>0</v>
      </c>
      <c r="CS274">
        <v>0</v>
      </c>
    </row>
    <row r="275" spans="1:97" x14ac:dyDescent="0.3">
      <c r="A275" t="s">
        <v>88</v>
      </c>
      <c r="B275" t="s">
        <v>83</v>
      </c>
      <c r="C275" t="s">
        <v>111</v>
      </c>
      <c r="D275" t="s">
        <v>106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0</v>
      </c>
      <c r="BE275">
        <v>0</v>
      </c>
      <c r="BF275">
        <v>0</v>
      </c>
      <c r="BG275">
        <v>0</v>
      </c>
      <c r="BH275">
        <v>0</v>
      </c>
      <c r="BI275">
        <v>0</v>
      </c>
      <c r="BJ275">
        <v>0</v>
      </c>
      <c r="BK275">
        <v>0</v>
      </c>
      <c r="BL275">
        <v>0</v>
      </c>
      <c r="BM275">
        <v>0</v>
      </c>
      <c r="BN275">
        <v>0</v>
      </c>
      <c r="BO275">
        <v>0</v>
      </c>
      <c r="BP275">
        <v>0</v>
      </c>
      <c r="BQ275">
        <v>0</v>
      </c>
      <c r="BR275">
        <v>0</v>
      </c>
      <c r="BS275">
        <v>0</v>
      </c>
      <c r="BT275">
        <v>0</v>
      </c>
      <c r="BU275">
        <v>0</v>
      </c>
      <c r="BV275">
        <v>0</v>
      </c>
      <c r="BW275">
        <v>0</v>
      </c>
      <c r="BX275">
        <v>0</v>
      </c>
      <c r="BY275">
        <v>0</v>
      </c>
      <c r="BZ275">
        <v>0</v>
      </c>
      <c r="CA275">
        <v>0</v>
      </c>
      <c r="CB275">
        <v>0</v>
      </c>
      <c r="CC275">
        <v>0</v>
      </c>
      <c r="CD275">
        <v>0</v>
      </c>
      <c r="CE275">
        <v>0</v>
      </c>
      <c r="CF275">
        <v>0</v>
      </c>
      <c r="CG275">
        <v>0</v>
      </c>
      <c r="CH275">
        <v>0</v>
      </c>
      <c r="CI275">
        <v>0</v>
      </c>
      <c r="CJ275">
        <v>0</v>
      </c>
      <c r="CK275">
        <v>0</v>
      </c>
      <c r="CL275">
        <v>0</v>
      </c>
      <c r="CM275">
        <v>0</v>
      </c>
      <c r="CN275">
        <v>0</v>
      </c>
      <c r="CO275">
        <v>0</v>
      </c>
      <c r="CP275">
        <v>0</v>
      </c>
      <c r="CQ275">
        <v>0</v>
      </c>
      <c r="CR275">
        <v>0</v>
      </c>
      <c r="CS275">
        <v>0</v>
      </c>
    </row>
    <row r="276" spans="1:97" x14ac:dyDescent="0.3">
      <c r="A276" t="s">
        <v>88</v>
      </c>
      <c r="B276" t="s">
        <v>83</v>
      </c>
      <c r="C276" t="s">
        <v>111</v>
      </c>
      <c r="D276" t="s">
        <v>106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0</v>
      </c>
      <c r="AY276">
        <v>0</v>
      </c>
      <c r="AZ276">
        <v>0</v>
      </c>
      <c r="BA276">
        <v>0</v>
      </c>
      <c r="BB276">
        <v>0</v>
      </c>
      <c r="BC276">
        <v>0</v>
      </c>
      <c r="BD276">
        <v>0</v>
      </c>
      <c r="BE276">
        <v>0</v>
      </c>
      <c r="BF276">
        <v>0</v>
      </c>
      <c r="BG276">
        <v>0</v>
      </c>
      <c r="BH276">
        <v>0</v>
      </c>
      <c r="BI276">
        <v>0</v>
      </c>
      <c r="BJ276">
        <v>0</v>
      </c>
      <c r="BK276">
        <v>0</v>
      </c>
      <c r="BL276">
        <v>0</v>
      </c>
      <c r="BM276">
        <v>0</v>
      </c>
      <c r="BN276">
        <v>0</v>
      </c>
      <c r="BO276">
        <v>0</v>
      </c>
      <c r="BP276">
        <v>0</v>
      </c>
      <c r="BQ276">
        <v>0</v>
      </c>
      <c r="BR276">
        <v>0</v>
      </c>
      <c r="BS276">
        <v>0</v>
      </c>
      <c r="BT276">
        <v>0</v>
      </c>
      <c r="BU276">
        <v>0</v>
      </c>
      <c r="BV276">
        <v>0</v>
      </c>
      <c r="BW276">
        <v>0</v>
      </c>
      <c r="BX276">
        <v>0</v>
      </c>
      <c r="BY276">
        <v>0</v>
      </c>
      <c r="BZ276">
        <v>0</v>
      </c>
      <c r="CA276">
        <v>0</v>
      </c>
      <c r="CB276">
        <v>0</v>
      </c>
      <c r="CC276">
        <v>0</v>
      </c>
      <c r="CD276">
        <v>0</v>
      </c>
      <c r="CE276">
        <v>0</v>
      </c>
      <c r="CF276">
        <v>0</v>
      </c>
      <c r="CG276">
        <v>0</v>
      </c>
      <c r="CH276">
        <v>1</v>
      </c>
      <c r="CI276">
        <v>0</v>
      </c>
      <c r="CJ276">
        <v>0</v>
      </c>
      <c r="CK276">
        <v>0</v>
      </c>
      <c r="CL276">
        <v>0</v>
      </c>
      <c r="CM276">
        <v>0</v>
      </c>
      <c r="CN276">
        <v>0</v>
      </c>
      <c r="CO276">
        <v>0</v>
      </c>
      <c r="CP276">
        <v>0</v>
      </c>
      <c r="CQ276">
        <v>0</v>
      </c>
      <c r="CR276">
        <v>0</v>
      </c>
      <c r="CS276">
        <v>0</v>
      </c>
    </row>
    <row r="277" spans="1:97" x14ac:dyDescent="0.3">
      <c r="A277" t="s">
        <v>88</v>
      </c>
      <c r="B277" t="s">
        <v>83</v>
      </c>
      <c r="C277" t="s">
        <v>111</v>
      </c>
      <c r="D277" t="s">
        <v>106</v>
      </c>
      <c r="E277">
        <v>0</v>
      </c>
      <c r="F277">
        <v>1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1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0</v>
      </c>
      <c r="BJ277">
        <v>0</v>
      </c>
      <c r="BK277">
        <v>0</v>
      </c>
      <c r="BL277">
        <v>0</v>
      </c>
      <c r="BM277">
        <v>0</v>
      </c>
      <c r="BN277">
        <v>0</v>
      </c>
      <c r="BO277">
        <v>0</v>
      </c>
      <c r="BP277">
        <v>0</v>
      </c>
      <c r="BQ277">
        <v>0</v>
      </c>
      <c r="BR277">
        <v>0</v>
      </c>
      <c r="BS277">
        <v>0</v>
      </c>
      <c r="BT277">
        <v>0</v>
      </c>
      <c r="BU277">
        <v>0</v>
      </c>
      <c r="BV277">
        <v>0</v>
      </c>
      <c r="BW277">
        <v>0</v>
      </c>
      <c r="BX277">
        <v>0</v>
      </c>
      <c r="BY277">
        <v>0</v>
      </c>
      <c r="BZ277">
        <v>0</v>
      </c>
      <c r="CA277">
        <v>0</v>
      </c>
      <c r="CB277">
        <v>0</v>
      </c>
      <c r="CC277">
        <v>0</v>
      </c>
      <c r="CD277">
        <v>0</v>
      </c>
      <c r="CE277">
        <v>0</v>
      </c>
      <c r="CF277">
        <v>0</v>
      </c>
      <c r="CG277">
        <v>0</v>
      </c>
      <c r="CH277">
        <v>0</v>
      </c>
      <c r="CI277">
        <v>0</v>
      </c>
      <c r="CJ277">
        <v>0</v>
      </c>
      <c r="CK277">
        <v>0</v>
      </c>
      <c r="CL277">
        <v>0</v>
      </c>
      <c r="CM277">
        <v>0</v>
      </c>
      <c r="CN277">
        <v>0</v>
      </c>
      <c r="CO277">
        <v>0</v>
      </c>
      <c r="CP277">
        <v>0</v>
      </c>
      <c r="CQ277">
        <v>0</v>
      </c>
      <c r="CR277">
        <v>0</v>
      </c>
      <c r="CS277">
        <v>0</v>
      </c>
    </row>
    <row r="278" spans="1:97" x14ac:dyDescent="0.3">
      <c r="A278" t="s">
        <v>88</v>
      </c>
      <c r="B278" t="s">
        <v>83</v>
      </c>
      <c r="C278" t="s">
        <v>111</v>
      </c>
      <c r="D278" t="s">
        <v>106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v>0</v>
      </c>
      <c r="BJ278">
        <v>0</v>
      </c>
      <c r="BK278">
        <v>0</v>
      </c>
      <c r="BL278">
        <v>0</v>
      </c>
      <c r="BM278">
        <v>0</v>
      </c>
      <c r="BN278">
        <v>0</v>
      </c>
      <c r="BO278">
        <v>0</v>
      </c>
      <c r="BP278">
        <v>0</v>
      </c>
      <c r="BQ278">
        <v>0</v>
      </c>
      <c r="BR278">
        <v>0</v>
      </c>
      <c r="BS278">
        <v>0</v>
      </c>
      <c r="BT278">
        <v>0</v>
      </c>
      <c r="BU278">
        <v>0</v>
      </c>
      <c r="BV278">
        <v>0</v>
      </c>
      <c r="BW278">
        <v>0</v>
      </c>
      <c r="BX278">
        <v>0</v>
      </c>
      <c r="BY278">
        <v>0</v>
      </c>
      <c r="BZ278">
        <v>0</v>
      </c>
      <c r="CA278">
        <v>0</v>
      </c>
      <c r="CB278">
        <v>0</v>
      </c>
      <c r="CC278">
        <v>0</v>
      </c>
      <c r="CD278">
        <v>0</v>
      </c>
      <c r="CE278">
        <v>0</v>
      </c>
      <c r="CF278">
        <v>0</v>
      </c>
      <c r="CG278">
        <v>0</v>
      </c>
      <c r="CH278">
        <v>0</v>
      </c>
      <c r="CI278">
        <v>0</v>
      </c>
      <c r="CJ278">
        <v>0</v>
      </c>
      <c r="CK278">
        <v>0</v>
      </c>
      <c r="CL278">
        <v>0</v>
      </c>
      <c r="CM278">
        <v>0</v>
      </c>
      <c r="CN278">
        <v>0</v>
      </c>
      <c r="CO278">
        <v>0</v>
      </c>
      <c r="CP278">
        <v>0</v>
      </c>
      <c r="CQ278">
        <v>0</v>
      </c>
      <c r="CR278">
        <v>0</v>
      </c>
      <c r="CS278">
        <v>0</v>
      </c>
    </row>
    <row r="279" spans="1:97" x14ac:dyDescent="0.3">
      <c r="A279" t="s">
        <v>88</v>
      </c>
      <c r="B279" t="s">
        <v>83</v>
      </c>
      <c r="C279" t="s">
        <v>111</v>
      </c>
      <c r="D279" t="s">
        <v>106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1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0</v>
      </c>
      <c r="BE279">
        <v>0</v>
      </c>
      <c r="BF279">
        <v>0</v>
      </c>
      <c r="BG279">
        <v>0</v>
      </c>
      <c r="BH279">
        <v>0</v>
      </c>
      <c r="BI279">
        <v>0</v>
      </c>
      <c r="BJ279">
        <v>0</v>
      </c>
      <c r="BK279">
        <v>0</v>
      </c>
      <c r="BL279">
        <v>0</v>
      </c>
      <c r="BM279">
        <v>0</v>
      </c>
      <c r="BN279">
        <v>0</v>
      </c>
      <c r="BO279">
        <v>0</v>
      </c>
      <c r="BP279">
        <v>0</v>
      </c>
      <c r="BQ279">
        <v>0</v>
      </c>
      <c r="BR279">
        <v>0</v>
      </c>
      <c r="BS279">
        <v>0</v>
      </c>
      <c r="BT279">
        <v>0</v>
      </c>
      <c r="BU279">
        <v>0</v>
      </c>
      <c r="BV279">
        <v>0</v>
      </c>
      <c r="BW279">
        <v>0</v>
      </c>
      <c r="BX279">
        <v>0</v>
      </c>
      <c r="BY279">
        <v>0</v>
      </c>
      <c r="BZ279">
        <v>0</v>
      </c>
      <c r="CA279">
        <v>0</v>
      </c>
      <c r="CB279">
        <v>0</v>
      </c>
      <c r="CC279">
        <v>0</v>
      </c>
      <c r="CD279">
        <v>0</v>
      </c>
      <c r="CE279">
        <v>0</v>
      </c>
      <c r="CF279">
        <v>0</v>
      </c>
      <c r="CG279">
        <v>0</v>
      </c>
      <c r="CH279">
        <v>0</v>
      </c>
      <c r="CI279">
        <v>0</v>
      </c>
      <c r="CJ279">
        <v>0</v>
      </c>
      <c r="CK279">
        <v>0</v>
      </c>
      <c r="CL279">
        <v>0</v>
      </c>
      <c r="CM279">
        <v>0</v>
      </c>
      <c r="CN279">
        <v>0</v>
      </c>
      <c r="CO279">
        <v>0</v>
      </c>
      <c r="CP279">
        <v>0</v>
      </c>
      <c r="CQ279">
        <v>0</v>
      </c>
      <c r="CR279">
        <v>0</v>
      </c>
      <c r="CS279">
        <v>0</v>
      </c>
    </row>
    <row r="280" spans="1:97" x14ac:dyDescent="0.3">
      <c r="A280" t="s">
        <v>88</v>
      </c>
      <c r="B280" t="s">
        <v>83</v>
      </c>
      <c r="C280" t="s">
        <v>111</v>
      </c>
      <c r="D280" t="s">
        <v>106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0</v>
      </c>
      <c r="BE280">
        <v>0</v>
      </c>
      <c r="BF280">
        <v>0</v>
      </c>
      <c r="BG280">
        <v>0</v>
      </c>
      <c r="BH280">
        <v>0</v>
      </c>
      <c r="BI280">
        <v>0</v>
      </c>
      <c r="BJ280">
        <v>0</v>
      </c>
      <c r="BK280">
        <v>0</v>
      </c>
      <c r="BL280">
        <v>0</v>
      </c>
      <c r="BM280">
        <v>0</v>
      </c>
      <c r="BN280">
        <v>2</v>
      </c>
      <c r="BO280">
        <v>0</v>
      </c>
      <c r="BP280">
        <v>0</v>
      </c>
      <c r="BQ280">
        <v>0</v>
      </c>
      <c r="BR280">
        <v>0</v>
      </c>
      <c r="BS280">
        <v>0</v>
      </c>
      <c r="BT280">
        <v>0</v>
      </c>
      <c r="BU280">
        <v>0</v>
      </c>
      <c r="BV280">
        <v>0</v>
      </c>
      <c r="BW280">
        <v>0</v>
      </c>
      <c r="BX280">
        <v>0</v>
      </c>
      <c r="BY280">
        <v>0</v>
      </c>
      <c r="BZ280">
        <v>0</v>
      </c>
      <c r="CA280">
        <v>0</v>
      </c>
      <c r="CB280">
        <v>0</v>
      </c>
      <c r="CC280">
        <v>0</v>
      </c>
      <c r="CD280">
        <v>0</v>
      </c>
      <c r="CE280">
        <v>0</v>
      </c>
      <c r="CF280">
        <v>0</v>
      </c>
      <c r="CG280">
        <v>0</v>
      </c>
      <c r="CH280">
        <v>0</v>
      </c>
      <c r="CI280">
        <v>0</v>
      </c>
      <c r="CJ280">
        <v>0</v>
      </c>
      <c r="CK280">
        <v>0</v>
      </c>
      <c r="CL280">
        <v>0</v>
      </c>
      <c r="CM280">
        <v>0</v>
      </c>
      <c r="CN280">
        <v>0</v>
      </c>
      <c r="CO280">
        <v>0</v>
      </c>
      <c r="CP280">
        <v>0</v>
      </c>
      <c r="CQ280">
        <v>0</v>
      </c>
      <c r="CR280">
        <v>0</v>
      </c>
      <c r="CS280">
        <v>0</v>
      </c>
    </row>
    <row r="281" spans="1:97" x14ac:dyDescent="0.3">
      <c r="A281" t="s">
        <v>88</v>
      </c>
      <c r="B281" t="s">
        <v>83</v>
      </c>
      <c r="C281" t="s">
        <v>111</v>
      </c>
      <c r="D281" t="s">
        <v>106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0</v>
      </c>
      <c r="BE281">
        <v>0</v>
      </c>
      <c r="BF281">
        <v>0</v>
      </c>
      <c r="BG281">
        <v>0</v>
      </c>
      <c r="BH281">
        <v>0</v>
      </c>
      <c r="BI281">
        <v>0</v>
      </c>
      <c r="BJ281">
        <v>0</v>
      </c>
      <c r="BK281">
        <v>0</v>
      </c>
      <c r="BL281">
        <v>0</v>
      </c>
      <c r="BM281">
        <v>0</v>
      </c>
      <c r="BN281">
        <v>0</v>
      </c>
      <c r="BO281">
        <v>0</v>
      </c>
      <c r="BP281">
        <v>0</v>
      </c>
      <c r="BQ281">
        <v>0</v>
      </c>
      <c r="BR281">
        <v>0</v>
      </c>
      <c r="BS281">
        <v>0</v>
      </c>
      <c r="BT281">
        <v>0</v>
      </c>
      <c r="BU281">
        <v>0</v>
      </c>
      <c r="BV281">
        <v>0</v>
      </c>
      <c r="BW281">
        <v>0</v>
      </c>
      <c r="BX281">
        <v>0</v>
      </c>
      <c r="BY281">
        <v>0</v>
      </c>
      <c r="BZ281">
        <v>0</v>
      </c>
      <c r="CA281">
        <v>0</v>
      </c>
      <c r="CB281">
        <v>0</v>
      </c>
      <c r="CC281">
        <v>0</v>
      </c>
      <c r="CD281">
        <v>0</v>
      </c>
      <c r="CE281">
        <v>0</v>
      </c>
      <c r="CF281">
        <v>0</v>
      </c>
      <c r="CG281">
        <v>0</v>
      </c>
      <c r="CH281">
        <v>0</v>
      </c>
      <c r="CI281">
        <v>0</v>
      </c>
      <c r="CJ281">
        <v>0</v>
      </c>
      <c r="CK281">
        <v>0</v>
      </c>
      <c r="CL281">
        <v>0</v>
      </c>
      <c r="CM281">
        <v>0</v>
      </c>
      <c r="CN281">
        <v>0</v>
      </c>
      <c r="CO281">
        <v>0</v>
      </c>
      <c r="CP281">
        <v>0</v>
      </c>
      <c r="CQ281">
        <v>0</v>
      </c>
      <c r="CR281">
        <v>0</v>
      </c>
      <c r="CS281">
        <v>0</v>
      </c>
    </row>
    <row r="282" spans="1:97" x14ac:dyDescent="0.3">
      <c r="A282" t="s">
        <v>88</v>
      </c>
      <c r="B282" t="s">
        <v>83</v>
      </c>
      <c r="C282" t="s">
        <v>111</v>
      </c>
      <c r="D282" t="s">
        <v>106</v>
      </c>
      <c r="E282">
        <v>0</v>
      </c>
      <c r="F282">
        <v>0</v>
      </c>
      <c r="G282">
        <v>0</v>
      </c>
      <c r="H282">
        <v>1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2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0</v>
      </c>
      <c r="AY282">
        <v>0</v>
      </c>
      <c r="AZ282">
        <v>0</v>
      </c>
      <c r="BA282">
        <v>0</v>
      </c>
      <c r="BB282">
        <v>0</v>
      </c>
      <c r="BC282">
        <v>0</v>
      </c>
      <c r="BD282">
        <v>0</v>
      </c>
      <c r="BE282">
        <v>0</v>
      </c>
      <c r="BF282">
        <v>0</v>
      </c>
      <c r="BG282">
        <v>0</v>
      </c>
      <c r="BH282">
        <v>0</v>
      </c>
      <c r="BI282">
        <v>0</v>
      </c>
      <c r="BJ282">
        <v>0</v>
      </c>
      <c r="BK282">
        <v>0</v>
      </c>
      <c r="BL282">
        <v>0</v>
      </c>
      <c r="BM282">
        <v>0</v>
      </c>
      <c r="BN282">
        <v>0</v>
      </c>
      <c r="BO282">
        <v>0</v>
      </c>
      <c r="BP282">
        <v>0</v>
      </c>
      <c r="BQ282">
        <v>0</v>
      </c>
      <c r="BR282">
        <v>0</v>
      </c>
      <c r="BS282">
        <v>0</v>
      </c>
      <c r="BT282">
        <v>0</v>
      </c>
      <c r="BU282">
        <v>0</v>
      </c>
      <c r="BV282">
        <v>0</v>
      </c>
      <c r="BW282">
        <v>0</v>
      </c>
      <c r="BX282">
        <v>0</v>
      </c>
      <c r="BY282">
        <v>0</v>
      </c>
      <c r="BZ282">
        <v>1</v>
      </c>
      <c r="CA282">
        <v>0</v>
      </c>
      <c r="CB282">
        <v>0</v>
      </c>
      <c r="CC282">
        <v>0</v>
      </c>
      <c r="CD282">
        <v>0</v>
      </c>
      <c r="CE282">
        <v>0</v>
      </c>
      <c r="CF282">
        <v>0</v>
      </c>
      <c r="CG282">
        <v>0</v>
      </c>
      <c r="CH282">
        <v>0</v>
      </c>
      <c r="CI282">
        <v>0</v>
      </c>
      <c r="CJ282">
        <v>0</v>
      </c>
      <c r="CK282">
        <v>0</v>
      </c>
      <c r="CL282">
        <v>0</v>
      </c>
      <c r="CM282">
        <v>0</v>
      </c>
      <c r="CN282">
        <v>0</v>
      </c>
      <c r="CO282">
        <v>0</v>
      </c>
      <c r="CP282">
        <v>0</v>
      </c>
      <c r="CQ282">
        <v>0</v>
      </c>
      <c r="CR282">
        <v>0</v>
      </c>
      <c r="CS282">
        <v>0</v>
      </c>
    </row>
    <row r="283" spans="1:97" x14ac:dyDescent="0.3">
      <c r="A283" t="s">
        <v>88</v>
      </c>
      <c r="B283" t="s">
        <v>83</v>
      </c>
      <c r="C283" t="s">
        <v>111</v>
      </c>
      <c r="D283" t="s">
        <v>105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1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4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v>0</v>
      </c>
      <c r="BH283">
        <v>0</v>
      </c>
      <c r="BI283">
        <v>0</v>
      </c>
      <c r="BJ283">
        <v>0</v>
      </c>
      <c r="BK283">
        <v>0</v>
      </c>
      <c r="BL283">
        <v>0</v>
      </c>
      <c r="BM283">
        <v>0</v>
      </c>
      <c r="BN283">
        <v>0</v>
      </c>
      <c r="BO283">
        <v>0</v>
      </c>
      <c r="BP283">
        <v>0</v>
      </c>
      <c r="BQ283">
        <v>0</v>
      </c>
      <c r="BR283">
        <v>0</v>
      </c>
      <c r="BS283">
        <v>0</v>
      </c>
      <c r="BT283">
        <v>0</v>
      </c>
      <c r="BU283">
        <v>0</v>
      </c>
      <c r="BV283">
        <v>0</v>
      </c>
      <c r="BW283">
        <v>0</v>
      </c>
      <c r="BX283">
        <v>0</v>
      </c>
      <c r="BY283">
        <v>0</v>
      </c>
      <c r="BZ283">
        <v>0</v>
      </c>
      <c r="CA283">
        <v>0</v>
      </c>
      <c r="CB283">
        <v>0</v>
      </c>
      <c r="CC283">
        <v>0</v>
      </c>
      <c r="CD283">
        <v>0</v>
      </c>
      <c r="CE283">
        <v>0</v>
      </c>
      <c r="CF283">
        <v>0</v>
      </c>
      <c r="CG283">
        <v>0</v>
      </c>
      <c r="CH283">
        <v>0</v>
      </c>
      <c r="CI283">
        <v>0</v>
      </c>
      <c r="CJ283">
        <v>0</v>
      </c>
      <c r="CK283">
        <v>0</v>
      </c>
      <c r="CL283">
        <v>0</v>
      </c>
      <c r="CM283">
        <v>0</v>
      </c>
      <c r="CN283">
        <v>0</v>
      </c>
      <c r="CO283">
        <v>0</v>
      </c>
      <c r="CP283">
        <v>0</v>
      </c>
      <c r="CQ283">
        <v>0</v>
      </c>
      <c r="CR283">
        <v>0</v>
      </c>
      <c r="CS283">
        <v>0</v>
      </c>
    </row>
    <row r="284" spans="1:97" x14ac:dyDescent="0.3">
      <c r="A284" t="s">
        <v>88</v>
      </c>
      <c r="B284" t="s">
        <v>83</v>
      </c>
      <c r="C284" t="s">
        <v>111</v>
      </c>
      <c r="D284" t="s">
        <v>105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0</v>
      </c>
      <c r="AY284">
        <v>0</v>
      </c>
      <c r="AZ284">
        <v>0</v>
      </c>
      <c r="BA284">
        <v>0</v>
      </c>
      <c r="BB284">
        <v>0</v>
      </c>
      <c r="BC284">
        <v>0</v>
      </c>
      <c r="BD284">
        <v>0</v>
      </c>
      <c r="BE284">
        <v>0</v>
      </c>
      <c r="BF284">
        <v>0</v>
      </c>
      <c r="BG284">
        <v>0</v>
      </c>
      <c r="BH284">
        <v>0</v>
      </c>
      <c r="BI284">
        <v>0</v>
      </c>
      <c r="BJ284">
        <v>0</v>
      </c>
      <c r="BK284">
        <v>0</v>
      </c>
      <c r="BL284">
        <v>0</v>
      </c>
      <c r="BM284">
        <v>0</v>
      </c>
      <c r="BN284">
        <v>0</v>
      </c>
      <c r="BO284">
        <v>0</v>
      </c>
      <c r="BP284">
        <v>0</v>
      </c>
      <c r="BQ284">
        <v>0</v>
      </c>
      <c r="BR284">
        <v>0</v>
      </c>
      <c r="BS284">
        <v>0</v>
      </c>
      <c r="BT284">
        <v>0</v>
      </c>
      <c r="BU284">
        <v>0</v>
      </c>
      <c r="BV284">
        <v>0</v>
      </c>
      <c r="BW284">
        <v>0</v>
      </c>
      <c r="BX284">
        <v>0</v>
      </c>
      <c r="BY284">
        <v>0</v>
      </c>
      <c r="BZ284">
        <v>0</v>
      </c>
      <c r="CA284">
        <v>0</v>
      </c>
      <c r="CB284">
        <v>0</v>
      </c>
      <c r="CC284">
        <v>0</v>
      </c>
      <c r="CD284">
        <v>0</v>
      </c>
      <c r="CE284">
        <v>0</v>
      </c>
      <c r="CF284">
        <v>0</v>
      </c>
      <c r="CG284">
        <v>0</v>
      </c>
      <c r="CH284">
        <v>0</v>
      </c>
      <c r="CI284">
        <v>0</v>
      </c>
      <c r="CJ284">
        <v>0</v>
      </c>
      <c r="CK284">
        <v>0</v>
      </c>
      <c r="CL284">
        <v>0</v>
      </c>
      <c r="CM284">
        <v>0</v>
      </c>
      <c r="CN284">
        <v>0</v>
      </c>
      <c r="CO284">
        <v>0</v>
      </c>
      <c r="CP284">
        <v>0</v>
      </c>
      <c r="CQ284">
        <v>0</v>
      </c>
      <c r="CR284">
        <v>0</v>
      </c>
      <c r="CS284">
        <v>0</v>
      </c>
    </row>
    <row r="285" spans="1:97" x14ac:dyDescent="0.3">
      <c r="A285" t="s">
        <v>88</v>
      </c>
      <c r="B285" t="s">
        <v>83</v>
      </c>
      <c r="C285" t="s">
        <v>111</v>
      </c>
      <c r="D285" t="s">
        <v>105</v>
      </c>
      <c r="E285">
        <v>0</v>
      </c>
      <c r="F285">
        <v>1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1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0</v>
      </c>
      <c r="AY285">
        <v>0</v>
      </c>
      <c r="AZ285">
        <v>0</v>
      </c>
      <c r="BA285">
        <v>0</v>
      </c>
      <c r="BB285">
        <v>0</v>
      </c>
      <c r="BC285">
        <v>0</v>
      </c>
      <c r="BD285">
        <v>0</v>
      </c>
      <c r="BE285">
        <v>0</v>
      </c>
      <c r="BF285">
        <v>0</v>
      </c>
      <c r="BG285">
        <v>0</v>
      </c>
      <c r="BH285">
        <v>0</v>
      </c>
      <c r="BI285">
        <v>0</v>
      </c>
      <c r="BJ285">
        <v>0</v>
      </c>
      <c r="BK285">
        <v>0</v>
      </c>
      <c r="BL285">
        <v>0</v>
      </c>
      <c r="BM285">
        <v>0</v>
      </c>
      <c r="BN285">
        <v>0</v>
      </c>
      <c r="BO285">
        <v>0</v>
      </c>
      <c r="BP285">
        <v>0</v>
      </c>
      <c r="BQ285">
        <v>0</v>
      </c>
      <c r="BR285">
        <v>0</v>
      </c>
      <c r="BS285">
        <v>0</v>
      </c>
      <c r="BT285">
        <v>0</v>
      </c>
      <c r="BU285">
        <v>0</v>
      </c>
      <c r="BV285">
        <v>0</v>
      </c>
      <c r="BW285">
        <v>0</v>
      </c>
      <c r="BX285">
        <v>0</v>
      </c>
      <c r="BY285">
        <v>0</v>
      </c>
      <c r="BZ285">
        <v>0</v>
      </c>
      <c r="CA285">
        <v>0</v>
      </c>
      <c r="CB285">
        <v>0</v>
      </c>
      <c r="CC285">
        <v>0</v>
      </c>
      <c r="CD285">
        <v>0</v>
      </c>
      <c r="CE285">
        <v>0</v>
      </c>
      <c r="CF285">
        <v>0</v>
      </c>
      <c r="CG285">
        <v>0</v>
      </c>
      <c r="CH285">
        <v>0</v>
      </c>
      <c r="CI285">
        <v>0</v>
      </c>
      <c r="CJ285">
        <v>0</v>
      </c>
      <c r="CK285">
        <v>0</v>
      </c>
      <c r="CL285">
        <v>0</v>
      </c>
      <c r="CM285">
        <v>0</v>
      </c>
      <c r="CN285">
        <v>0</v>
      </c>
      <c r="CO285">
        <v>0</v>
      </c>
      <c r="CP285">
        <v>0</v>
      </c>
      <c r="CQ285">
        <v>0</v>
      </c>
      <c r="CR285">
        <v>0</v>
      </c>
      <c r="CS285">
        <v>0</v>
      </c>
    </row>
    <row r="286" spans="1:97" x14ac:dyDescent="0.3">
      <c r="A286" t="s">
        <v>88</v>
      </c>
      <c r="B286" t="s">
        <v>83</v>
      </c>
      <c r="C286" t="s">
        <v>111</v>
      </c>
      <c r="D286" t="s">
        <v>105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1</v>
      </c>
      <c r="W286">
        <v>0</v>
      </c>
      <c r="X286">
        <v>0</v>
      </c>
      <c r="Y286">
        <v>0</v>
      </c>
      <c r="Z286">
        <v>0</v>
      </c>
      <c r="AA286">
        <v>5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1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0</v>
      </c>
      <c r="BJ286">
        <v>0</v>
      </c>
      <c r="BK286">
        <v>0</v>
      </c>
      <c r="BL286">
        <v>0</v>
      </c>
      <c r="BM286">
        <v>0</v>
      </c>
      <c r="BN286">
        <v>0</v>
      </c>
      <c r="BO286">
        <v>0</v>
      </c>
      <c r="BP286">
        <v>0</v>
      </c>
      <c r="BQ286">
        <v>0</v>
      </c>
      <c r="BR286">
        <v>0</v>
      </c>
      <c r="BS286">
        <v>0</v>
      </c>
      <c r="BT286">
        <v>0</v>
      </c>
      <c r="BU286">
        <v>0</v>
      </c>
      <c r="BV286">
        <v>0</v>
      </c>
      <c r="BW286">
        <v>0</v>
      </c>
      <c r="BX286">
        <v>0</v>
      </c>
      <c r="BY286">
        <v>0</v>
      </c>
      <c r="BZ286">
        <v>0</v>
      </c>
      <c r="CA286">
        <v>0</v>
      </c>
      <c r="CB286">
        <v>0</v>
      </c>
      <c r="CC286">
        <v>0</v>
      </c>
      <c r="CD286">
        <v>0</v>
      </c>
      <c r="CE286">
        <v>0</v>
      </c>
      <c r="CF286">
        <v>0</v>
      </c>
      <c r="CG286">
        <v>0</v>
      </c>
      <c r="CH286">
        <v>0</v>
      </c>
      <c r="CI286">
        <v>0</v>
      </c>
      <c r="CJ286">
        <v>0</v>
      </c>
      <c r="CK286">
        <v>0</v>
      </c>
      <c r="CL286">
        <v>0</v>
      </c>
      <c r="CM286">
        <v>0</v>
      </c>
      <c r="CN286">
        <v>0</v>
      </c>
      <c r="CO286">
        <v>0</v>
      </c>
      <c r="CP286">
        <v>0</v>
      </c>
      <c r="CQ286">
        <v>0</v>
      </c>
      <c r="CR286">
        <v>0</v>
      </c>
      <c r="CS286">
        <v>0</v>
      </c>
    </row>
    <row r="287" spans="1:97" x14ac:dyDescent="0.3">
      <c r="A287" t="s">
        <v>88</v>
      </c>
      <c r="B287" t="s">
        <v>83</v>
      </c>
      <c r="C287" t="s">
        <v>111</v>
      </c>
      <c r="D287" t="s">
        <v>105</v>
      </c>
      <c r="E287">
        <v>0</v>
      </c>
      <c r="F287">
        <v>1</v>
      </c>
      <c r="G287">
        <v>0</v>
      </c>
      <c r="H287">
        <v>0</v>
      </c>
      <c r="I287">
        <v>0</v>
      </c>
      <c r="J287">
        <v>1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4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0</v>
      </c>
      <c r="BI287">
        <v>0</v>
      </c>
      <c r="BJ287">
        <v>0</v>
      </c>
      <c r="BK287">
        <v>0</v>
      </c>
      <c r="BL287">
        <v>0</v>
      </c>
      <c r="BM287">
        <v>0</v>
      </c>
      <c r="BN287">
        <v>0</v>
      </c>
      <c r="BO287">
        <v>0</v>
      </c>
      <c r="BP287">
        <v>0</v>
      </c>
      <c r="BQ287">
        <v>0</v>
      </c>
      <c r="BR287">
        <v>0</v>
      </c>
      <c r="BS287">
        <v>0</v>
      </c>
      <c r="BT287">
        <v>0</v>
      </c>
      <c r="BU287">
        <v>0</v>
      </c>
      <c r="BV287">
        <v>0</v>
      </c>
      <c r="BW287">
        <v>0</v>
      </c>
      <c r="BX287">
        <v>0</v>
      </c>
      <c r="BY287">
        <v>0</v>
      </c>
      <c r="BZ287">
        <v>0</v>
      </c>
      <c r="CA287">
        <v>0</v>
      </c>
      <c r="CB287">
        <v>0</v>
      </c>
      <c r="CC287">
        <v>0</v>
      </c>
      <c r="CD287">
        <v>0</v>
      </c>
      <c r="CE287">
        <v>0</v>
      </c>
      <c r="CF287">
        <v>0</v>
      </c>
      <c r="CG287">
        <v>0</v>
      </c>
      <c r="CH287">
        <v>0</v>
      </c>
      <c r="CI287">
        <v>0</v>
      </c>
      <c r="CJ287">
        <v>0</v>
      </c>
      <c r="CK287">
        <v>0</v>
      </c>
      <c r="CL287">
        <v>0</v>
      </c>
      <c r="CM287">
        <v>0</v>
      </c>
      <c r="CN287">
        <v>0</v>
      </c>
      <c r="CO287">
        <v>0</v>
      </c>
      <c r="CP287">
        <v>0</v>
      </c>
      <c r="CQ287">
        <v>0</v>
      </c>
      <c r="CR287">
        <v>0</v>
      </c>
      <c r="CS287">
        <v>0</v>
      </c>
    </row>
    <row r="288" spans="1:97" x14ac:dyDescent="0.3">
      <c r="A288" t="s">
        <v>88</v>
      </c>
      <c r="B288" t="s">
        <v>83</v>
      </c>
      <c r="C288" t="s">
        <v>111</v>
      </c>
      <c r="D288" t="s">
        <v>105</v>
      </c>
      <c r="E288">
        <v>4</v>
      </c>
      <c r="F288">
        <v>0</v>
      </c>
      <c r="G288">
        <v>0</v>
      </c>
      <c r="H288">
        <v>0</v>
      </c>
      <c r="I288">
        <v>2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2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0</v>
      </c>
      <c r="AY288">
        <v>0</v>
      </c>
      <c r="AZ288">
        <v>0</v>
      </c>
      <c r="BA288">
        <v>0</v>
      </c>
      <c r="BB288">
        <v>0</v>
      </c>
      <c r="BC288">
        <v>0</v>
      </c>
      <c r="BD288">
        <v>0</v>
      </c>
      <c r="BE288">
        <v>0</v>
      </c>
      <c r="BF288">
        <v>0</v>
      </c>
      <c r="BG288">
        <v>0</v>
      </c>
      <c r="BH288">
        <v>0</v>
      </c>
      <c r="BI288">
        <v>0</v>
      </c>
      <c r="BJ288">
        <v>0</v>
      </c>
      <c r="BK288">
        <v>0</v>
      </c>
      <c r="BL288">
        <v>0</v>
      </c>
      <c r="BM288">
        <v>0</v>
      </c>
      <c r="BN288">
        <v>0</v>
      </c>
      <c r="BO288">
        <v>0</v>
      </c>
      <c r="BP288">
        <v>0</v>
      </c>
      <c r="BQ288">
        <v>0</v>
      </c>
      <c r="BR288">
        <v>0</v>
      </c>
      <c r="BS288">
        <v>0</v>
      </c>
      <c r="BT288">
        <v>0</v>
      </c>
      <c r="BU288">
        <v>0</v>
      </c>
      <c r="BV288">
        <v>0</v>
      </c>
      <c r="BW288">
        <v>0</v>
      </c>
      <c r="BX288">
        <v>0</v>
      </c>
      <c r="BY288">
        <v>0</v>
      </c>
      <c r="BZ288">
        <v>0</v>
      </c>
      <c r="CA288">
        <v>0</v>
      </c>
      <c r="CB288">
        <v>0</v>
      </c>
      <c r="CC288">
        <v>0</v>
      </c>
      <c r="CD288">
        <v>0</v>
      </c>
      <c r="CE288">
        <v>0</v>
      </c>
      <c r="CF288">
        <v>0</v>
      </c>
      <c r="CG288">
        <v>0</v>
      </c>
      <c r="CH288">
        <v>0</v>
      </c>
      <c r="CI288">
        <v>0</v>
      </c>
      <c r="CJ288">
        <v>0</v>
      </c>
      <c r="CK288">
        <v>0</v>
      </c>
      <c r="CL288">
        <v>0</v>
      </c>
      <c r="CM288">
        <v>0</v>
      </c>
      <c r="CN288">
        <v>0</v>
      </c>
      <c r="CO288">
        <v>0</v>
      </c>
      <c r="CP288">
        <v>0</v>
      </c>
      <c r="CQ288">
        <v>0</v>
      </c>
      <c r="CR288">
        <v>0</v>
      </c>
      <c r="CS288">
        <v>0</v>
      </c>
    </row>
    <row r="289" spans="1:97" x14ac:dyDescent="0.3">
      <c r="A289" t="s">
        <v>88</v>
      </c>
      <c r="B289" t="s">
        <v>83</v>
      </c>
      <c r="C289" t="s">
        <v>111</v>
      </c>
      <c r="D289" t="s">
        <v>105</v>
      </c>
      <c r="E289">
        <v>0</v>
      </c>
      <c r="F289">
        <v>6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0</v>
      </c>
      <c r="AY289">
        <v>0</v>
      </c>
      <c r="AZ289">
        <v>0</v>
      </c>
      <c r="BA289">
        <v>0</v>
      </c>
      <c r="BB289">
        <v>0</v>
      </c>
      <c r="BC289">
        <v>0</v>
      </c>
      <c r="BD289">
        <v>0</v>
      </c>
      <c r="BE289">
        <v>0</v>
      </c>
      <c r="BF289">
        <v>0</v>
      </c>
      <c r="BG289">
        <v>0</v>
      </c>
      <c r="BH289">
        <v>0</v>
      </c>
      <c r="BI289">
        <v>0</v>
      </c>
      <c r="BJ289">
        <v>0</v>
      </c>
      <c r="BK289">
        <v>0</v>
      </c>
      <c r="BL289">
        <v>0</v>
      </c>
      <c r="BM289">
        <v>0</v>
      </c>
      <c r="BN289">
        <v>0</v>
      </c>
      <c r="BO289">
        <v>0</v>
      </c>
      <c r="BP289">
        <v>0</v>
      </c>
      <c r="BQ289">
        <v>0</v>
      </c>
      <c r="BR289">
        <v>0</v>
      </c>
      <c r="BS289">
        <v>0</v>
      </c>
      <c r="BT289">
        <v>0</v>
      </c>
      <c r="BU289">
        <v>0</v>
      </c>
      <c r="BV289">
        <v>0</v>
      </c>
      <c r="BW289">
        <v>0</v>
      </c>
      <c r="BX289">
        <v>0</v>
      </c>
      <c r="BY289">
        <v>0</v>
      </c>
      <c r="BZ289">
        <v>0</v>
      </c>
      <c r="CA289">
        <v>0</v>
      </c>
      <c r="CB289">
        <v>0</v>
      </c>
      <c r="CC289">
        <v>0</v>
      </c>
      <c r="CD289">
        <v>0</v>
      </c>
      <c r="CE289">
        <v>0</v>
      </c>
      <c r="CF289">
        <v>0</v>
      </c>
      <c r="CG289">
        <v>0</v>
      </c>
      <c r="CH289">
        <v>0</v>
      </c>
      <c r="CI289">
        <v>0</v>
      </c>
      <c r="CJ289">
        <v>0</v>
      </c>
      <c r="CK289">
        <v>0</v>
      </c>
      <c r="CL289">
        <v>0</v>
      </c>
      <c r="CM289">
        <v>0</v>
      </c>
      <c r="CN289">
        <v>0</v>
      </c>
      <c r="CO289">
        <v>0</v>
      </c>
      <c r="CP289">
        <v>0</v>
      </c>
      <c r="CQ289">
        <v>0</v>
      </c>
      <c r="CR289">
        <v>0</v>
      </c>
      <c r="CS289">
        <v>0</v>
      </c>
    </row>
    <row r="290" spans="1:97" x14ac:dyDescent="0.3">
      <c r="A290" t="s">
        <v>88</v>
      </c>
      <c r="B290" t="s">
        <v>83</v>
      </c>
      <c r="C290" t="s">
        <v>111</v>
      </c>
      <c r="D290" t="s">
        <v>105</v>
      </c>
      <c r="E290">
        <v>0</v>
      </c>
      <c r="F290">
        <v>4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3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1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0</v>
      </c>
      <c r="AY290">
        <v>0</v>
      </c>
      <c r="AZ290">
        <v>0</v>
      </c>
      <c r="BA290">
        <v>0</v>
      </c>
      <c r="BB290">
        <v>0</v>
      </c>
      <c r="BC290">
        <v>0</v>
      </c>
      <c r="BD290">
        <v>0</v>
      </c>
      <c r="BE290">
        <v>0</v>
      </c>
      <c r="BF290">
        <v>0</v>
      </c>
      <c r="BG290">
        <v>0</v>
      </c>
      <c r="BH290">
        <v>0</v>
      </c>
      <c r="BI290">
        <v>0</v>
      </c>
      <c r="BJ290">
        <v>0</v>
      </c>
      <c r="BK290">
        <v>0</v>
      </c>
      <c r="BL290">
        <v>0</v>
      </c>
      <c r="BM290">
        <v>0</v>
      </c>
      <c r="BN290">
        <v>0</v>
      </c>
      <c r="BO290">
        <v>0</v>
      </c>
      <c r="BP290">
        <v>0</v>
      </c>
      <c r="BQ290">
        <v>0</v>
      </c>
      <c r="BR290">
        <v>0</v>
      </c>
      <c r="BS290">
        <v>0</v>
      </c>
      <c r="BT290">
        <v>0</v>
      </c>
      <c r="BU290">
        <v>0</v>
      </c>
      <c r="BV290">
        <v>0</v>
      </c>
      <c r="BW290">
        <v>0</v>
      </c>
      <c r="BX290">
        <v>0</v>
      </c>
      <c r="BY290">
        <v>0</v>
      </c>
      <c r="BZ290">
        <v>1</v>
      </c>
      <c r="CA290">
        <v>0</v>
      </c>
      <c r="CB290">
        <v>0</v>
      </c>
      <c r="CC290">
        <v>0</v>
      </c>
      <c r="CD290">
        <v>0</v>
      </c>
      <c r="CE290">
        <v>0</v>
      </c>
      <c r="CF290">
        <v>0</v>
      </c>
      <c r="CG290">
        <v>0</v>
      </c>
      <c r="CH290">
        <v>0</v>
      </c>
      <c r="CI290">
        <v>0</v>
      </c>
      <c r="CJ290">
        <v>0</v>
      </c>
      <c r="CK290">
        <v>0</v>
      </c>
      <c r="CL290">
        <v>0</v>
      </c>
      <c r="CM290">
        <v>0</v>
      </c>
      <c r="CN290">
        <v>0</v>
      </c>
      <c r="CO290">
        <v>0</v>
      </c>
      <c r="CP290">
        <v>0</v>
      </c>
      <c r="CQ290">
        <v>0</v>
      </c>
      <c r="CR290">
        <v>0</v>
      </c>
      <c r="CS290">
        <v>0</v>
      </c>
    </row>
    <row r="291" spans="1:97" x14ac:dyDescent="0.3">
      <c r="A291" t="s">
        <v>88</v>
      </c>
      <c r="B291" t="s">
        <v>83</v>
      </c>
      <c r="C291" t="s">
        <v>111</v>
      </c>
      <c r="D291" t="s">
        <v>105</v>
      </c>
      <c r="E291">
        <v>0</v>
      </c>
      <c r="F291">
        <v>3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0</v>
      </c>
      <c r="AY291">
        <v>0</v>
      </c>
      <c r="AZ291">
        <v>1</v>
      </c>
      <c r="BA291">
        <v>0</v>
      </c>
      <c r="BB291">
        <v>0</v>
      </c>
      <c r="BC291">
        <v>0</v>
      </c>
      <c r="BD291">
        <v>0</v>
      </c>
      <c r="BE291">
        <v>0</v>
      </c>
      <c r="BF291">
        <v>0</v>
      </c>
      <c r="BG291">
        <v>0</v>
      </c>
      <c r="BH291">
        <v>0</v>
      </c>
      <c r="BI291">
        <v>0</v>
      </c>
      <c r="BJ291">
        <v>0</v>
      </c>
      <c r="BK291">
        <v>0</v>
      </c>
      <c r="BL291">
        <v>0</v>
      </c>
      <c r="BM291">
        <v>0</v>
      </c>
      <c r="BN291">
        <v>0</v>
      </c>
      <c r="BO291">
        <v>0</v>
      </c>
      <c r="BP291">
        <v>0</v>
      </c>
      <c r="BQ291">
        <v>0</v>
      </c>
      <c r="BR291">
        <v>0</v>
      </c>
      <c r="BS291">
        <v>0</v>
      </c>
      <c r="BT291">
        <v>0</v>
      </c>
      <c r="BU291">
        <v>0</v>
      </c>
      <c r="BV291">
        <v>0</v>
      </c>
      <c r="BW291">
        <v>0</v>
      </c>
      <c r="BX291">
        <v>0</v>
      </c>
      <c r="BY291">
        <v>0</v>
      </c>
      <c r="BZ291">
        <v>0</v>
      </c>
      <c r="CA291">
        <v>0</v>
      </c>
      <c r="CB291">
        <v>0</v>
      </c>
      <c r="CC291">
        <v>0</v>
      </c>
      <c r="CD291">
        <v>0</v>
      </c>
      <c r="CE291">
        <v>0</v>
      </c>
      <c r="CF291">
        <v>0</v>
      </c>
      <c r="CG291">
        <v>0</v>
      </c>
      <c r="CH291">
        <v>0</v>
      </c>
      <c r="CI291">
        <v>0</v>
      </c>
      <c r="CJ291">
        <v>0</v>
      </c>
      <c r="CK291">
        <v>0</v>
      </c>
      <c r="CL291">
        <v>0</v>
      </c>
      <c r="CM291">
        <v>0</v>
      </c>
      <c r="CN291">
        <v>0</v>
      </c>
      <c r="CO291">
        <v>0</v>
      </c>
      <c r="CP291">
        <v>0</v>
      </c>
      <c r="CQ291">
        <v>0</v>
      </c>
      <c r="CR291">
        <v>0</v>
      </c>
      <c r="CS291">
        <v>0</v>
      </c>
    </row>
    <row r="292" spans="1:97" x14ac:dyDescent="0.3">
      <c r="A292" t="s">
        <v>88</v>
      </c>
      <c r="B292" t="s">
        <v>83</v>
      </c>
      <c r="C292" t="s">
        <v>111</v>
      </c>
      <c r="D292" t="s">
        <v>105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0</v>
      </c>
      <c r="BC292">
        <v>0</v>
      </c>
      <c r="BD292">
        <v>0</v>
      </c>
      <c r="BE292">
        <v>0</v>
      </c>
      <c r="BF292">
        <v>0</v>
      </c>
      <c r="BG292">
        <v>0</v>
      </c>
      <c r="BH292">
        <v>0</v>
      </c>
      <c r="BI292">
        <v>0</v>
      </c>
      <c r="BJ292">
        <v>0</v>
      </c>
      <c r="BK292">
        <v>0</v>
      </c>
      <c r="BL292">
        <v>0</v>
      </c>
      <c r="BM292">
        <v>0</v>
      </c>
      <c r="BN292">
        <v>0</v>
      </c>
      <c r="BO292">
        <v>0</v>
      </c>
      <c r="BP292">
        <v>0</v>
      </c>
      <c r="BQ292">
        <v>0</v>
      </c>
      <c r="BR292">
        <v>0</v>
      </c>
      <c r="BS292">
        <v>0</v>
      </c>
      <c r="BT292">
        <v>0</v>
      </c>
      <c r="BU292">
        <v>0</v>
      </c>
      <c r="BV292">
        <v>0</v>
      </c>
      <c r="BW292">
        <v>0</v>
      </c>
      <c r="BX292">
        <v>0</v>
      </c>
      <c r="BY292">
        <v>0</v>
      </c>
      <c r="BZ292">
        <v>0</v>
      </c>
      <c r="CA292">
        <v>0</v>
      </c>
      <c r="CB292">
        <v>0</v>
      </c>
      <c r="CC292">
        <v>0</v>
      </c>
      <c r="CD292">
        <v>0</v>
      </c>
      <c r="CE292">
        <v>0</v>
      </c>
      <c r="CF292">
        <v>0</v>
      </c>
      <c r="CG292">
        <v>0</v>
      </c>
      <c r="CH292">
        <v>0</v>
      </c>
      <c r="CI292">
        <v>0</v>
      </c>
      <c r="CJ292">
        <v>0</v>
      </c>
      <c r="CK292">
        <v>0</v>
      </c>
      <c r="CL292">
        <v>0</v>
      </c>
      <c r="CM292">
        <v>0</v>
      </c>
      <c r="CN292">
        <v>0</v>
      </c>
      <c r="CO292">
        <v>0</v>
      </c>
      <c r="CP292">
        <v>0</v>
      </c>
      <c r="CQ292">
        <v>0</v>
      </c>
      <c r="CR292">
        <v>0</v>
      </c>
      <c r="CS292">
        <v>1</v>
      </c>
    </row>
    <row r="293" spans="1:97" x14ac:dyDescent="0.3">
      <c r="A293" t="s">
        <v>88</v>
      </c>
      <c r="B293" t="s">
        <v>83</v>
      </c>
      <c r="C293" t="s">
        <v>111</v>
      </c>
      <c r="D293" t="s">
        <v>105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0</v>
      </c>
      <c r="BC293">
        <v>0</v>
      </c>
      <c r="BD293">
        <v>0</v>
      </c>
      <c r="BE293">
        <v>0</v>
      </c>
      <c r="BF293">
        <v>0</v>
      </c>
      <c r="BG293">
        <v>0</v>
      </c>
      <c r="BH293">
        <v>0</v>
      </c>
      <c r="BI293">
        <v>0</v>
      </c>
      <c r="BJ293">
        <v>0</v>
      </c>
      <c r="BK293">
        <v>0</v>
      </c>
      <c r="BL293">
        <v>0</v>
      </c>
      <c r="BM293">
        <v>0</v>
      </c>
      <c r="BN293">
        <v>0</v>
      </c>
      <c r="BO293">
        <v>0</v>
      </c>
      <c r="BP293">
        <v>0</v>
      </c>
      <c r="BQ293">
        <v>0</v>
      </c>
      <c r="BR293">
        <v>0</v>
      </c>
      <c r="BS293">
        <v>0</v>
      </c>
      <c r="BT293">
        <v>0</v>
      </c>
      <c r="BU293">
        <v>0</v>
      </c>
      <c r="BV293">
        <v>0</v>
      </c>
      <c r="BW293">
        <v>0</v>
      </c>
      <c r="BX293">
        <v>0</v>
      </c>
      <c r="BY293">
        <v>0</v>
      </c>
      <c r="BZ293">
        <v>0</v>
      </c>
      <c r="CA293">
        <v>0</v>
      </c>
      <c r="CB293">
        <v>0</v>
      </c>
      <c r="CC293">
        <v>0</v>
      </c>
      <c r="CD293">
        <v>0</v>
      </c>
      <c r="CE293">
        <v>0</v>
      </c>
      <c r="CF293">
        <v>0</v>
      </c>
      <c r="CG293">
        <v>0</v>
      </c>
      <c r="CH293">
        <v>0</v>
      </c>
      <c r="CI293">
        <v>0</v>
      </c>
      <c r="CJ293">
        <v>0</v>
      </c>
      <c r="CK293">
        <v>0</v>
      </c>
      <c r="CL293">
        <v>0</v>
      </c>
      <c r="CM293">
        <v>0</v>
      </c>
      <c r="CN293">
        <v>0</v>
      </c>
      <c r="CO293">
        <v>0</v>
      </c>
      <c r="CP293">
        <v>0</v>
      </c>
      <c r="CQ293">
        <v>0</v>
      </c>
      <c r="CR293">
        <v>0</v>
      </c>
      <c r="CS293">
        <v>0</v>
      </c>
    </row>
    <row r="294" spans="1:97" x14ac:dyDescent="0.3">
      <c r="A294" t="s">
        <v>88</v>
      </c>
      <c r="B294" t="s">
        <v>83</v>
      </c>
      <c r="C294" t="s">
        <v>111</v>
      </c>
      <c r="D294" t="s">
        <v>105</v>
      </c>
      <c r="E294">
        <v>0</v>
      </c>
      <c r="F294">
        <v>1</v>
      </c>
      <c r="G294">
        <v>0</v>
      </c>
      <c r="H294">
        <v>0</v>
      </c>
      <c r="I294">
        <v>0</v>
      </c>
      <c r="J294">
        <v>1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0</v>
      </c>
      <c r="BC294">
        <v>0</v>
      </c>
      <c r="BD294">
        <v>0</v>
      </c>
      <c r="BE294">
        <v>0</v>
      </c>
      <c r="BF294">
        <v>0</v>
      </c>
      <c r="BG294">
        <v>0</v>
      </c>
      <c r="BH294">
        <v>0</v>
      </c>
      <c r="BI294">
        <v>0</v>
      </c>
      <c r="BJ294">
        <v>0</v>
      </c>
      <c r="BK294">
        <v>0</v>
      </c>
      <c r="BL294">
        <v>0</v>
      </c>
      <c r="BM294">
        <v>0</v>
      </c>
      <c r="BN294">
        <v>0</v>
      </c>
      <c r="BO294">
        <v>0</v>
      </c>
      <c r="BP294">
        <v>0</v>
      </c>
      <c r="BQ294">
        <v>0</v>
      </c>
      <c r="BR294">
        <v>0</v>
      </c>
      <c r="BS294">
        <v>0</v>
      </c>
      <c r="BT294">
        <v>0</v>
      </c>
      <c r="BU294">
        <v>0</v>
      </c>
      <c r="BV294">
        <v>0</v>
      </c>
      <c r="BW294">
        <v>0</v>
      </c>
      <c r="BX294">
        <v>0</v>
      </c>
      <c r="BY294">
        <v>0</v>
      </c>
      <c r="BZ294">
        <v>1</v>
      </c>
      <c r="CA294">
        <v>0</v>
      </c>
      <c r="CB294">
        <v>0</v>
      </c>
      <c r="CC294">
        <v>0</v>
      </c>
      <c r="CD294">
        <v>0</v>
      </c>
      <c r="CE294">
        <v>0</v>
      </c>
      <c r="CF294">
        <v>0</v>
      </c>
      <c r="CG294">
        <v>0</v>
      </c>
      <c r="CH294">
        <v>0</v>
      </c>
      <c r="CI294">
        <v>0</v>
      </c>
      <c r="CJ294">
        <v>0</v>
      </c>
      <c r="CK294">
        <v>0</v>
      </c>
      <c r="CL294">
        <v>0</v>
      </c>
      <c r="CM294">
        <v>0</v>
      </c>
      <c r="CN294">
        <v>0</v>
      </c>
      <c r="CO294">
        <v>0</v>
      </c>
      <c r="CP294">
        <v>0</v>
      </c>
      <c r="CQ294">
        <v>0</v>
      </c>
      <c r="CR294">
        <v>0</v>
      </c>
      <c r="CS294">
        <v>0</v>
      </c>
    </row>
    <row r="295" spans="1:97" x14ac:dyDescent="0.3">
      <c r="A295" t="s">
        <v>88</v>
      </c>
      <c r="B295" t="s">
        <v>83</v>
      </c>
      <c r="C295" t="s">
        <v>111</v>
      </c>
      <c r="D295" t="s">
        <v>107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0</v>
      </c>
      <c r="AY295">
        <v>0</v>
      </c>
      <c r="AZ295">
        <v>0</v>
      </c>
      <c r="BA295">
        <v>0</v>
      </c>
      <c r="BB295">
        <v>0</v>
      </c>
      <c r="BC295">
        <v>0</v>
      </c>
      <c r="BD295">
        <v>0</v>
      </c>
      <c r="BE295">
        <v>0</v>
      </c>
      <c r="BF295">
        <v>0</v>
      </c>
      <c r="BG295">
        <v>0</v>
      </c>
      <c r="BH295">
        <v>0</v>
      </c>
      <c r="BI295">
        <v>0</v>
      </c>
      <c r="BJ295">
        <v>0</v>
      </c>
      <c r="BK295">
        <v>0</v>
      </c>
      <c r="BL295">
        <v>0</v>
      </c>
      <c r="BM295">
        <v>0</v>
      </c>
      <c r="BN295">
        <v>0</v>
      </c>
      <c r="BO295">
        <v>0</v>
      </c>
      <c r="BP295">
        <v>0</v>
      </c>
      <c r="BQ295">
        <v>0</v>
      </c>
      <c r="BR295">
        <v>0</v>
      </c>
      <c r="BS295">
        <v>0</v>
      </c>
      <c r="BT295">
        <v>0</v>
      </c>
      <c r="BU295">
        <v>0</v>
      </c>
      <c r="BV295">
        <v>0</v>
      </c>
      <c r="BW295">
        <v>0</v>
      </c>
      <c r="BX295">
        <v>0</v>
      </c>
      <c r="BY295">
        <v>0</v>
      </c>
      <c r="BZ295">
        <v>0</v>
      </c>
      <c r="CA295">
        <v>0</v>
      </c>
      <c r="CB295">
        <v>0</v>
      </c>
      <c r="CC295">
        <v>0</v>
      </c>
      <c r="CD295">
        <v>0</v>
      </c>
      <c r="CE295">
        <v>0</v>
      </c>
      <c r="CF295">
        <v>0</v>
      </c>
      <c r="CG295">
        <v>0</v>
      </c>
      <c r="CH295">
        <v>0</v>
      </c>
      <c r="CI295">
        <v>0</v>
      </c>
      <c r="CJ295">
        <v>0</v>
      </c>
      <c r="CK295">
        <v>0</v>
      </c>
      <c r="CL295">
        <v>0</v>
      </c>
      <c r="CM295">
        <v>0</v>
      </c>
      <c r="CN295">
        <v>0</v>
      </c>
      <c r="CO295">
        <v>0</v>
      </c>
      <c r="CP295">
        <v>0</v>
      </c>
      <c r="CQ295">
        <v>0</v>
      </c>
      <c r="CR295">
        <v>0</v>
      </c>
      <c r="CS295">
        <v>0</v>
      </c>
    </row>
    <row r="296" spans="1:97" x14ac:dyDescent="0.3">
      <c r="A296" t="s">
        <v>88</v>
      </c>
      <c r="B296" t="s">
        <v>83</v>
      </c>
      <c r="C296" t="s">
        <v>111</v>
      </c>
      <c r="D296" t="s">
        <v>107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0</v>
      </c>
      <c r="AY296">
        <v>0</v>
      </c>
      <c r="AZ296">
        <v>0</v>
      </c>
      <c r="BA296">
        <v>0</v>
      </c>
      <c r="BB296">
        <v>0</v>
      </c>
      <c r="BC296">
        <v>0</v>
      </c>
      <c r="BD296">
        <v>0</v>
      </c>
      <c r="BE296">
        <v>0</v>
      </c>
      <c r="BF296">
        <v>0</v>
      </c>
      <c r="BG296">
        <v>0</v>
      </c>
      <c r="BH296">
        <v>0</v>
      </c>
      <c r="BI296">
        <v>0</v>
      </c>
      <c r="BJ296">
        <v>0</v>
      </c>
      <c r="BK296">
        <v>0</v>
      </c>
      <c r="BL296">
        <v>0</v>
      </c>
      <c r="BM296">
        <v>0</v>
      </c>
      <c r="BN296">
        <v>0</v>
      </c>
      <c r="BO296">
        <v>0</v>
      </c>
      <c r="BP296">
        <v>0</v>
      </c>
      <c r="BQ296">
        <v>0</v>
      </c>
      <c r="BR296">
        <v>0</v>
      </c>
      <c r="BS296">
        <v>0</v>
      </c>
      <c r="BT296">
        <v>0</v>
      </c>
      <c r="BU296">
        <v>0</v>
      </c>
      <c r="BV296">
        <v>0</v>
      </c>
      <c r="BW296">
        <v>0</v>
      </c>
      <c r="BX296">
        <v>0</v>
      </c>
      <c r="BY296">
        <v>0</v>
      </c>
      <c r="BZ296">
        <v>0</v>
      </c>
      <c r="CA296">
        <v>0</v>
      </c>
      <c r="CB296">
        <v>0</v>
      </c>
      <c r="CC296">
        <v>0</v>
      </c>
      <c r="CD296">
        <v>0</v>
      </c>
      <c r="CE296">
        <v>0</v>
      </c>
      <c r="CF296">
        <v>0</v>
      </c>
      <c r="CG296">
        <v>0</v>
      </c>
      <c r="CH296">
        <v>0</v>
      </c>
      <c r="CI296">
        <v>0</v>
      </c>
      <c r="CJ296">
        <v>0</v>
      </c>
      <c r="CK296">
        <v>0</v>
      </c>
      <c r="CL296">
        <v>0</v>
      </c>
      <c r="CM296">
        <v>0</v>
      </c>
      <c r="CN296">
        <v>0</v>
      </c>
      <c r="CO296">
        <v>0</v>
      </c>
      <c r="CP296">
        <v>0</v>
      </c>
      <c r="CQ296">
        <v>0</v>
      </c>
      <c r="CR296">
        <v>0</v>
      </c>
      <c r="CS296">
        <v>0</v>
      </c>
    </row>
    <row r="297" spans="1:97" x14ac:dyDescent="0.3">
      <c r="A297" t="s">
        <v>88</v>
      </c>
      <c r="B297" t="s">
        <v>83</v>
      </c>
      <c r="C297" t="s">
        <v>111</v>
      </c>
      <c r="D297" t="s">
        <v>107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</v>
      </c>
      <c r="AX297">
        <v>0</v>
      </c>
      <c r="AY297">
        <v>0</v>
      </c>
      <c r="AZ297">
        <v>0</v>
      </c>
      <c r="BA297">
        <v>0</v>
      </c>
      <c r="BB297">
        <v>0</v>
      </c>
      <c r="BC297">
        <v>0</v>
      </c>
      <c r="BD297">
        <v>0</v>
      </c>
      <c r="BE297">
        <v>0</v>
      </c>
      <c r="BF297">
        <v>0</v>
      </c>
      <c r="BG297">
        <v>0</v>
      </c>
      <c r="BH297">
        <v>0</v>
      </c>
      <c r="BI297">
        <v>0</v>
      </c>
      <c r="BJ297">
        <v>0</v>
      </c>
      <c r="BK297">
        <v>0</v>
      </c>
      <c r="BL297">
        <v>0</v>
      </c>
      <c r="BM297">
        <v>0</v>
      </c>
      <c r="BN297">
        <v>0</v>
      </c>
      <c r="BO297">
        <v>0</v>
      </c>
      <c r="BP297">
        <v>0</v>
      </c>
      <c r="BQ297">
        <v>0</v>
      </c>
      <c r="BR297">
        <v>0</v>
      </c>
      <c r="BS297">
        <v>0</v>
      </c>
      <c r="BT297">
        <v>0</v>
      </c>
      <c r="BU297">
        <v>0</v>
      </c>
      <c r="BV297">
        <v>0</v>
      </c>
      <c r="BW297">
        <v>0</v>
      </c>
      <c r="BX297">
        <v>0</v>
      </c>
      <c r="BY297">
        <v>0</v>
      </c>
      <c r="BZ297">
        <v>0</v>
      </c>
      <c r="CA297">
        <v>0</v>
      </c>
      <c r="CB297">
        <v>0</v>
      </c>
      <c r="CC297">
        <v>0</v>
      </c>
      <c r="CD297">
        <v>0</v>
      </c>
      <c r="CE297">
        <v>0</v>
      </c>
      <c r="CF297">
        <v>0</v>
      </c>
      <c r="CG297">
        <v>0</v>
      </c>
      <c r="CH297">
        <v>0</v>
      </c>
      <c r="CI297">
        <v>0</v>
      </c>
      <c r="CJ297">
        <v>0</v>
      </c>
      <c r="CK297">
        <v>0</v>
      </c>
      <c r="CL297">
        <v>0</v>
      </c>
      <c r="CM297">
        <v>0</v>
      </c>
      <c r="CN297">
        <v>0</v>
      </c>
      <c r="CO297">
        <v>0</v>
      </c>
      <c r="CP297">
        <v>0</v>
      </c>
      <c r="CQ297">
        <v>0</v>
      </c>
      <c r="CR297">
        <v>0</v>
      </c>
      <c r="CS297">
        <v>0</v>
      </c>
    </row>
    <row r="298" spans="1:97" x14ac:dyDescent="0.3">
      <c r="A298" t="s">
        <v>88</v>
      </c>
      <c r="B298" t="s">
        <v>83</v>
      </c>
      <c r="C298" t="s">
        <v>111</v>
      </c>
      <c r="D298" t="s">
        <v>107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0</v>
      </c>
      <c r="AY298">
        <v>0</v>
      </c>
      <c r="AZ298">
        <v>0</v>
      </c>
      <c r="BA298">
        <v>0</v>
      </c>
      <c r="BB298">
        <v>0</v>
      </c>
      <c r="BC298">
        <v>0</v>
      </c>
      <c r="BD298">
        <v>0</v>
      </c>
      <c r="BE298">
        <v>0</v>
      </c>
      <c r="BF298">
        <v>0</v>
      </c>
      <c r="BG298">
        <v>0</v>
      </c>
      <c r="BH298">
        <v>0</v>
      </c>
      <c r="BI298">
        <v>0</v>
      </c>
      <c r="BJ298">
        <v>0</v>
      </c>
      <c r="BK298">
        <v>0</v>
      </c>
      <c r="BL298">
        <v>0</v>
      </c>
      <c r="BM298">
        <v>0</v>
      </c>
      <c r="BN298">
        <v>0</v>
      </c>
      <c r="BO298">
        <v>0</v>
      </c>
      <c r="BP298">
        <v>0</v>
      </c>
      <c r="BQ298">
        <v>0</v>
      </c>
      <c r="BR298">
        <v>0</v>
      </c>
      <c r="BS298">
        <v>0</v>
      </c>
      <c r="BT298">
        <v>0</v>
      </c>
      <c r="BU298">
        <v>0</v>
      </c>
      <c r="BV298">
        <v>0</v>
      </c>
      <c r="BW298">
        <v>0</v>
      </c>
      <c r="BX298">
        <v>0</v>
      </c>
      <c r="BY298">
        <v>0</v>
      </c>
      <c r="BZ298">
        <v>0</v>
      </c>
      <c r="CA298">
        <v>0</v>
      </c>
      <c r="CB298">
        <v>0</v>
      </c>
      <c r="CC298">
        <v>0</v>
      </c>
      <c r="CD298">
        <v>0</v>
      </c>
      <c r="CE298">
        <v>0</v>
      </c>
      <c r="CF298">
        <v>0</v>
      </c>
      <c r="CG298">
        <v>0</v>
      </c>
      <c r="CH298">
        <v>0</v>
      </c>
      <c r="CI298">
        <v>0</v>
      </c>
      <c r="CJ298">
        <v>0</v>
      </c>
      <c r="CK298">
        <v>0</v>
      </c>
      <c r="CL298">
        <v>0</v>
      </c>
      <c r="CM298">
        <v>0</v>
      </c>
      <c r="CN298">
        <v>0</v>
      </c>
      <c r="CO298">
        <v>0</v>
      </c>
      <c r="CP298">
        <v>0</v>
      </c>
      <c r="CQ298">
        <v>0</v>
      </c>
      <c r="CR298">
        <v>0</v>
      </c>
      <c r="CS298">
        <v>0</v>
      </c>
    </row>
    <row r="299" spans="1:97" x14ac:dyDescent="0.3">
      <c r="A299" t="s">
        <v>88</v>
      </c>
      <c r="B299" t="s">
        <v>83</v>
      </c>
      <c r="C299" t="s">
        <v>111</v>
      </c>
      <c r="D299" t="s">
        <v>107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0</v>
      </c>
      <c r="AY299">
        <v>0</v>
      </c>
      <c r="AZ299">
        <v>0</v>
      </c>
      <c r="BA299">
        <v>0</v>
      </c>
      <c r="BB299">
        <v>0</v>
      </c>
      <c r="BC299">
        <v>0</v>
      </c>
      <c r="BD299">
        <v>0</v>
      </c>
      <c r="BE299">
        <v>0</v>
      </c>
      <c r="BF299">
        <v>0</v>
      </c>
      <c r="BG299">
        <v>0</v>
      </c>
      <c r="BH299">
        <v>0</v>
      </c>
      <c r="BI299">
        <v>0</v>
      </c>
      <c r="BJ299">
        <v>0</v>
      </c>
      <c r="BK299">
        <v>0</v>
      </c>
      <c r="BL299">
        <v>0</v>
      </c>
      <c r="BM299">
        <v>0</v>
      </c>
      <c r="BN299">
        <v>0</v>
      </c>
      <c r="BO299">
        <v>0</v>
      </c>
      <c r="BP299">
        <v>0</v>
      </c>
      <c r="BQ299">
        <v>0</v>
      </c>
      <c r="BR299">
        <v>0</v>
      </c>
      <c r="BS299">
        <v>0</v>
      </c>
      <c r="BT299">
        <v>0</v>
      </c>
      <c r="BU299">
        <v>0</v>
      </c>
      <c r="BV299">
        <v>0</v>
      </c>
      <c r="BW299">
        <v>0</v>
      </c>
      <c r="BX299">
        <v>0</v>
      </c>
      <c r="BY299">
        <v>0</v>
      </c>
      <c r="BZ299">
        <v>0</v>
      </c>
      <c r="CA299">
        <v>0</v>
      </c>
      <c r="CB299">
        <v>0</v>
      </c>
      <c r="CC299">
        <v>0</v>
      </c>
      <c r="CD299">
        <v>0</v>
      </c>
      <c r="CE299">
        <v>0</v>
      </c>
      <c r="CF299">
        <v>0</v>
      </c>
      <c r="CG299">
        <v>0</v>
      </c>
      <c r="CH299">
        <v>0</v>
      </c>
      <c r="CI299">
        <v>0</v>
      </c>
      <c r="CJ299">
        <v>0</v>
      </c>
      <c r="CK299">
        <v>0</v>
      </c>
      <c r="CL299">
        <v>0</v>
      </c>
      <c r="CM299">
        <v>0</v>
      </c>
      <c r="CN299">
        <v>0</v>
      </c>
      <c r="CO299">
        <v>0</v>
      </c>
      <c r="CP299">
        <v>0</v>
      </c>
      <c r="CQ299">
        <v>0</v>
      </c>
      <c r="CR299">
        <v>0</v>
      </c>
      <c r="CS299">
        <v>0</v>
      </c>
    </row>
    <row r="300" spans="1:97" x14ac:dyDescent="0.3">
      <c r="A300" t="s">
        <v>90</v>
      </c>
      <c r="B300" t="s">
        <v>83</v>
      </c>
      <c r="C300" t="s">
        <v>111</v>
      </c>
      <c r="D300" t="s">
        <v>104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1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0</v>
      </c>
      <c r="AX300">
        <v>0</v>
      </c>
      <c r="AY300">
        <v>0</v>
      </c>
      <c r="AZ300">
        <v>0</v>
      </c>
      <c r="BA300">
        <v>0</v>
      </c>
      <c r="BB300">
        <v>0</v>
      </c>
      <c r="BC300">
        <v>0</v>
      </c>
      <c r="BD300">
        <v>0</v>
      </c>
      <c r="BE300">
        <v>0</v>
      </c>
      <c r="BF300">
        <v>0</v>
      </c>
      <c r="BG300">
        <v>0</v>
      </c>
      <c r="BH300">
        <v>0</v>
      </c>
      <c r="BI300">
        <v>0</v>
      </c>
      <c r="BJ300">
        <v>0</v>
      </c>
      <c r="BK300">
        <v>0</v>
      </c>
      <c r="BL300">
        <v>0</v>
      </c>
      <c r="BM300">
        <v>0</v>
      </c>
      <c r="BN300">
        <v>0</v>
      </c>
      <c r="BO300">
        <v>0</v>
      </c>
      <c r="BP300">
        <v>0</v>
      </c>
      <c r="BQ300">
        <v>0</v>
      </c>
      <c r="BR300">
        <v>0</v>
      </c>
      <c r="BS300">
        <v>0</v>
      </c>
      <c r="BT300">
        <v>0</v>
      </c>
      <c r="BU300">
        <v>0</v>
      </c>
      <c r="BV300">
        <v>0</v>
      </c>
      <c r="BW300">
        <v>0</v>
      </c>
      <c r="BX300">
        <v>0</v>
      </c>
      <c r="BY300">
        <v>0</v>
      </c>
      <c r="BZ300">
        <v>0</v>
      </c>
      <c r="CA300">
        <v>0</v>
      </c>
      <c r="CB300">
        <v>0</v>
      </c>
      <c r="CC300">
        <v>0</v>
      </c>
      <c r="CD300">
        <v>0</v>
      </c>
      <c r="CE300">
        <v>0</v>
      </c>
      <c r="CF300">
        <v>0</v>
      </c>
      <c r="CG300">
        <v>0</v>
      </c>
      <c r="CH300">
        <v>0</v>
      </c>
      <c r="CI300">
        <v>0</v>
      </c>
      <c r="CJ300">
        <v>0</v>
      </c>
      <c r="CK300">
        <v>0</v>
      </c>
      <c r="CL300">
        <v>0</v>
      </c>
      <c r="CM300">
        <v>0</v>
      </c>
      <c r="CN300">
        <v>0</v>
      </c>
      <c r="CO300">
        <v>0</v>
      </c>
      <c r="CP300">
        <v>0</v>
      </c>
      <c r="CQ300">
        <v>0</v>
      </c>
      <c r="CR300">
        <v>0</v>
      </c>
      <c r="CS300">
        <v>0</v>
      </c>
    </row>
    <row r="301" spans="1:97" x14ac:dyDescent="0.3">
      <c r="A301" t="s">
        <v>90</v>
      </c>
      <c r="B301" t="s">
        <v>83</v>
      </c>
      <c r="C301" t="s">
        <v>111</v>
      </c>
      <c r="D301" t="s">
        <v>104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0</v>
      </c>
      <c r="AY301">
        <v>0</v>
      </c>
      <c r="AZ301">
        <v>0</v>
      </c>
      <c r="BA301">
        <v>0</v>
      </c>
      <c r="BB301">
        <v>0</v>
      </c>
      <c r="BC301">
        <v>0</v>
      </c>
      <c r="BD301">
        <v>0</v>
      </c>
      <c r="BE301">
        <v>0</v>
      </c>
      <c r="BF301">
        <v>0</v>
      </c>
      <c r="BG301">
        <v>0</v>
      </c>
      <c r="BH301">
        <v>0</v>
      </c>
      <c r="BI301">
        <v>0</v>
      </c>
      <c r="BJ301">
        <v>0</v>
      </c>
      <c r="BK301">
        <v>0</v>
      </c>
      <c r="BL301">
        <v>0</v>
      </c>
      <c r="BM301">
        <v>0</v>
      </c>
      <c r="BN301">
        <v>0</v>
      </c>
      <c r="BO301">
        <v>0</v>
      </c>
      <c r="BP301">
        <v>0</v>
      </c>
      <c r="BQ301">
        <v>0</v>
      </c>
      <c r="BR301">
        <v>0</v>
      </c>
      <c r="BS301">
        <v>0</v>
      </c>
      <c r="BT301">
        <v>0</v>
      </c>
      <c r="BU301">
        <v>0</v>
      </c>
      <c r="BV301">
        <v>0</v>
      </c>
      <c r="BW301">
        <v>0</v>
      </c>
      <c r="BX301">
        <v>0</v>
      </c>
      <c r="BY301">
        <v>0</v>
      </c>
      <c r="BZ301">
        <v>0</v>
      </c>
      <c r="CA301">
        <v>0</v>
      </c>
      <c r="CB301">
        <v>0</v>
      </c>
      <c r="CC301">
        <v>0</v>
      </c>
      <c r="CD301">
        <v>0</v>
      </c>
      <c r="CE301">
        <v>0</v>
      </c>
      <c r="CF301">
        <v>0</v>
      </c>
      <c r="CG301">
        <v>0</v>
      </c>
      <c r="CH301">
        <v>0</v>
      </c>
      <c r="CI301">
        <v>0</v>
      </c>
      <c r="CJ301">
        <v>0</v>
      </c>
      <c r="CK301">
        <v>0</v>
      </c>
      <c r="CL301">
        <v>0</v>
      </c>
      <c r="CM301">
        <v>0</v>
      </c>
      <c r="CN301">
        <v>0</v>
      </c>
      <c r="CO301">
        <v>0</v>
      </c>
      <c r="CP301">
        <v>0</v>
      </c>
      <c r="CQ301">
        <v>0</v>
      </c>
      <c r="CR301">
        <v>0</v>
      </c>
      <c r="CS301">
        <v>0</v>
      </c>
    </row>
    <row r="302" spans="1:97" x14ac:dyDescent="0.3">
      <c r="A302" t="s">
        <v>90</v>
      </c>
      <c r="B302" t="s">
        <v>83</v>
      </c>
      <c r="C302" t="s">
        <v>111</v>
      </c>
      <c r="D302" t="s">
        <v>104</v>
      </c>
      <c r="E302">
        <v>0</v>
      </c>
      <c r="F302">
        <v>1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0</v>
      </c>
      <c r="AW302">
        <v>0</v>
      </c>
      <c r="AX302">
        <v>0</v>
      </c>
      <c r="AY302">
        <v>0</v>
      </c>
      <c r="AZ302">
        <v>0</v>
      </c>
      <c r="BA302">
        <v>0</v>
      </c>
      <c r="BB302">
        <v>0</v>
      </c>
      <c r="BC302">
        <v>0</v>
      </c>
      <c r="BD302">
        <v>0</v>
      </c>
      <c r="BE302">
        <v>0</v>
      </c>
      <c r="BF302">
        <v>0</v>
      </c>
      <c r="BG302">
        <v>0</v>
      </c>
      <c r="BH302">
        <v>0</v>
      </c>
      <c r="BI302">
        <v>0</v>
      </c>
      <c r="BJ302">
        <v>0</v>
      </c>
      <c r="BK302">
        <v>0</v>
      </c>
      <c r="BL302">
        <v>0</v>
      </c>
      <c r="BM302">
        <v>0</v>
      </c>
      <c r="BN302">
        <v>0</v>
      </c>
      <c r="BO302">
        <v>0</v>
      </c>
      <c r="BP302">
        <v>0</v>
      </c>
      <c r="BQ302">
        <v>0</v>
      </c>
      <c r="BR302">
        <v>0</v>
      </c>
      <c r="BS302">
        <v>0</v>
      </c>
      <c r="BT302">
        <v>0</v>
      </c>
      <c r="BU302">
        <v>0</v>
      </c>
      <c r="BV302">
        <v>0</v>
      </c>
      <c r="BW302">
        <v>0</v>
      </c>
      <c r="BX302">
        <v>0</v>
      </c>
      <c r="BY302">
        <v>0</v>
      </c>
      <c r="BZ302">
        <v>0</v>
      </c>
      <c r="CA302">
        <v>0</v>
      </c>
      <c r="CB302">
        <v>0</v>
      </c>
      <c r="CC302">
        <v>0</v>
      </c>
      <c r="CD302">
        <v>0</v>
      </c>
      <c r="CE302">
        <v>0</v>
      </c>
      <c r="CF302">
        <v>0</v>
      </c>
      <c r="CG302">
        <v>0</v>
      </c>
      <c r="CH302">
        <v>0</v>
      </c>
      <c r="CI302">
        <v>0</v>
      </c>
      <c r="CJ302">
        <v>0</v>
      </c>
      <c r="CK302">
        <v>0</v>
      </c>
      <c r="CL302">
        <v>0</v>
      </c>
      <c r="CM302">
        <v>0</v>
      </c>
      <c r="CN302">
        <v>0</v>
      </c>
      <c r="CO302">
        <v>0</v>
      </c>
      <c r="CP302">
        <v>0</v>
      </c>
      <c r="CQ302">
        <v>0</v>
      </c>
      <c r="CR302">
        <v>0</v>
      </c>
      <c r="CS302">
        <v>0</v>
      </c>
    </row>
    <row r="303" spans="1:97" x14ac:dyDescent="0.3">
      <c r="A303" t="s">
        <v>90</v>
      </c>
      <c r="B303" t="s">
        <v>83</v>
      </c>
      <c r="C303" t="s">
        <v>111</v>
      </c>
      <c r="D303" t="s">
        <v>104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0</v>
      </c>
      <c r="AW303">
        <v>0</v>
      </c>
      <c r="AX303">
        <v>0</v>
      </c>
      <c r="AY303">
        <v>0</v>
      </c>
      <c r="AZ303">
        <v>0</v>
      </c>
      <c r="BA303">
        <v>0</v>
      </c>
      <c r="BB303">
        <v>0</v>
      </c>
      <c r="BC303">
        <v>0</v>
      </c>
      <c r="BD303">
        <v>0</v>
      </c>
      <c r="BE303">
        <v>0</v>
      </c>
      <c r="BF303">
        <v>0</v>
      </c>
      <c r="BG303">
        <v>0</v>
      </c>
      <c r="BH303">
        <v>0</v>
      </c>
      <c r="BI303">
        <v>0</v>
      </c>
      <c r="BJ303">
        <v>0</v>
      </c>
      <c r="BK303">
        <v>0</v>
      </c>
      <c r="BL303">
        <v>0</v>
      </c>
      <c r="BM303">
        <v>0</v>
      </c>
      <c r="BN303">
        <v>0</v>
      </c>
      <c r="BO303">
        <v>0</v>
      </c>
      <c r="BP303">
        <v>0</v>
      </c>
      <c r="BQ303">
        <v>0</v>
      </c>
      <c r="BR303">
        <v>0</v>
      </c>
      <c r="BS303">
        <v>0</v>
      </c>
      <c r="BT303">
        <v>0</v>
      </c>
      <c r="BU303">
        <v>0</v>
      </c>
      <c r="BV303">
        <v>0</v>
      </c>
      <c r="BW303">
        <v>0</v>
      </c>
      <c r="BX303">
        <v>0</v>
      </c>
      <c r="BY303">
        <v>0</v>
      </c>
      <c r="BZ303">
        <v>0</v>
      </c>
      <c r="CA303">
        <v>0</v>
      </c>
      <c r="CB303">
        <v>0</v>
      </c>
      <c r="CC303">
        <v>0</v>
      </c>
      <c r="CD303">
        <v>0</v>
      </c>
      <c r="CE303">
        <v>0</v>
      </c>
      <c r="CF303">
        <v>0</v>
      </c>
      <c r="CG303">
        <v>0</v>
      </c>
      <c r="CH303">
        <v>0</v>
      </c>
      <c r="CI303">
        <v>0</v>
      </c>
      <c r="CJ303">
        <v>0</v>
      </c>
      <c r="CK303">
        <v>0</v>
      </c>
      <c r="CL303">
        <v>0</v>
      </c>
      <c r="CM303">
        <v>0</v>
      </c>
      <c r="CN303">
        <v>0</v>
      </c>
      <c r="CO303">
        <v>0</v>
      </c>
      <c r="CP303">
        <v>0</v>
      </c>
      <c r="CQ303">
        <v>0</v>
      </c>
      <c r="CR303">
        <v>0</v>
      </c>
      <c r="CS303">
        <v>0</v>
      </c>
    </row>
    <row r="304" spans="1:97" x14ac:dyDescent="0.3">
      <c r="A304" t="s">
        <v>90</v>
      </c>
      <c r="B304" t="s">
        <v>83</v>
      </c>
      <c r="C304" t="s">
        <v>111</v>
      </c>
      <c r="D304" t="s">
        <v>104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1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0</v>
      </c>
      <c r="AX304">
        <v>0</v>
      </c>
      <c r="AY304">
        <v>0</v>
      </c>
      <c r="AZ304">
        <v>0</v>
      </c>
      <c r="BA304">
        <v>0</v>
      </c>
      <c r="BB304">
        <v>0</v>
      </c>
      <c r="BC304">
        <v>0</v>
      </c>
      <c r="BD304">
        <v>0</v>
      </c>
      <c r="BE304">
        <v>0</v>
      </c>
      <c r="BF304">
        <v>0</v>
      </c>
      <c r="BG304">
        <v>0</v>
      </c>
      <c r="BH304">
        <v>0</v>
      </c>
      <c r="BI304">
        <v>0</v>
      </c>
      <c r="BJ304">
        <v>0</v>
      </c>
      <c r="BK304">
        <v>0</v>
      </c>
      <c r="BL304">
        <v>0</v>
      </c>
      <c r="BM304">
        <v>0</v>
      </c>
      <c r="BN304">
        <v>0</v>
      </c>
      <c r="BO304">
        <v>0</v>
      </c>
      <c r="BP304">
        <v>0</v>
      </c>
      <c r="BQ304">
        <v>0</v>
      </c>
      <c r="BR304">
        <v>0</v>
      </c>
      <c r="BS304">
        <v>0</v>
      </c>
      <c r="BT304">
        <v>0</v>
      </c>
      <c r="BU304">
        <v>0</v>
      </c>
      <c r="BV304">
        <v>0</v>
      </c>
      <c r="BW304">
        <v>0</v>
      </c>
      <c r="BX304">
        <v>0</v>
      </c>
      <c r="BY304">
        <v>0</v>
      </c>
      <c r="BZ304">
        <v>0</v>
      </c>
      <c r="CA304">
        <v>0</v>
      </c>
      <c r="CB304">
        <v>0</v>
      </c>
      <c r="CC304">
        <v>0</v>
      </c>
      <c r="CD304">
        <v>0</v>
      </c>
      <c r="CE304">
        <v>0</v>
      </c>
      <c r="CF304">
        <v>0</v>
      </c>
      <c r="CG304">
        <v>0</v>
      </c>
      <c r="CH304">
        <v>0</v>
      </c>
      <c r="CI304">
        <v>0</v>
      </c>
      <c r="CJ304">
        <v>0</v>
      </c>
      <c r="CK304">
        <v>0</v>
      </c>
      <c r="CL304">
        <v>0</v>
      </c>
      <c r="CM304">
        <v>0</v>
      </c>
      <c r="CN304">
        <v>0</v>
      </c>
      <c r="CO304">
        <v>0</v>
      </c>
      <c r="CP304">
        <v>0</v>
      </c>
      <c r="CQ304">
        <v>0</v>
      </c>
      <c r="CR304">
        <v>0</v>
      </c>
      <c r="CS304">
        <v>0</v>
      </c>
    </row>
    <row r="305" spans="1:97" x14ac:dyDescent="0.3">
      <c r="A305" t="s">
        <v>90</v>
      </c>
      <c r="B305" t="s">
        <v>83</v>
      </c>
      <c r="C305" t="s">
        <v>111</v>
      </c>
      <c r="D305" t="s">
        <v>104</v>
      </c>
      <c r="E305">
        <v>0</v>
      </c>
      <c r="F305">
        <v>0</v>
      </c>
      <c r="G305">
        <v>0</v>
      </c>
      <c r="H305">
        <v>1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1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2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0</v>
      </c>
      <c r="AX305">
        <v>0</v>
      </c>
      <c r="AY305">
        <v>0</v>
      </c>
      <c r="AZ305">
        <v>0</v>
      </c>
      <c r="BA305">
        <v>0</v>
      </c>
      <c r="BB305">
        <v>0</v>
      </c>
      <c r="BC305">
        <v>0</v>
      </c>
      <c r="BD305">
        <v>0</v>
      </c>
      <c r="BE305">
        <v>0</v>
      </c>
      <c r="BF305">
        <v>0</v>
      </c>
      <c r="BG305">
        <v>0</v>
      </c>
      <c r="BH305">
        <v>0</v>
      </c>
      <c r="BI305">
        <v>0</v>
      </c>
      <c r="BJ305">
        <v>0</v>
      </c>
      <c r="BK305">
        <v>0</v>
      </c>
      <c r="BL305">
        <v>0</v>
      </c>
      <c r="BM305">
        <v>0</v>
      </c>
      <c r="BN305">
        <v>0</v>
      </c>
      <c r="BO305">
        <v>0</v>
      </c>
      <c r="BP305">
        <v>0</v>
      </c>
      <c r="BQ305">
        <v>0</v>
      </c>
      <c r="BR305">
        <v>0</v>
      </c>
      <c r="BS305">
        <v>0</v>
      </c>
      <c r="BT305">
        <v>0</v>
      </c>
      <c r="BU305">
        <v>0</v>
      </c>
      <c r="BV305">
        <v>0</v>
      </c>
      <c r="BW305">
        <v>0</v>
      </c>
      <c r="BX305">
        <v>0</v>
      </c>
      <c r="BY305">
        <v>0</v>
      </c>
      <c r="BZ305">
        <v>0</v>
      </c>
      <c r="CA305">
        <v>0</v>
      </c>
      <c r="CB305">
        <v>0</v>
      </c>
      <c r="CC305">
        <v>0</v>
      </c>
      <c r="CD305">
        <v>0</v>
      </c>
      <c r="CE305">
        <v>0</v>
      </c>
      <c r="CF305">
        <v>0</v>
      </c>
      <c r="CG305">
        <v>0</v>
      </c>
      <c r="CH305">
        <v>0</v>
      </c>
      <c r="CI305">
        <v>0</v>
      </c>
      <c r="CJ305">
        <v>1</v>
      </c>
      <c r="CK305">
        <v>0</v>
      </c>
      <c r="CL305">
        <v>0</v>
      </c>
      <c r="CM305">
        <v>0</v>
      </c>
      <c r="CN305">
        <v>0</v>
      </c>
      <c r="CO305">
        <v>0</v>
      </c>
      <c r="CP305">
        <v>0</v>
      </c>
      <c r="CQ305">
        <v>0</v>
      </c>
      <c r="CR305">
        <v>0</v>
      </c>
      <c r="CS305">
        <v>0</v>
      </c>
    </row>
    <row r="306" spans="1:97" x14ac:dyDescent="0.3">
      <c r="A306" t="s">
        <v>90</v>
      </c>
      <c r="B306" t="s">
        <v>83</v>
      </c>
      <c r="C306" t="s">
        <v>111</v>
      </c>
      <c r="D306" t="s">
        <v>104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0</v>
      </c>
      <c r="AW306">
        <v>0</v>
      </c>
      <c r="AX306">
        <v>0</v>
      </c>
      <c r="AY306">
        <v>0</v>
      </c>
      <c r="AZ306">
        <v>0</v>
      </c>
      <c r="BA306">
        <v>0</v>
      </c>
      <c r="BB306">
        <v>0</v>
      </c>
      <c r="BC306">
        <v>0</v>
      </c>
      <c r="BD306">
        <v>0</v>
      </c>
      <c r="BE306">
        <v>0</v>
      </c>
      <c r="BF306">
        <v>0</v>
      </c>
      <c r="BG306">
        <v>0</v>
      </c>
      <c r="BH306">
        <v>0</v>
      </c>
      <c r="BI306">
        <v>0</v>
      </c>
      <c r="BJ306">
        <v>0</v>
      </c>
      <c r="BK306">
        <v>0</v>
      </c>
      <c r="BL306">
        <v>0</v>
      </c>
      <c r="BM306">
        <v>0</v>
      </c>
      <c r="BN306">
        <v>0</v>
      </c>
      <c r="BO306">
        <v>0</v>
      </c>
      <c r="BP306">
        <v>0</v>
      </c>
      <c r="BQ306">
        <v>0</v>
      </c>
      <c r="BR306">
        <v>0</v>
      </c>
      <c r="BS306">
        <v>0</v>
      </c>
      <c r="BT306">
        <v>0</v>
      </c>
      <c r="BU306">
        <v>0</v>
      </c>
      <c r="BV306">
        <v>0</v>
      </c>
      <c r="BW306">
        <v>0</v>
      </c>
      <c r="BX306">
        <v>0</v>
      </c>
      <c r="BY306">
        <v>0</v>
      </c>
      <c r="BZ306">
        <v>0</v>
      </c>
      <c r="CA306">
        <v>0</v>
      </c>
      <c r="CB306">
        <v>0</v>
      </c>
      <c r="CC306">
        <v>0</v>
      </c>
      <c r="CD306">
        <v>0</v>
      </c>
      <c r="CE306">
        <v>0</v>
      </c>
      <c r="CF306">
        <v>0</v>
      </c>
      <c r="CG306">
        <v>0</v>
      </c>
      <c r="CH306">
        <v>0</v>
      </c>
      <c r="CI306">
        <v>0</v>
      </c>
      <c r="CJ306">
        <v>0</v>
      </c>
      <c r="CK306">
        <v>0</v>
      </c>
      <c r="CL306">
        <v>0</v>
      </c>
      <c r="CM306">
        <v>0</v>
      </c>
      <c r="CN306">
        <v>0</v>
      </c>
      <c r="CO306">
        <v>0</v>
      </c>
      <c r="CP306">
        <v>0</v>
      </c>
      <c r="CQ306">
        <v>0</v>
      </c>
      <c r="CR306">
        <v>0</v>
      </c>
      <c r="CS306">
        <v>0</v>
      </c>
    </row>
    <row r="307" spans="1:97" x14ac:dyDescent="0.3">
      <c r="A307" t="s">
        <v>90</v>
      </c>
      <c r="B307" t="s">
        <v>83</v>
      </c>
      <c r="C307" t="s">
        <v>111</v>
      </c>
      <c r="D307" t="s">
        <v>104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0</v>
      </c>
      <c r="AX307">
        <v>0</v>
      </c>
      <c r="AY307">
        <v>0</v>
      </c>
      <c r="AZ307">
        <v>0</v>
      </c>
      <c r="BA307">
        <v>0</v>
      </c>
      <c r="BB307">
        <v>0</v>
      </c>
      <c r="BC307">
        <v>0</v>
      </c>
      <c r="BD307">
        <v>0</v>
      </c>
      <c r="BE307">
        <v>0</v>
      </c>
      <c r="BF307">
        <v>0</v>
      </c>
      <c r="BG307">
        <v>0</v>
      </c>
      <c r="BH307">
        <v>0</v>
      </c>
      <c r="BI307">
        <v>0</v>
      </c>
      <c r="BJ307">
        <v>0</v>
      </c>
      <c r="BK307">
        <v>0</v>
      </c>
      <c r="BL307">
        <v>0</v>
      </c>
      <c r="BM307">
        <v>0</v>
      </c>
      <c r="BN307">
        <v>0</v>
      </c>
      <c r="BO307">
        <v>0</v>
      </c>
      <c r="BP307">
        <v>0</v>
      </c>
      <c r="BQ307">
        <v>0</v>
      </c>
      <c r="BR307">
        <v>0</v>
      </c>
      <c r="BS307">
        <v>0</v>
      </c>
      <c r="BT307">
        <v>0</v>
      </c>
      <c r="BU307">
        <v>0</v>
      </c>
      <c r="BV307">
        <v>0</v>
      </c>
      <c r="BW307">
        <v>0</v>
      </c>
      <c r="BX307">
        <v>0</v>
      </c>
      <c r="BY307">
        <v>0</v>
      </c>
      <c r="BZ307">
        <v>0</v>
      </c>
      <c r="CA307">
        <v>0</v>
      </c>
      <c r="CB307">
        <v>0</v>
      </c>
      <c r="CC307">
        <v>0</v>
      </c>
      <c r="CD307">
        <v>0</v>
      </c>
      <c r="CE307">
        <v>0</v>
      </c>
      <c r="CF307">
        <v>0</v>
      </c>
      <c r="CG307">
        <v>0</v>
      </c>
      <c r="CH307">
        <v>0</v>
      </c>
      <c r="CI307">
        <v>0</v>
      </c>
      <c r="CJ307">
        <v>0</v>
      </c>
      <c r="CK307">
        <v>0</v>
      </c>
      <c r="CL307">
        <v>0</v>
      </c>
      <c r="CM307">
        <v>0</v>
      </c>
      <c r="CN307">
        <v>0</v>
      </c>
      <c r="CO307">
        <v>0</v>
      </c>
      <c r="CP307">
        <v>0</v>
      </c>
      <c r="CQ307">
        <v>0</v>
      </c>
      <c r="CR307">
        <v>0</v>
      </c>
      <c r="CS307">
        <v>0</v>
      </c>
    </row>
    <row r="308" spans="1:97" x14ac:dyDescent="0.3">
      <c r="A308" t="s">
        <v>90</v>
      </c>
      <c r="B308" t="s">
        <v>83</v>
      </c>
      <c r="C308" t="s">
        <v>111</v>
      </c>
      <c r="D308" t="s">
        <v>104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0</v>
      </c>
      <c r="AV308">
        <v>0</v>
      </c>
      <c r="AW308">
        <v>0</v>
      </c>
      <c r="AX308">
        <v>0</v>
      </c>
      <c r="AY308">
        <v>0</v>
      </c>
      <c r="AZ308">
        <v>0</v>
      </c>
      <c r="BA308">
        <v>0</v>
      </c>
      <c r="BB308">
        <v>0</v>
      </c>
      <c r="BC308">
        <v>0</v>
      </c>
      <c r="BD308">
        <v>0</v>
      </c>
      <c r="BE308">
        <v>0</v>
      </c>
      <c r="BF308">
        <v>0</v>
      </c>
      <c r="BG308">
        <v>0</v>
      </c>
      <c r="BH308">
        <v>0</v>
      </c>
      <c r="BI308">
        <v>0</v>
      </c>
      <c r="BJ308">
        <v>0</v>
      </c>
      <c r="BK308">
        <v>0</v>
      </c>
      <c r="BL308">
        <v>0</v>
      </c>
      <c r="BM308">
        <v>0</v>
      </c>
      <c r="BN308">
        <v>0</v>
      </c>
      <c r="BO308">
        <v>0</v>
      </c>
      <c r="BP308">
        <v>0</v>
      </c>
      <c r="BQ308">
        <v>0</v>
      </c>
      <c r="BR308">
        <v>0</v>
      </c>
      <c r="BS308">
        <v>0</v>
      </c>
      <c r="BT308">
        <v>0</v>
      </c>
      <c r="BU308">
        <v>0</v>
      </c>
      <c r="BV308">
        <v>0</v>
      </c>
      <c r="BW308">
        <v>0</v>
      </c>
      <c r="BX308">
        <v>0</v>
      </c>
      <c r="BY308">
        <v>0</v>
      </c>
      <c r="BZ308">
        <v>0</v>
      </c>
      <c r="CA308">
        <v>0</v>
      </c>
      <c r="CB308">
        <v>0</v>
      </c>
      <c r="CC308">
        <v>0</v>
      </c>
      <c r="CD308">
        <v>0</v>
      </c>
      <c r="CE308">
        <v>0</v>
      </c>
      <c r="CF308">
        <v>0</v>
      </c>
      <c r="CG308">
        <v>0</v>
      </c>
      <c r="CH308">
        <v>0</v>
      </c>
      <c r="CI308">
        <v>0</v>
      </c>
      <c r="CJ308">
        <v>0</v>
      </c>
      <c r="CK308">
        <v>0</v>
      </c>
      <c r="CL308">
        <v>0</v>
      </c>
      <c r="CM308">
        <v>0</v>
      </c>
      <c r="CN308">
        <v>0</v>
      </c>
      <c r="CO308">
        <v>0</v>
      </c>
      <c r="CP308">
        <v>0</v>
      </c>
      <c r="CQ308">
        <v>0</v>
      </c>
      <c r="CR308">
        <v>0</v>
      </c>
      <c r="CS308">
        <v>0</v>
      </c>
    </row>
    <row r="309" spans="1:97" x14ac:dyDescent="0.3">
      <c r="A309" t="s">
        <v>90</v>
      </c>
      <c r="B309" t="s">
        <v>83</v>
      </c>
      <c r="C309" t="s">
        <v>111</v>
      </c>
      <c r="D309" t="s">
        <v>104</v>
      </c>
      <c r="E309">
        <v>0</v>
      </c>
      <c r="F309">
        <v>0</v>
      </c>
      <c r="G309">
        <v>0</v>
      </c>
      <c r="H309">
        <v>1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0</v>
      </c>
      <c r="AX309">
        <v>0</v>
      </c>
      <c r="AY309">
        <v>0</v>
      </c>
      <c r="AZ309">
        <v>0</v>
      </c>
      <c r="BA309">
        <v>0</v>
      </c>
      <c r="BB309">
        <v>0</v>
      </c>
      <c r="BC309">
        <v>0</v>
      </c>
      <c r="BD309">
        <v>0</v>
      </c>
      <c r="BE309">
        <v>0</v>
      </c>
      <c r="BF309">
        <v>0</v>
      </c>
      <c r="BG309">
        <v>0</v>
      </c>
      <c r="BH309">
        <v>0</v>
      </c>
      <c r="BI309">
        <v>0</v>
      </c>
      <c r="BJ309">
        <v>0</v>
      </c>
      <c r="BK309">
        <v>0</v>
      </c>
      <c r="BL309">
        <v>0</v>
      </c>
      <c r="BM309">
        <v>0</v>
      </c>
      <c r="BN309">
        <v>0</v>
      </c>
      <c r="BO309">
        <v>0</v>
      </c>
      <c r="BP309">
        <v>0</v>
      </c>
      <c r="BQ309">
        <v>0</v>
      </c>
      <c r="BR309">
        <v>0</v>
      </c>
      <c r="BS309">
        <v>0</v>
      </c>
      <c r="BT309">
        <v>0</v>
      </c>
      <c r="BU309">
        <v>0</v>
      </c>
      <c r="BV309">
        <v>0</v>
      </c>
      <c r="BW309">
        <v>0</v>
      </c>
      <c r="BX309">
        <v>0</v>
      </c>
      <c r="BY309">
        <v>0</v>
      </c>
      <c r="BZ309">
        <v>0</v>
      </c>
      <c r="CA309">
        <v>0</v>
      </c>
      <c r="CB309">
        <v>0</v>
      </c>
      <c r="CC309">
        <v>0</v>
      </c>
      <c r="CD309">
        <v>0</v>
      </c>
      <c r="CE309">
        <v>0</v>
      </c>
      <c r="CF309">
        <v>0</v>
      </c>
      <c r="CG309">
        <v>0</v>
      </c>
      <c r="CH309">
        <v>0</v>
      </c>
      <c r="CI309">
        <v>0</v>
      </c>
      <c r="CJ309">
        <v>0</v>
      </c>
      <c r="CK309">
        <v>0</v>
      </c>
      <c r="CL309">
        <v>0</v>
      </c>
      <c r="CM309">
        <v>0</v>
      </c>
      <c r="CN309">
        <v>0</v>
      </c>
      <c r="CO309">
        <v>0</v>
      </c>
      <c r="CP309">
        <v>0</v>
      </c>
      <c r="CQ309">
        <v>0</v>
      </c>
      <c r="CR309">
        <v>0</v>
      </c>
      <c r="CS309">
        <v>0</v>
      </c>
    </row>
    <row r="310" spans="1:97" x14ac:dyDescent="0.3">
      <c r="A310" t="s">
        <v>90</v>
      </c>
      <c r="B310" t="s">
        <v>83</v>
      </c>
      <c r="C310" t="s">
        <v>111</v>
      </c>
      <c r="D310" t="s">
        <v>104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2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2</v>
      </c>
      <c r="AS310">
        <v>0</v>
      </c>
      <c r="AT310">
        <v>0</v>
      </c>
      <c r="AU310">
        <v>0</v>
      </c>
      <c r="AV310">
        <v>0</v>
      </c>
      <c r="AW310">
        <v>0</v>
      </c>
      <c r="AX310">
        <v>0</v>
      </c>
      <c r="AY310">
        <v>0</v>
      </c>
      <c r="AZ310">
        <v>0</v>
      </c>
      <c r="BA310">
        <v>0</v>
      </c>
      <c r="BB310">
        <v>1</v>
      </c>
      <c r="BC310">
        <v>0</v>
      </c>
      <c r="BD310">
        <v>0</v>
      </c>
      <c r="BE310">
        <v>0</v>
      </c>
      <c r="BF310">
        <v>0</v>
      </c>
      <c r="BG310">
        <v>0</v>
      </c>
      <c r="BH310">
        <v>0</v>
      </c>
      <c r="BI310">
        <v>0</v>
      </c>
      <c r="BJ310">
        <v>0</v>
      </c>
      <c r="BK310">
        <v>0</v>
      </c>
      <c r="BL310">
        <v>0</v>
      </c>
      <c r="BM310">
        <v>0</v>
      </c>
      <c r="BN310">
        <v>0</v>
      </c>
      <c r="BO310">
        <v>0</v>
      </c>
      <c r="BP310">
        <v>0</v>
      </c>
      <c r="BQ310">
        <v>0</v>
      </c>
      <c r="BR310">
        <v>0</v>
      </c>
      <c r="BS310">
        <v>0</v>
      </c>
      <c r="BT310">
        <v>0</v>
      </c>
      <c r="BU310">
        <v>0</v>
      </c>
      <c r="BV310">
        <v>0</v>
      </c>
      <c r="BW310">
        <v>0</v>
      </c>
      <c r="BX310">
        <v>0</v>
      </c>
      <c r="BY310">
        <v>0</v>
      </c>
      <c r="BZ310">
        <v>0</v>
      </c>
      <c r="CA310">
        <v>0</v>
      </c>
      <c r="CB310">
        <v>0</v>
      </c>
      <c r="CC310">
        <v>0</v>
      </c>
      <c r="CD310">
        <v>0</v>
      </c>
      <c r="CE310">
        <v>0</v>
      </c>
      <c r="CF310">
        <v>0</v>
      </c>
      <c r="CG310">
        <v>0</v>
      </c>
      <c r="CH310">
        <v>0</v>
      </c>
      <c r="CI310">
        <v>0</v>
      </c>
      <c r="CJ310">
        <v>1</v>
      </c>
      <c r="CK310">
        <v>0</v>
      </c>
      <c r="CL310">
        <v>0</v>
      </c>
      <c r="CM310">
        <v>0</v>
      </c>
      <c r="CN310">
        <v>0</v>
      </c>
      <c r="CO310">
        <v>0</v>
      </c>
      <c r="CP310">
        <v>0</v>
      </c>
      <c r="CQ310">
        <v>0</v>
      </c>
      <c r="CR310">
        <v>0</v>
      </c>
      <c r="CS310">
        <v>0</v>
      </c>
    </row>
    <row r="311" spans="1:97" x14ac:dyDescent="0.3">
      <c r="A311" t="s">
        <v>90</v>
      </c>
      <c r="B311" t="s">
        <v>83</v>
      </c>
      <c r="C311" t="s">
        <v>111</v>
      </c>
      <c r="D311" t="s">
        <v>104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0</v>
      </c>
      <c r="AW311">
        <v>0</v>
      </c>
      <c r="AX311">
        <v>0</v>
      </c>
      <c r="AY311">
        <v>0</v>
      </c>
      <c r="AZ311">
        <v>0</v>
      </c>
      <c r="BA311">
        <v>0</v>
      </c>
      <c r="BB311">
        <v>0</v>
      </c>
      <c r="BC311">
        <v>0</v>
      </c>
      <c r="BD311">
        <v>0</v>
      </c>
      <c r="BE311">
        <v>0</v>
      </c>
      <c r="BF311">
        <v>0</v>
      </c>
      <c r="BG311">
        <v>0</v>
      </c>
      <c r="BH311">
        <v>0</v>
      </c>
      <c r="BI311">
        <v>0</v>
      </c>
      <c r="BJ311">
        <v>0</v>
      </c>
      <c r="BK311">
        <v>0</v>
      </c>
      <c r="BL311">
        <v>0</v>
      </c>
      <c r="BM311">
        <v>0</v>
      </c>
      <c r="BN311">
        <v>0</v>
      </c>
      <c r="BO311">
        <v>0</v>
      </c>
      <c r="BP311">
        <v>0</v>
      </c>
      <c r="BQ311">
        <v>0</v>
      </c>
      <c r="BR311">
        <v>0</v>
      </c>
      <c r="BS311">
        <v>0</v>
      </c>
      <c r="BT311">
        <v>0</v>
      </c>
      <c r="BU311">
        <v>0</v>
      </c>
      <c r="BV311">
        <v>0</v>
      </c>
      <c r="BW311">
        <v>0</v>
      </c>
      <c r="BX311">
        <v>0</v>
      </c>
      <c r="BY311">
        <v>0</v>
      </c>
      <c r="BZ311">
        <v>0</v>
      </c>
      <c r="CA311">
        <v>0</v>
      </c>
      <c r="CB311">
        <v>0</v>
      </c>
      <c r="CC311">
        <v>0</v>
      </c>
      <c r="CD311">
        <v>0</v>
      </c>
      <c r="CE311">
        <v>0</v>
      </c>
      <c r="CF311">
        <v>0</v>
      </c>
      <c r="CG311">
        <v>0</v>
      </c>
      <c r="CH311">
        <v>0</v>
      </c>
      <c r="CI311">
        <v>0</v>
      </c>
      <c r="CJ311">
        <v>0</v>
      </c>
      <c r="CK311">
        <v>0</v>
      </c>
      <c r="CL311">
        <v>0</v>
      </c>
      <c r="CM311">
        <v>0</v>
      </c>
      <c r="CN311">
        <v>0</v>
      </c>
      <c r="CO311">
        <v>0</v>
      </c>
      <c r="CP311">
        <v>0</v>
      </c>
      <c r="CQ311">
        <v>0</v>
      </c>
      <c r="CR311">
        <v>0</v>
      </c>
      <c r="CS311">
        <v>0</v>
      </c>
    </row>
    <row r="312" spans="1:97" x14ac:dyDescent="0.3">
      <c r="A312" t="s">
        <v>90</v>
      </c>
      <c r="B312" t="s">
        <v>83</v>
      </c>
      <c r="C312" t="s">
        <v>111</v>
      </c>
      <c r="D312" t="s">
        <v>104</v>
      </c>
      <c r="E312">
        <v>0</v>
      </c>
      <c r="F312">
        <v>0</v>
      </c>
      <c r="G312">
        <v>0</v>
      </c>
      <c r="H312">
        <v>1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0</v>
      </c>
      <c r="AX312">
        <v>0</v>
      </c>
      <c r="AY312">
        <v>0</v>
      </c>
      <c r="AZ312">
        <v>0</v>
      </c>
      <c r="BA312">
        <v>0</v>
      </c>
      <c r="BB312">
        <v>0</v>
      </c>
      <c r="BC312">
        <v>0</v>
      </c>
      <c r="BD312">
        <v>0</v>
      </c>
      <c r="BE312">
        <v>0</v>
      </c>
      <c r="BF312">
        <v>0</v>
      </c>
      <c r="BG312">
        <v>0</v>
      </c>
      <c r="BH312">
        <v>0</v>
      </c>
      <c r="BI312">
        <v>0</v>
      </c>
      <c r="BJ312">
        <v>0</v>
      </c>
      <c r="BK312">
        <v>0</v>
      </c>
      <c r="BL312">
        <v>0</v>
      </c>
      <c r="BM312">
        <v>0</v>
      </c>
      <c r="BN312">
        <v>0</v>
      </c>
      <c r="BO312">
        <v>0</v>
      </c>
      <c r="BP312">
        <v>0</v>
      </c>
      <c r="BQ312">
        <v>0</v>
      </c>
      <c r="BR312">
        <v>0</v>
      </c>
      <c r="BS312">
        <v>0</v>
      </c>
      <c r="BT312">
        <v>0</v>
      </c>
      <c r="BU312">
        <v>0</v>
      </c>
      <c r="BV312">
        <v>0</v>
      </c>
      <c r="BW312">
        <v>0</v>
      </c>
      <c r="BX312">
        <v>0</v>
      </c>
      <c r="BY312">
        <v>0</v>
      </c>
      <c r="BZ312">
        <v>0</v>
      </c>
      <c r="CA312">
        <v>0</v>
      </c>
      <c r="CB312">
        <v>0</v>
      </c>
      <c r="CC312">
        <v>0</v>
      </c>
      <c r="CD312">
        <v>0</v>
      </c>
      <c r="CE312">
        <v>0</v>
      </c>
      <c r="CF312">
        <v>0</v>
      </c>
      <c r="CG312">
        <v>0</v>
      </c>
      <c r="CH312">
        <v>0</v>
      </c>
      <c r="CI312">
        <v>0</v>
      </c>
      <c r="CJ312">
        <v>0</v>
      </c>
      <c r="CK312">
        <v>0</v>
      </c>
      <c r="CL312">
        <v>0</v>
      </c>
      <c r="CM312">
        <v>0</v>
      </c>
      <c r="CN312">
        <v>0</v>
      </c>
      <c r="CO312">
        <v>0</v>
      </c>
      <c r="CP312">
        <v>0</v>
      </c>
      <c r="CQ312">
        <v>0</v>
      </c>
      <c r="CR312">
        <v>0</v>
      </c>
      <c r="CS312">
        <v>0</v>
      </c>
    </row>
    <row r="313" spans="1:97" x14ac:dyDescent="0.3">
      <c r="A313" t="s">
        <v>90</v>
      </c>
      <c r="B313" t="s">
        <v>83</v>
      </c>
      <c r="C313" t="s">
        <v>111</v>
      </c>
      <c r="D313" t="s">
        <v>104</v>
      </c>
      <c r="E313">
        <v>0</v>
      </c>
      <c r="F313">
        <v>1</v>
      </c>
      <c r="G313">
        <v>0</v>
      </c>
      <c r="H313">
        <v>0</v>
      </c>
      <c r="I313">
        <v>0</v>
      </c>
      <c r="J313">
        <v>1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0</v>
      </c>
      <c r="AX313">
        <v>0</v>
      </c>
      <c r="AY313">
        <v>0</v>
      </c>
      <c r="AZ313">
        <v>0</v>
      </c>
      <c r="BA313">
        <v>0</v>
      </c>
      <c r="BB313">
        <v>0</v>
      </c>
      <c r="BC313">
        <v>0</v>
      </c>
      <c r="BD313">
        <v>0</v>
      </c>
      <c r="BE313">
        <v>0</v>
      </c>
      <c r="BF313">
        <v>0</v>
      </c>
      <c r="BG313">
        <v>0</v>
      </c>
      <c r="BH313">
        <v>0</v>
      </c>
      <c r="BI313">
        <v>0</v>
      </c>
      <c r="BJ313">
        <v>0</v>
      </c>
      <c r="BK313">
        <v>0</v>
      </c>
      <c r="BL313">
        <v>0</v>
      </c>
      <c r="BM313">
        <v>0</v>
      </c>
      <c r="BN313">
        <v>0</v>
      </c>
      <c r="BO313">
        <v>0</v>
      </c>
      <c r="BP313">
        <v>0</v>
      </c>
      <c r="BQ313">
        <v>0</v>
      </c>
      <c r="BR313">
        <v>0</v>
      </c>
      <c r="BS313">
        <v>0</v>
      </c>
      <c r="BT313">
        <v>0</v>
      </c>
      <c r="BU313">
        <v>0</v>
      </c>
      <c r="BV313">
        <v>0</v>
      </c>
      <c r="BW313">
        <v>0</v>
      </c>
      <c r="BX313">
        <v>0</v>
      </c>
      <c r="BY313">
        <v>0</v>
      </c>
      <c r="BZ313">
        <v>0</v>
      </c>
      <c r="CA313">
        <v>0</v>
      </c>
      <c r="CB313">
        <v>0</v>
      </c>
      <c r="CC313">
        <v>0</v>
      </c>
      <c r="CD313">
        <v>0</v>
      </c>
      <c r="CE313">
        <v>0</v>
      </c>
      <c r="CF313">
        <v>0</v>
      </c>
      <c r="CG313">
        <v>0</v>
      </c>
      <c r="CH313">
        <v>0</v>
      </c>
      <c r="CI313">
        <v>0</v>
      </c>
      <c r="CJ313">
        <v>0</v>
      </c>
      <c r="CK313">
        <v>0</v>
      </c>
      <c r="CL313">
        <v>0</v>
      </c>
      <c r="CM313">
        <v>0</v>
      </c>
      <c r="CN313">
        <v>0</v>
      </c>
      <c r="CO313">
        <v>0</v>
      </c>
      <c r="CP313">
        <v>0</v>
      </c>
      <c r="CQ313">
        <v>0</v>
      </c>
      <c r="CR313">
        <v>0</v>
      </c>
      <c r="CS313">
        <v>0</v>
      </c>
    </row>
    <row r="314" spans="1:97" x14ac:dyDescent="0.3">
      <c r="A314" t="s">
        <v>90</v>
      </c>
      <c r="B314" t="s">
        <v>83</v>
      </c>
      <c r="C314" t="s">
        <v>111</v>
      </c>
      <c r="D314" t="s">
        <v>104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1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0</v>
      </c>
      <c r="AV314">
        <v>1</v>
      </c>
      <c r="AW314">
        <v>0</v>
      </c>
      <c r="AX314">
        <v>0</v>
      </c>
      <c r="AY314">
        <v>0</v>
      </c>
      <c r="AZ314">
        <v>1</v>
      </c>
      <c r="BA314">
        <v>0</v>
      </c>
      <c r="BB314">
        <v>0</v>
      </c>
      <c r="BC314">
        <v>0</v>
      </c>
      <c r="BD314">
        <v>0</v>
      </c>
      <c r="BE314">
        <v>0</v>
      </c>
      <c r="BF314">
        <v>0</v>
      </c>
      <c r="BG314">
        <v>0</v>
      </c>
      <c r="BH314">
        <v>0</v>
      </c>
      <c r="BI314">
        <v>0</v>
      </c>
      <c r="BJ314">
        <v>0</v>
      </c>
      <c r="BK314">
        <v>0</v>
      </c>
      <c r="BL314">
        <v>0</v>
      </c>
      <c r="BM314">
        <v>0</v>
      </c>
      <c r="BN314">
        <v>0</v>
      </c>
      <c r="BO314">
        <v>0</v>
      </c>
      <c r="BP314">
        <v>0</v>
      </c>
      <c r="BQ314">
        <v>0</v>
      </c>
      <c r="BR314">
        <v>0</v>
      </c>
      <c r="BS314">
        <v>0</v>
      </c>
      <c r="BT314">
        <v>0</v>
      </c>
      <c r="BU314">
        <v>0</v>
      </c>
      <c r="BV314">
        <v>0</v>
      </c>
      <c r="BW314">
        <v>0</v>
      </c>
      <c r="BX314">
        <v>0</v>
      </c>
      <c r="BY314">
        <v>0</v>
      </c>
      <c r="BZ314">
        <v>0</v>
      </c>
      <c r="CA314">
        <v>0</v>
      </c>
      <c r="CB314">
        <v>0</v>
      </c>
      <c r="CC314">
        <v>0</v>
      </c>
      <c r="CD314">
        <v>0</v>
      </c>
      <c r="CE314">
        <v>0</v>
      </c>
      <c r="CF314">
        <v>0</v>
      </c>
      <c r="CG314">
        <v>0</v>
      </c>
      <c r="CH314">
        <v>0</v>
      </c>
      <c r="CI314">
        <v>0</v>
      </c>
      <c r="CJ314">
        <v>0</v>
      </c>
      <c r="CK314">
        <v>0</v>
      </c>
      <c r="CL314">
        <v>0</v>
      </c>
      <c r="CM314">
        <v>0</v>
      </c>
      <c r="CN314">
        <v>0</v>
      </c>
      <c r="CO314">
        <v>0</v>
      </c>
      <c r="CP314">
        <v>0</v>
      </c>
      <c r="CQ314">
        <v>0</v>
      </c>
      <c r="CR314">
        <v>1</v>
      </c>
      <c r="CS314">
        <v>0</v>
      </c>
    </row>
    <row r="315" spans="1:97" x14ac:dyDescent="0.3">
      <c r="A315" t="s">
        <v>90</v>
      </c>
      <c r="B315" t="s">
        <v>83</v>
      </c>
      <c r="C315" t="s">
        <v>111</v>
      </c>
      <c r="D315" t="s">
        <v>104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0</v>
      </c>
      <c r="AX315">
        <v>0</v>
      </c>
      <c r="AY315">
        <v>0</v>
      </c>
      <c r="AZ315">
        <v>0</v>
      </c>
      <c r="BA315">
        <v>0</v>
      </c>
      <c r="BB315">
        <v>0</v>
      </c>
      <c r="BC315">
        <v>0</v>
      </c>
      <c r="BD315">
        <v>0</v>
      </c>
      <c r="BE315">
        <v>0</v>
      </c>
      <c r="BF315">
        <v>0</v>
      </c>
      <c r="BG315">
        <v>0</v>
      </c>
      <c r="BH315">
        <v>0</v>
      </c>
      <c r="BI315">
        <v>0</v>
      </c>
      <c r="BJ315">
        <v>0</v>
      </c>
      <c r="BK315">
        <v>0</v>
      </c>
      <c r="BL315">
        <v>0</v>
      </c>
      <c r="BM315">
        <v>0</v>
      </c>
      <c r="BN315">
        <v>0</v>
      </c>
      <c r="BO315">
        <v>0</v>
      </c>
      <c r="BP315">
        <v>0</v>
      </c>
      <c r="BQ315">
        <v>0</v>
      </c>
      <c r="BR315">
        <v>0</v>
      </c>
      <c r="BS315">
        <v>0</v>
      </c>
      <c r="BT315">
        <v>0</v>
      </c>
      <c r="BU315">
        <v>0</v>
      </c>
      <c r="BV315">
        <v>1</v>
      </c>
      <c r="BW315">
        <v>0</v>
      </c>
      <c r="BX315">
        <v>0</v>
      </c>
      <c r="BY315">
        <v>0</v>
      </c>
      <c r="BZ315">
        <v>0</v>
      </c>
      <c r="CA315">
        <v>0</v>
      </c>
      <c r="CB315">
        <v>0</v>
      </c>
      <c r="CC315">
        <v>0</v>
      </c>
      <c r="CD315">
        <v>0</v>
      </c>
      <c r="CE315">
        <v>0</v>
      </c>
      <c r="CF315">
        <v>0</v>
      </c>
      <c r="CG315">
        <v>0</v>
      </c>
      <c r="CH315">
        <v>0</v>
      </c>
      <c r="CI315">
        <v>0</v>
      </c>
      <c r="CJ315">
        <v>0</v>
      </c>
      <c r="CK315">
        <v>0</v>
      </c>
      <c r="CL315">
        <v>0</v>
      </c>
      <c r="CM315">
        <v>0</v>
      </c>
      <c r="CN315">
        <v>0</v>
      </c>
      <c r="CO315">
        <v>0</v>
      </c>
      <c r="CP315">
        <v>0</v>
      </c>
      <c r="CQ315">
        <v>0</v>
      </c>
      <c r="CR315">
        <v>0</v>
      </c>
      <c r="CS315">
        <v>0</v>
      </c>
    </row>
    <row r="316" spans="1:97" x14ac:dyDescent="0.3">
      <c r="A316" t="s">
        <v>90</v>
      </c>
      <c r="B316" t="s">
        <v>83</v>
      </c>
      <c r="C316" t="s">
        <v>111</v>
      </c>
      <c r="D316" t="s">
        <v>104</v>
      </c>
      <c r="E316">
        <v>0</v>
      </c>
      <c r="F316">
        <v>0</v>
      </c>
      <c r="G316">
        <v>0</v>
      </c>
      <c r="H316">
        <v>1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1</v>
      </c>
      <c r="W316">
        <v>0</v>
      </c>
      <c r="X316">
        <v>0</v>
      </c>
      <c r="Y316">
        <v>0</v>
      </c>
      <c r="Z316">
        <v>0</v>
      </c>
      <c r="AA316">
        <v>1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0</v>
      </c>
      <c r="AX316">
        <v>0</v>
      </c>
      <c r="AY316">
        <v>0</v>
      </c>
      <c r="AZ316">
        <v>0</v>
      </c>
      <c r="BA316">
        <v>0</v>
      </c>
      <c r="BB316">
        <v>0</v>
      </c>
      <c r="BC316">
        <v>0</v>
      </c>
      <c r="BD316">
        <v>0</v>
      </c>
      <c r="BE316">
        <v>0</v>
      </c>
      <c r="BF316">
        <v>0</v>
      </c>
      <c r="BG316">
        <v>0</v>
      </c>
      <c r="BH316">
        <v>0</v>
      </c>
      <c r="BI316">
        <v>0</v>
      </c>
      <c r="BJ316">
        <v>0</v>
      </c>
      <c r="BK316">
        <v>0</v>
      </c>
      <c r="BL316">
        <v>0</v>
      </c>
      <c r="BM316">
        <v>0</v>
      </c>
      <c r="BN316">
        <v>0</v>
      </c>
      <c r="BO316">
        <v>0</v>
      </c>
      <c r="BP316">
        <v>0</v>
      </c>
      <c r="BQ316">
        <v>0</v>
      </c>
      <c r="BR316">
        <v>0</v>
      </c>
      <c r="BS316">
        <v>0</v>
      </c>
      <c r="BT316">
        <v>0</v>
      </c>
      <c r="BU316">
        <v>0</v>
      </c>
      <c r="BV316">
        <v>0</v>
      </c>
      <c r="BW316">
        <v>0</v>
      </c>
      <c r="BX316">
        <v>0</v>
      </c>
      <c r="BY316">
        <v>0</v>
      </c>
      <c r="BZ316">
        <v>0</v>
      </c>
      <c r="CA316">
        <v>0</v>
      </c>
      <c r="CB316">
        <v>0</v>
      </c>
      <c r="CC316">
        <v>0</v>
      </c>
      <c r="CD316">
        <v>0</v>
      </c>
      <c r="CE316">
        <v>0</v>
      </c>
      <c r="CF316">
        <v>0</v>
      </c>
      <c r="CG316">
        <v>0</v>
      </c>
      <c r="CH316">
        <v>0</v>
      </c>
      <c r="CI316">
        <v>0</v>
      </c>
      <c r="CJ316">
        <v>0</v>
      </c>
      <c r="CK316">
        <v>0</v>
      </c>
      <c r="CL316">
        <v>0</v>
      </c>
      <c r="CM316">
        <v>0</v>
      </c>
      <c r="CN316">
        <v>0</v>
      </c>
      <c r="CO316">
        <v>0</v>
      </c>
      <c r="CP316">
        <v>0</v>
      </c>
      <c r="CQ316">
        <v>0</v>
      </c>
      <c r="CR316">
        <v>0</v>
      </c>
      <c r="CS316">
        <v>0</v>
      </c>
    </row>
    <row r="317" spans="1:97" x14ac:dyDescent="0.3">
      <c r="A317" t="s">
        <v>90</v>
      </c>
      <c r="B317" t="s">
        <v>83</v>
      </c>
      <c r="C317" t="s">
        <v>111</v>
      </c>
      <c r="D317" t="s">
        <v>105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1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0</v>
      </c>
      <c r="AX317">
        <v>0</v>
      </c>
      <c r="AY317">
        <v>0</v>
      </c>
      <c r="AZ317">
        <v>0</v>
      </c>
      <c r="BA317">
        <v>0</v>
      </c>
      <c r="BB317">
        <v>0</v>
      </c>
      <c r="BC317">
        <v>0</v>
      </c>
      <c r="BD317">
        <v>0</v>
      </c>
      <c r="BE317">
        <v>0</v>
      </c>
      <c r="BF317">
        <v>0</v>
      </c>
      <c r="BG317">
        <v>0</v>
      </c>
      <c r="BH317">
        <v>0</v>
      </c>
      <c r="BI317">
        <v>0</v>
      </c>
      <c r="BJ317">
        <v>0</v>
      </c>
      <c r="BK317">
        <v>0</v>
      </c>
      <c r="BL317">
        <v>0</v>
      </c>
      <c r="BM317">
        <v>0</v>
      </c>
      <c r="BN317">
        <v>0</v>
      </c>
      <c r="BO317">
        <v>0</v>
      </c>
      <c r="BP317">
        <v>0</v>
      </c>
      <c r="BQ317">
        <v>0</v>
      </c>
      <c r="BR317">
        <v>0</v>
      </c>
      <c r="BS317">
        <v>0</v>
      </c>
      <c r="BT317">
        <v>0</v>
      </c>
      <c r="BU317">
        <v>0</v>
      </c>
      <c r="BV317">
        <v>0</v>
      </c>
      <c r="BW317">
        <v>0</v>
      </c>
      <c r="BX317">
        <v>0</v>
      </c>
      <c r="BY317">
        <v>0</v>
      </c>
      <c r="BZ317">
        <v>0</v>
      </c>
      <c r="CA317">
        <v>0</v>
      </c>
      <c r="CB317">
        <v>0</v>
      </c>
      <c r="CC317">
        <v>0</v>
      </c>
      <c r="CD317">
        <v>0</v>
      </c>
      <c r="CE317">
        <v>0</v>
      </c>
      <c r="CF317">
        <v>0</v>
      </c>
      <c r="CG317">
        <v>0</v>
      </c>
      <c r="CH317">
        <v>0</v>
      </c>
      <c r="CI317">
        <v>0</v>
      </c>
      <c r="CJ317">
        <v>0</v>
      </c>
      <c r="CK317">
        <v>0</v>
      </c>
      <c r="CL317">
        <v>0</v>
      </c>
      <c r="CM317">
        <v>0</v>
      </c>
      <c r="CN317">
        <v>0</v>
      </c>
      <c r="CO317">
        <v>0</v>
      </c>
      <c r="CP317">
        <v>0</v>
      </c>
      <c r="CQ317">
        <v>0</v>
      </c>
      <c r="CR317">
        <v>0</v>
      </c>
      <c r="CS317">
        <v>0</v>
      </c>
    </row>
    <row r="318" spans="1:97" x14ac:dyDescent="0.3">
      <c r="A318" t="s">
        <v>90</v>
      </c>
      <c r="B318" t="s">
        <v>83</v>
      </c>
      <c r="C318" t="s">
        <v>111</v>
      </c>
      <c r="D318" t="s">
        <v>105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2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0</v>
      </c>
      <c r="AW318">
        <v>0</v>
      </c>
      <c r="AX318">
        <v>0</v>
      </c>
      <c r="AY318">
        <v>0</v>
      </c>
      <c r="AZ318">
        <v>0</v>
      </c>
      <c r="BA318">
        <v>0</v>
      </c>
      <c r="BB318">
        <v>0</v>
      </c>
      <c r="BC318">
        <v>0</v>
      </c>
      <c r="BD318">
        <v>0</v>
      </c>
      <c r="BE318">
        <v>0</v>
      </c>
      <c r="BF318">
        <v>0</v>
      </c>
      <c r="BG318">
        <v>0</v>
      </c>
      <c r="BH318">
        <v>0</v>
      </c>
      <c r="BI318">
        <v>0</v>
      </c>
      <c r="BJ318">
        <v>0</v>
      </c>
      <c r="BK318">
        <v>0</v>
      </c>
      <c r="BL318">
        <v>0</v>
      </c>
      <c r="BM318">
        <v>0</v>
      </c>
      <c r="BN318">
        <v>0</v>
      </c>
      <c r="BO318">
        <v>0</v>
      </c>
      <c r="BP318">
        <v>0</v>
      </c>
      <c r="BQ318">
        <v>0</v>
      </c>
      <c r="BR318">
        <v>0</v>
      </c>
      <c r="BS318">
        <v>0</v>
      </c>
      <c r="BT318">
        <v>0</v>
      </c>
      <c r="BU318">
        <v>0</v>
      </c>
      <c r="BV318">
        <v>0</v>
      </c>
      <c r="BW318">
        <v>0</v>
      </c>
      <c r="BX318">
        <v>0</v>
      </c>
      <c r="BY318">
        <v>0</v>
      </c>
      <c r="BZ318">
        <v>0</v>
      </c>
      <c r="CA318">
        <v>0</v>
      </c>
      <c r="CB318">
        <v>0</v>
      </c>
      <c r="CC318">
        <v>0</v>
      </c>
      <c r="CD318">
        <v>0</v>
      </c>
      <c r="CE318">
        <v>0</v>
      </c>
      <c r="CF318">
        <v>0</v>
      </c>
      <c r="CG318">
        <v>0</v>
      </c>
      <c r="CH318">
        <v>0</v>
      </c>
      <c r="CI318">
        <v>0</v>
      </c>
      <c r="CJ318">
        <v>0</v>
      </c>
      <c r="CK318">
        <v>0</v>
      </c>
      <c r="CL318">
        <v>0</v>
      </c>
      <c r="CM318">
        <v>0</v>
      </c>
      <c r="CN318">
        <v>0</v>
      </c>
      <c r="CO318">
        <v>0</v>
      </c>
      <c r="CP318">
        <v>0</v>
      </c>
      <c r="CQ318">
        <v>0</v>
      </c>
      <c r="CR318">
        <v>0</v>
      </c>
      <c r="CS318">
        <v>0</v>
      </c>
    </row>
    <row r="319" spans="1:97" x14ac:dyDescent="0.3">
      <c r="A319" t="s">
        <v>90</v>
      </c>
      <c r="B319" t="s">
        <v>83</v>
      </c>
      <c r="C319" t="s">
        <v>111</v>
      </c>
      <c r="D319" t="s">
        <v>105</v>
      </c>
      <c r="E319">
        <v>0</v>
      </c>
      <c r="F319">
        <v>4</v>
      </c>
      <c r="G319">
        <v>0</v>
      </c>
      <c r="H319">
        <v>1</v>
      </c>
      <c r="I319">
        <v>0</v>
      </c>
      <c r="J319">
        <v>1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5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1</v>
      </c>
      <c r="AW319">
        <v>0</v>
      </c>
      <c r="AX319">
        <v>0</v>
      </c>
      <c r="AY319">
        <v>0</v>
      </c>
      <c r="AZ319">
        <v>0</v>
      </c>
      <c r="BA319">
        <v>0</v>
      </c>
      <c r="BB319">
        <v>4</v>
      </c>
      <c r="BC319">
        <v>0</v>
      </c>
      <c r="BD319">
        <v>0</v>
      </c>
      <c r="BE319">
        <v>0</v>
      </c>
      <c r="BF319">
        <v>0</v>
      </c>
      <c r="BG319">
        <v>0</v>
      </c>
      <c r="BH319">
        <v>0</v>
      </c>
      <c r="BI319">
        <v>0</v>
      </c>
      <c r="BJ319">
        <v>0</v>
      </c>
      <c r="BK319">
        <v>0</v>
      </c>
      <c r="BL319">
        <v>0</v>
      </c>
      <c r="BM319">
        <v>3</v>
      </c>
      <c r="BN319">
        <v>0</v>
      </c>
      <c r="BO319">
        <v>0</v>
      </c>
      <c r="BP319">
        <v>0</v>
      </c>
      <c r="BQ319">
        <v>0</v>
      </c>
      <c r="BR319">
        <v>0</v>
      </c>
      <c r="BS319">
        <v>0</v>
      </c>
      <c r="BT319">
        <v>0</v>
      </c>
      <c r="BU319">
        <v>0</v>
      </c>
      <c r="BV319">
        <v>0</v>
      </c>
      <c r="BW319">
        <v>0</v>
      </c>
      <c r="BX319">
        <v>0</v>
      </c>
      <c r="BY319">
        <v>0</v>
      </c>
      <c r="BZ319">
        <v>0</v>
      </c>
      <c r="CA319">
        <v>0</v>
      </c>
      <c r="CB319">
        <v>0</v>
      </c>
      <c r="CC319">
        <v>0</v>
      </c>
      <c r="CD319">
        <v>0</v>
      </c>
      <c r="CE319">
        <v>0</v>
      </c>
      <c r="CF319">
        <v>0</v>
      </c>
      <c r="CG319">
        <v>0</v>
      </c>
      <c r="CH319">
        <v>0</v>
      </c>
      <c r="CI319">
        <v>0</v>
      </c>
      <c r="CJ319">
        <v>0</v>
      </c>
      <c r="CK319">
        <v>0</v>
      </c>
      <c r="CL319">
        <v>0</v>
      </c>
      <c r="CM319">
        <v>0</v>
      </c>
      <c r="CN319">
        <v>0</v>
      </c>
      <c r="CO319">
        <v>0</v>
      </c>
      <c r="CP319">
        <v>0</v>
      </c>
      <c r="CQ319">
        <v>0</v>
      </c>
      <c r="CR319">
        <v>0</v>
      </c>
      <c r="CS319">
        <v>0</v>
      </c>
    </row>
    <row r="320" spans="1:97" x14ac:dyDescent="0.3">
      <c r="A320" t="s">
        <v>90</v>
      </c>
      <c r="B320" t="s">
        <v>83</v>
      </c>
      <c r="C320" t="s">
        <v>111</v>
      </c>
      <c r="D320" t="s">
        <v>105</v>
      </c>
      <c r="E320">
        <v>0</v>
      </c>
      <c r="F320">
        <v>1</v>
      </c>
      <c r="G320">
        <v>0</v>
      </c>
      <c r="H320">
        <v>0</v>
      </c>
      <c r="I320">
        <v>0</v>
      </c>
      <c r="J320">
        <v>1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2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1</v>
      </c>
      <c r="AV320">
        <v>0</v>
      </c>
      <c r="AW320">
        <v>0</v>
      </c>
      <c r="AX320">
        <v>0</v>
      </c>
      <c r="AY320">
        <v>0</v>
      </c>
      <c r="AZ320">
        <v>0</v>
      </c>
      <c r="BA320">
        <v>0</v>
      </c>
      <c r="BB320">
        <v>0</v>
      </c>
      <c r="BC320">
        <v>0</v>
      </c>
      <c r="BD320">
        <v>0</v>
      </c>
      <c r="BE320">
        <v>0</v>
      </c>
      <c r="BF320">
        <v>0</v>
      </c>
      <c r="BG320">
        <v>0</v>
      </c>
      <c r="BH320">
        <v>0</v>
      </c>
      <c r="BI320">
        <v>0</v>
      </c>
      <c r="BJ320">
        <v>0</v>
      </c>
      <c r="BK320">
        <v>0</v>
      </c>
      <c r="BL320">
        <v>0</v>
      </c>
      <c r="BM320">
        <v>0</v>
      </c>
      <c r="BN320">
        <v>0</v>
      </c>
      <c r="BO320">
        <v>0</v>
      </c>
      <c r="BP320">
        <v>0</v>
      </c>
      <c r="BQ320">
        <v>0</v>
      </c>
      <c r="BR320">
        <v>0</v>
      </c>
      <c r="BS320">
        <v>0</v>
      </c>
      <c r="BT320">
        <v>0</v>
      </c>
      <c r="BU320">
        <v>0</v>
      </c>
      <c r="BV320">
        <v>0</v>
      </c>
      <c r="BW320">
        <v>0</v>
      </c>
      <c r="BX320">
        <v>0</v>
      </c>
      <c r="BY320">
        <v>0</v>
      </c>
      <c r="BZ320">
        <v>0</v>
      </c>
      <c r="CA320">
        <v>0</v>
      </c>
      <c r="CB320">
        <v>0</v>
      </c>
      <c r="CC320">
        <v>0</v>
      </c>
      <c r="CD320">
        <v>0</v>
      </c>
      <c r="CE320">
        <v>0</v>
      </c>
      <c r="CF320">
        <v>0</v>
      </c>
      <c r="CG320">
        <v>0</v>
      </c>
      <c r="CH320">
        <v>0</v>
      </c>
      <c r="CI320">
        <v>0</v>
      </c>
      <c r="CJ320">
        <v>0</v>
      </c>
      <c r="CK320">
        <v>0</v>
      </c>
      <c r="CL320">
        <v>0</v>
      </c>
      <c r="CM320">
        <v>0</v>
      </c>
      <c r="CN320">
        <v>0</v>
      </c>
      <c r="CO320">
        <v>0</v>
      </c>
      <c r="CP320">
        <v>0</v>
      </c>
      <c r="CQ320">
        <v>0</v>
      </c>
      <c r="CR320">
        <v>0</v>
      </c>
      <c r="CS320">
        <v>0</v>
      </c>
    </row>
    <row r="321" spans="1:97" x14ac:dyDescent="0.3">
      <c r="A321" t="s">
        <v>90</v>
      </c>
      <c r="B321" t="s">
        <v>83</v>
      </c>
      <c r="C321" t="s">
        <v>111</v>
      </c>
      <c r="D321" t="s">
        <v>105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1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1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0</v>
      </c>
      <c r="AV321">
        <v>0</v>
      </c>
      <c r="AW321">
        <v>0</v>
      </c>
      <c r="AX321">
        <v>0</v>
      </c>
      <c r="AY321">
        <v>0</v>
      </c>
      <c r="AZ321">
        <v>0</v>
      </c>
      <c r="BA321">
        <v>0</v>
      </c>
      <c r="BB321">
        <v>1</v>
      </c>
      <c r="BC321">
        <v>0</v>
      </c>
      <c r="BD321">
        <v>0</v>
      </c>
      <c r="BE321">
        <v>0</v>
      </c>
      <c r="BF321">
        <v>0</v>
      </c>
      <c r="BG321">
        <v>0</v>
      </c>
      <c r="BH321">
        <v>0</v>
      </c>
      <c r="BI321">
        <v>0</v>
      </c>
      <c r="BJ321">
        <v>0</v>
      </c>
      <c r="BK321">
        <v>0</v>
      </c>
      <c r="BL321">
        <v>0</v>
      </c>
      <c r="BM321">
        <v>0</v>
      </c>
      <c r="BN321">
        <v>0</v>
      </c>
      <c r="BO321">
        <v>0</v>
      </c>
      <c r="BP321">
        <v>0</v>
      </c>
      <c r="BQ321">
        <v>0</v>
      </c>
      <c r="BR321">
        <v>0</v>
      </c>
      <c r="BS321">
        <v>0</v>
      </c>
      <c r="BT321">
        <v>0</v>
      </c>
      <c r="BU321">
        <v>0</v>
      </c>
      <c r="BV321">
        <v>0</v>
      </c>
      <c r="BW321">
        <v>0</v>
      </c>
      <c r="BX321">
        <v>0</v>
      </c>
      <c r="BY321">
        <v>0</v>
      </c>
      <c r="BZ321">
        <v>0</v>
      </c>
      <c r="CA321">
        <v>0</v>
      </c>
      <c r="CB321">
        <v>0</v>
      </c>
      <c r="CC321">
        <v>0</v>
      </c>
      <c r="CD321">
        <v>0</v>
      </c>
      <c r="CE321">
        <v>0</v>
      </c>
      <c r="CF321">
        <v>0</v>
      </c>
      <c r="CG321">
        <v>0</v>
      </c>
      <c r="CH321">
        <v>0</v>
      </c>
      <c r="CI321">
        <v>0</v>
      </c>
      <c r="CJ321">
        <v>0</v>
      </c>
      <c r="CK321">
        <v>0</v>
      </c>
      <c r="CL321">
        <v>0</v>
      </c>
      <c r="CM321">
        <v>0</v>
      </c>
      <c r="CN321">
        <v>0</v>
      </c>
      <c r="CO321">
        <v>0</v>
      </c>
      <c r="CP321">
        <v>0</v>
      </c>
      <c r="CQ321">
        <v>0</v>
      </c>
      <c r="CR321">
        <v>0</v>
      </c>
      <c r="CS321">
        <v>0</v>
      </c>
    </row>
    <row r="322" spans="1:97" x14ac:dyDescent="0.3">
      <c r="A322" t="s">
        <v>90</v>
      </c>
      <c r="B322" t="s">
        <v>83</v>
      </c>
      <c r="C322" t="s">
        <v>111</v>
      </c>
      <c r="D322" t="s">
        <v>105</v>
      </c>
      <c r="E322">
        <v>0</v>
      </c>
      <c r="F322">
        <v>1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1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v>0</v>
      </c>
      <c r="AW322">
        <v>0</v>
      </c>
      <c r="AX322">
        <v>0</v>
      </c>
      <c r="AY322">
        <v>0</v>
      </c>
      <c r="AZ322">
        <v>0</v>
      </c>
      <c r="BA322">
        <v>0</v>
      </c>
      <c r="BB322">
        <v>0</v>
      </c>
      <c r="BC322">
        <v>0</v>
      </c>
      <c r="BD322">
        <v>0</v>
      </c>
      <c r="BE322">
        <v>0</v>
      </c>
      <c r="BF322">
        <v>0</v>
      </c>
      <c r="BG322">
        <v>0</v>
      </c>
      <c r="BH322">
        <v>0</v>
      </c>
      <c r="BI322">
        <v>0</v>
      </c>
      <c r="BJ322">
        <v>0</v>
      </c>
      <c r="BK322">
        <v>0</v>
      </c>
      <c r="BL322">
        <v>0</v>
      </c>
      <c r="BM322">
        <v>0</v>
      </c>
      <c r="BN322">
        <v>0</v>
      </c>
      <c r="BO322">
        <v>0</v>
      </c>
      <c r="BP322">
        <v>0</v>
      </c>
      <c r="BQ322">
        <v>0</v>
      </c>
      <c r="BR322">
        <v>0</v>
      </c>
      <c r="BS322">
        <v>0</v>
      </c>
      <c r="BT322">
        <v>0</v>
      </c>
      <c r="BU322">
        <v>0</v>
      </c>
      <c r="BV322">
        <v>0</v>
      </c>
      <c r="BW322">
        <v>0</v>
      </c>
      <c r="BX322">
        <v>0</v>
      </c>
      <c r="BY322">
        <v>0</v>
      </c>
      <c r="BZ322">
        <v>0</v>
      </c>
      <c r="CA322">
        <v>0</v>
      </c>
      <c r="CB322">
        <v>0</v>
      </c>
      <c r="CC322">
        <v>0</v>
      </c>
      <c r="CD322">
        <v>0</v>
      </c>
      <c r="CE322">
        <v>0</v>
      </c>
      <c r="CF322">
        <v>0</v>
      </c>
      <c r="CG322">
        <v>0</v>
      </c>
      <c r="CH322">
        <v>0</v>
      </c>
      <c r="CI322">
        <v>0</v>
      </c>
      <c r="CJ322">
        <v>0</v>
      </c>
      <c r="CK322">
        <v>0</v>
      </c>
      <c r="CL322">
        <v>0</v>
      </c>
      <c r="CM322">
        <v>0</v>
      </c>
      <c r="CN322">
        <v>0</v>
      </c>
      <c r="CO322">
        <v>0</v>
      </c>
      <c r="CP322">
        <v>0</v>
      </c>
      <c r="CQ322">
        <v>0</v>
      </c>
      <c r="CR322">
        <v>0</v>
      </c>
      <c r="CS322">
        <v>0</v>
      </c>
    </row>
    <row r="323" spans="1:97" x14ac:dyDescent="0.3">
      <c r="A323" t="s">
        <v>90</v>
      </c>
      <c r="B323" t="s">
        <v>83</v>
      </c>
      <c r="C323" t="s">
        <v>111</v>
      </c>
      <c r="D323" t="s">
        <v>105</v>
      </c>
      <c r="E323">
        <v>0</v>
      </c>
      <c r="F323">
        <v>1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1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0</v>
      </c>
      <c r="AQ323">
        <v>0</v>
      </c>
      <c r="AR323">
        <v>0</v>
      </c>
      <c r="AS323">
        <v>0</v>
      </c>
      <c r="AT323">
        <v>0</v>
      </c>
      <c r="AU323">
        <v>0</v>
      </c>
      <c r="AV323">
        <v>0</v>
      </c>
      <c r="AW323">
        <v>0</v>
      </c>
      <c r="AX323">
        <v>0</v>
      </c>
      <c r="AY323">
        <v>0</v>
      </c>
      <c r="AZ323">
        <v>0</v>
      </c>
      <c r="BA323">
        <v>0</v>
      </c>
      <c r="BB323">
        <v>0</v>
      </c>
      <c r="BC323">
        <v>0</v>
      </c>
      <c r="BD323">
        <v>0</v>
      </c>
      <c r="BE323">
        <v>0</v>
      </c>
      <c r="BF323">
        <v>0</v>
      </c>
      <c r="BG323">
        <v>0</v>
      </c>
      <c r="BH323">
        <v>0</v>
      </c>
      <c r="BI323">
        <v>0</v>
      </c>
      <c r="BJ323">
        <v>0</v>
      </c>
      <c r="BK323">
        <v>0</v>
      </c>
      <c r="BL323">
        <v>0</v>
      </c>
      <c r="BM323">
        <v>0</v>
      </c>
      <c r="BN323">
        <v>0</v>
      </c>
      <c r="BO323">
        <v>0</v>
      </c>
      <c r="BP323">
        <v>0</v>
      </c>
      <c r="BQ323">
        <v>0</v>
      </c>
      <c r="BR323">
        <v>0</v>
      </c>
      <c r="BS323">
        <v>0</v>
      </c>
      <c r="BT323">
        <v>0</v>
      </c>
      <c r="BU323">
        <v>0</v>
      </c>
      <c r="BV323">
        <v>0</v>
      </c>
      <c r="BW323">
        <v>0</v>
      </c>
      <c r="BX323">
        <v>0</v>
      </c>
      <c r="BY323">
        <v>0</v>
      </c>
      <c r="BZ323">
        <v>0</v>
      </c>
      <c r="CA323">
        <v>0</v>
      </c>
      <c r="CB323">
        <v>0</v>
      </c>
      <c r="CC323">
        <v>0</v>
      </c>
      <c r="CD323">
        <v>0</v>
      </c>
      <c r="CE323">
        <v>0</v>
      </c>
      <c r="CF323">
        <v>0</v>
      </c>
      <c r="CG323">
        <v>0</v>
      </c>
      <c r="CH323">
        <v>0</v>
      </c>
      <c r="CI323">
        <v>0</v>
      </c>
      <c r="CJ323">
        <v>0</v>
      </c>
      <c r="CK323">
        <v>0</v>
      </c>
      <c r="CL323">
        <v>0</v>
      </c>
      <c r="CM323">
        <v>0</v>
      </c>
      <c r="CN323">
        <v>0</v>
      </c>
      <c r="CO323">
        <v>0</v>
      </c>
      <c r="CP323">
        <v>0</v>
      </c>
      <c r="CQ323">
        <v>0</v>
      </c>
      <c r="CR323">
        <v>0</v>
      </c>
      <c r="CS323">
        <v>0</v>
      </c>
    </row>
    <row r="324" spans="1:97" x14ac:dyDescent="0.3">
      <c r="A324" t="s">
        <v>88</v>
      </c>
      <c r="B324" t="s">
        <v>89</v>
      </c>
      <c r="C324" t="s">
        <v>111</v>
      </c>
      <c r="D324" t="s">
        <v>104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0</v>
      </c>
      <c r="AW324">
        <v>0</v>
      </c>
      <c r="AX324">
        <v>0</v>
      </c>
      <c r="AY324">
        <v>0</v>
      </c>
      <c r="AZ324">
        <v>0</v>
      </c>
      <c r="BA324">
        <v>0</v>
      </c>
      <c r="BB324">
        <v>0</v>
      </c>
      <c r="BC324">
        <v>0</v>
      </c>
      <c r="BD324">
        <v>0</v>
      </c>
      <c r="BE324">
        <v>0</v>
      </c>
      <c r="BF324">
        <v>0</v>
      </c>
      <c r="BG324">
        <v>0</v>
      </c>
      <c r="BH324">
        <v>0</v>
      </c>
      <c r="BI324">
        <v>0</v>
      </c>
      <c r="BJ324">
        <v>0</v>
      </c>
      <c r="BK324">
        <v>0</v>
      </c>
      <c r="BL324">
        <v>0</v>
      </c>
      <c r="BM324">
        <v>0</v>
      </c>
      <c r="BN324">
        <v>0</v>
      </c>
      <c r="BO324">
        <v>0</v>
      </c>
      <c r="BP324">
        <v>0</v>
      </c>
      <c r="BQ324">
        <v>0</v>
      </c>
      <c r="BR324">
        <v>0</v>
      </c>
      <c r="BS324">
        <v>0</v>
      </c>
      <c r="BT324">
        <v>0</v>
      </c>
      <c r="BU324">
        <v>0</v>
      </c>
      <c r="BV324">
        <v>0</v>
      </c>
      <c r="BW324">
        <v>0</v>
      </c>
      <c r="BX324">
        <v>0</v>
      </c>
      <c r="BY324">
        <v>0</v>
      </c>
      <c r="BZ324">
        <v>0</v>
      </c>
      <c r="CA324">
        <v>0</v>
      </c>
      <c r="CB324">
        <v>0</v>
      </c>
      <c r="CC324">
        <v>0</v>
      </c>
      <c r="CD324">
        <v>0</v>
      </c>
      <c r="CE324">
        <v>0</v>
      </c>
      <c r="CF324">
        <v>0</v>
      </c>
      <c r="CG324">
        <v>0</v>
      </c>
      <c r="CH324">
        <v>0</v>
      </c>
      <c r="CI324">
        <v>0</v>
      </c>
      <c r="CJ324">
        <v>0</v>
      </c>
      <c r="CK324">
        <v>0</v>
      </c>
      <c r="CL324">
        <v>0</v>
      </c>
      <c r="CM324">
        <v>0</v>
      </c>
      <c r="CN324">
        <v>0</v>
      </c>
      <c r="CO324">
        <v>0</v>
      </c>
      <c r="CP324">
        <v>0</v>
      </c>
      <c r="CQ324">
        <v>0</v>
      </c>
      <c r="CR324">
        <v>0</v>
      </c>
      <c r="CS324">
        <v>0</v>
      </c>
    </row>
    <row r="325" spans="1:97" x14ac:dyDescent="0.3">
      <c r="A325" t="s">
        <v>88</v>
      </c>
      <c r="B325" t="s">
        <v>89</v>
      </c>
      <c r="C325" t="s">
        <v>111</v>
      </c>
      <c r="D325" t="s">
        <v>104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1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v>0</v>
      </c>
      <c r="AW325">
        <v>0</v>
      </c>
      <c r="AX325">
        <v>0</v>
      </c>
      <c r="AY325">
        <v>0</v>
      </c>
      <c r="AZ325">
        <v>0</v>
      </c>
      <c r="BA325">
        <v>0</v>
      </c>
      <c r="BB325">
        <v>0</v>
      </c>
      <c r="BC325">
        <v>0</v>
      </c>
      <c r="BD325">
        <v>0</v>
      </c>
      <c r="BE325">
        <v>0</v>
      </c>
      <c r="BF325">
        <v>0</v>
      </c>
      <c r="BG325">
        <v>0</v>
      </c>
      <c r="BH325">
        <v>0</v>
      </c>
      <c r="BI325">
        <v>0</v>
      </c>
      <c r="BJ325">
        <v>0</v>
      </c>
      <c r="BK325">
        <v>0</v>
      </c>
      <c r="BL325">
        <v>0</v>
      </c>
      <c r="BM325">
        <v>0</v>
      </c>
      <c r="BN325">
        <v>2</v>
      </c>
      <c r="BO325">
        <v>0</v>
      </c>
      <c r="BP325">
        <v>0</v>
      </c>
      <c r="BQ325">
        <v>0</v>
      </c>
      <c r="BR325">
        <v>0</v>
      </c>
      <c r="BS325">
        <v>0</v>
      </c>
      <c r="BT325">
        <v>0</v>
      </c>
      <c r="BU325">
        <v>0</v>
      </c>
      <c r="BV325">
        <v>0</v>
      </c>
      <c r="BW325">
        <v>0</v>
      </c>
      <c r="BX325">
        <v>0</v>
      </c>
      <c r="BY325">
        <v>0</v>
      </c>
      <c r="BZ325">
        <v>0</v>
      </c>
      <c r="CA325">
        <v>0</v>
      </c>
      <c r="CB325">
        <v>0</v>
      </c>
      <c r="CC325">
        <v>0</v>
      </c>
      <c r="CD325">
        <v>0</v>
      </c>
      <c r="CE325">
        <v>0</v>
      </c>
      <c r="CF325">
        <v>0</v>
      </c>
      <c r="CG325">
        <v>0</v>
      </c>
      <c r="CH325">
        <v>0</v>
      </c>
      <c r="CI325">
        <v>0</v>
      </c>
      <c r="CJ325">
        <v>0</v>
      </c>
      <c r="CK325">
        <v>0</v>
      </c>
      <c r="CL325">
        <v>0</v>
      </c>
      <c r="CM325">
        <v>0</v>
      </c>
      <c r="CN325">
        <v>0</v>
      </c>
      <c r="CO325">
        <v>0</v>
      </c>
      <c r="CP325">
        <v>0</v>
      </c>
      <c r="CQ325">
        <v>0</v>
      </c>
      <c r="CR325">
        <v>0</v>
      </c>
      <c r="CS325">
        <v>0</v>
      </c>
    </row>
    <row r="326" spans="1:97" x14ac:dyDescent="0.3">
      <c r="A326" t="s">
        <v>88</v>
      </c>
      <c r="B326" t="s">
        <v>89</v>
      </c>
      <c r="C326" t="s">
        <v>111</v>
      </c>
      <c r="D326" t="s">
        <v>104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0</v>
      </c>
      <c r="AV326">
        <v>0</v>
      </c>
      <c r="AW326">
        <v>0</v>
      </c>
      <c r="AX326">
        <v>0</v>
      </c>
      <c r="AY326">
        <v>0</v>
      </c>
      <c r="AZ326">
        <v>0</v>
      </c>
      <c r="BA326">
        <v>0</v>
      </c>
      <c r="BB326">
        <v>0</v>
      </c>
      <c r="BC326">
        <v>0</v>
      </c>
      <c r="BD326">
        <v>0</v>
      </c>
      <c r="BE326">
        <v>0</v>
      </c>
      <c r="BF326">
        <v>0</v>
      </c>
      <c r="BG326">
        <v>0</v>
      </c>
      <c r="BH326">
        <v>0</v>
      </c>
      <c r="BI326">
        <v>0</v>
      </c>
      <c r="BJ326">
        <v>0</v>
      </c>
      <c r="BK326">
        <v>0</v>
      </c>
      <c r="BL326">
        <v>0</v>
      </c>
      <c r="BM326">
        <v>0</v>
      </c>
      <c r="BN326">
        <v>0</v>
      </c>
      <c r="BO326">
        <v>0</v>
      </c>
      <c r="BP326">
        <v>0</v>
      </c>
      <c r="BQ326">
        <v>0</v>
      </c>
      <c r="BR326">
        <v>0</v>
      </c>
      <c r="BS326">
        <v>0</v>
      </c>
      <c r="BT326">
        <v>0</v>
      </c>
      <c r="BU326">
        <v>0</v>
      </c>
      <c r="BV326">
        <v>0</v>
      </c>
      <c r="BW326">
        <v>0</v>
      </c>
      <c r="BX326">
        <v>0</v>
      </c>
      <c r="BY326">
        <v>0</v>
      </c>
      <c r="BZ326">
        <v>0</v>
      </c>
      <c r="CA326">
        <v>0</v>
      </c>
      <c r="CB326">
        <v>0</v>
      </c>
      <c r="CC326">
        <v>0</v>
      </c>
      <c r="CD326">
        <v>0</v>
      </c>
      <c r="CE326">
        <v>0</v>
      </c>
      <c r="CF326">
        <v>0</v>
      </c>
      <c r="CG326">
        <v>0</v>
      </c>
      <c r="CH326">
        <v>0</v>
      </c>
      <c r="CI326">
        <v>0</v>
      </c>
      <c r="CJ326">
        <v>0</v>
      </c>
      <c r="CK326">
        <v>0</v>
      </c>
      <c r="CL326">
        <v>0</v>
      </c>
      <c r="CM326">
        <v>0</v>
      </c>
      <c r="CN326">
        <v>0</v>
      </c>
      <c r="CO326">
        <v>0</v>
      </c>
      <c r="CP326">
        <v>0</v>
      </c>
      <c r="CQ326">
        <v>0</v>
      </c>
      <c r="CR326">
        <v>0</v>
      </c>
      <c r="CS326">
        <v>0</v>
      </c>
    </row>
    <row r="327" spans="1:97" x14ac:dyDescent="0.3">
      <c r="A327" t="s">
        <v>88</v>
      </c>
      <c r="B327" t="s">
        <v>89</v>
      </c>
      <c r="C327" t="s">
        <v>111</v>
      </c>
      <c r="D327" t="s">
        <v>104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2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0</v>
      </c>
      <c r="AS327">
        <v>0</v>
      </c>
      <c r="AT327">
        <v>0</v>
      </c>
      <c r="AU327">
        <v>0</v>
      </c>
      <c r="AV327">
        <v>0</v>
      </c>
      <c r="AW327">
        <v>0</v>
      </c>
      <c r="AX327">
        <v>0</v>
      </c>
      <c r="AY327">
        <v>0</v>
      </c>
      <c r="AZ327">
        <v>0</v>
      </c>
      <c r="BA327">
        <v>0</v>
      </c>
      <c r="BB327">
        <v>0</v>
      </c>
      <c r="BC327">
        <v>0</v>
      </c>
      <c r="BD327">
        <v>0</v>
      </c>
      <c r="BE327">
        <v>0</v>
      </c>
      <c r="BF327">
        <v>0</v>
      </c>
      <c r="BG327">
        <v>0</v>
      </c>
      <c r="BH327">
        <v>0</v>
      </c>
      <c r="BI327">
        <v>0</v>
      </c>
      <c r="BJ327">
        <v>0</v>
      </c>
      <c r="BK327">
        <v>0</v>
      </c>
      <c r="BL327">
        <v>0</v>
      </c>
      <c r="BM327">
        <v>0</v>
      </c>
      <c r="BN327">
        <v>0</v>
      </c>
      <c r="BO327">
        <v>0</v>
      </c>
      <c r="BP327">
        <v>0</v>
      </c>
      <c r="BQ327">
        <v>0</v>
      </c>
      <c r="BR327">
        <v>0</v>
      </c>
      <c r="BS327">
        <v>0</v>
      </c>
      <c r="BT327">
        <v>0</v>
      </c>
      <c r="BU327">
        <v>0</v>
      </c>
      <c r="BV327">
        <v>0</v>
      </c>
      <c r="BW327">
        <v>0</v>
      </c>
      <c r="BX327">
        <v>0</v>
      </c>
      <c r="BY327">
        <v>0</v>
      </c>
      <c r="BZ327">
        <v>0</v>
      </c>
      <c r="CA327">
        <v>0</v>
      </c>
      <c r="CB327">
        <v>0</v>
      </c>
      <c r="CC327">
        <v>0</v>
      </c>
      <c r="CD327">
        <v>0</v>
      </c>
      <c r="CE327">
        <v>0</v>
      </c>
      <c r="CF327">
        <v>0</v>
      </c>
      <c r="CG327">
        <v>0</v>
      </c>
      <c r="CH327">
        <v>0</v>
      </c>
      <c r="CI327">
        <v>0</v>
      </c>
      <c r="CJ327">
        <v>0</v>
      </c>
      <c r="CK327">
        <v>0</v>
      </c>
      <c r="CL327">
        <v>0</v>
      </c>
      <c r="CM327">
        <v>0</v>
      </c>
      <c r="CN327">
        <v>0</v>
      </c>
      <c r="CO327">
        <v>0</v>
      </c>
      <c r="CP327">
        <v>0</v>
      </c>
      <c r="CQ327">
        <v>0</v>
      </c>
      <c r="CR327">
        <v>0</v>
      </c>
      <c r="CS327">
        <v>0</v>
      </c>
    </row>
    <row r="328" spans="1:97" x14ac:dyDescent="0.3">
      <c r="A328" t="s">
        <v>88</v>
      </c>
      <c r="B328" t="s">
        <v>89</v>
      </c>
      <c r="C328" t="s">
        <v>111</v>
      </c>
      <c r="D328" t="s">
        <v>104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2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0</v>
      </c>
      <c r="AS328">
        <v>0</v>
      </c>
      <c r="AT328">
        <v>0</v>
      </c>
      <c r="AU328">
        <v>0</v>
      </c>
      <c r="AV328">
        <v>0</v>
      </c>
      <c r="AW328">
        <v>0</v>
      </c>
      <c r="AX328">
        <v>0</v>
      </c>
      <c r="AY328">
        <v>0</v>
      </c>
      <c r="AZ328">
        <v>0</v>
      </c>
      <c r="BA328">
        <v>0</v>
      </c>
      <c r="BB328">
        <v>0</v>
      </c>
      <c r="BC328">
        <v>0</v>
      </c>
      <c r="BD328">
        <v>0</v>
      </c>
      <c r="BE328">
        <v>0</v>
      </c>
      <c r="BF328">
        <v>0</v>
      </c>
      <c r="BG328">
        <v>0</v>
      </c>
      <c r="BH328">
        <v>0</v>
      </c>
      <c r="BI328">
        <v>0</v>
      </c>
      <c r="BJ328">
        <v>0</v>
      </c>
      <c r="BK328">
        <v>0</v>
      </c>
      <c r="BL328">
        <v>0</v>
      </c>
      <c r="BM328">
        <v>0</v>
      </c>
      <c r="BN328">
        <v>0</v>
      </c>
      <c r="BO328">
        <v>0</v>
      </c>
      <c r="BP328">
        <v>0</v>
      </c>
      <c r="BQ328">
        <v>0</v>
      </c>
      <c r="BR328">
        <v>0</v>
      </c>
      <c r="BS328">
        <v>0</v>
      </c>
      <c r="BT328">
        <v>0</v>
      </c>
      <c r="BU328">
        <v>0</v>
      </c>
      <c r="BV328">
        <v>0</v>
      </c>
      <c r="BW328">
        <v>0</v>
      </c>
      <c r="BX328">
        <v>0</v>
      </c>
      <c r="BY328">
        <v>0</v>
      </c>
      <c r="BZ328">
        <v>0</v>
      </c>
      <c r="CA328">
        <v>0</v>
      </c>
      <c r="CB328">
        <v>0</v>
      </c>
      <c r="CC328">
        <v>0</v>
      </c>
      <c r="CD328">
        <v>0</v>
      </c>
      <c r="CE328">
        <v>0</v>
      </c>
      <c r="CF328">
        <v>0</v>
      </c>
      <c r="CG328">
        <v>0</v>
      </c>
      <c r="CH328">
        <v>0</v>
      </c>
      <c r="CI328">
        <v>0</v>
      </c>
      <c r="CJ328">
        <v>0</v>
      </c>
      <c r="CK328">
        <v>0</v>
      </c>
      <c r="CL328">
        <v>0</v>
      </c>
      <c r="CM328">
        <v>0</v>
      </c>
      <c r="CN328">
        <v>0</v>
      </c>
      <c r="CO328">
        <v>0</v>
      </c>
      <c r="CP328">
        <v>0</v>
      </c>
      <c r="CQ328">
        <v>0</v>
      </c>
      <c r="CR328">
        <v>0</v>
      </c>
      <c r="CS328">
        <v>0</v>
      </c>
    </row>
    <row r="329" spans="1:97" x14ac:dyDescent="0.3">
      <c r="A329" t="s">
        <v>88</v>
      </c>
      <c r="B329" t="s">
        <v>89</v>
      </c>
      <c r="C329" t="s">
        <v>111</v>
      </c>
      <c r="D329" t="s">
        <v>104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1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1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0</v>
      </c>
      <c r="AQ329">
        <v>0</v>
      </c>
      <c r="AR329">
        <v>0</v>
      </c>
      <c r="AS329">
        <v>0</v>
      </c>
      <c r="AT329">
        <v>0</v>
      </c>
      <c r="AU329">
        <v>0</v>
      </c>
      <c r="AV329">
        <v>0</v>
      </c>
      <c r="AW329">
        <v>0</v>
      </c>
      <c r="AX329">
        <v>0</v>
      </c>
      <c r="AY329">
        <v>0</v>
      </c>
      <c r="AZ329">
        <v>0</v>
      </c>
      <c r="BA329">
        <v>0</v>
      </c>
      <c r="BB329">
        <v>0</v>
      </c>
      <c r="BC329">
        <v>0</v>
      </c>
      <c r="BD329">
        <v>0</v>
      </c>
      <c r="BE329">
        <v>0</v>
      </c>
      <c r="BF329">
        <v>0</v>
      </c>
      <c r="BG329">
        <v>0</v>
      </c>
      <c r="BH329">
        <v>0</v>
      </c>
      <c r="BI329">
        <v>0</v>
      </c>
      <c r="BJ329">
        <v>0</v>
      </c>
      <c r="BK329">
        <v>0</v>
      </c>
      <c r="BL329">
        <v>0</v>
      </c>
      <c r="BM329">
        <v>0</v>
      </c>
      <c r="BN329">
        <v>0</v>
      </c>
      <c r="BO329">
        <v>0</v>
      </c>
      <c r="BP329">
        <v>0</v>
      </c>
      <c r="BQ329">
        <v>0</v>
      </c>
      <c r="BR329">
        <v>0</v>
      </c>
      <c r="BS329">
        <v>0</v>
      </c>
      <c r="BT329">
        <v>0</v>
      </c>
      <c r="BU329">
        <v>0</v>
      </c>
      <c r="BV329">
        <v>0</v>
      </c>
      <c r="BW329">
        <v>0</v>
      </c>
      <c r="BX329">
        <v>0</v>
      </c>
      <c r="BY329">
        <v>0</v>
      </c>
      <c r="BZ329">
        <v>1</v>
      </c>
      <c r="CA329">
        <v>0</v>
      </c>
      <c r="CB329">
        <v>0</v>
      </c>
      <c r="CC329">
        <v>0</v>
      </c>
      <c r="CD329">
        <v>0</v>
      </c>
      <c r="CE329">
        <v>0</v>
      </c>
      <c r="CF329">
        <v>0</v>
      </c>
      <c r="CG329">
        <v>0</v>
      </c>
      <c r="CH329">
        <v>0</v>
      </c>
      <c r="CI329">
        <v>0</v>
      </c>
      <c r="CJ329">
        <v>0</v>
      </c>
      <c r="CK329">
        <v>0</v>
      </c>
      <c r="CL329">
        <v>0</v>
      </c>
      <c r="CM329">
        <v>0</v>
      </c>
      <c r="CN329">
        <v>0</v>
      </c>
      <c r="CO329">
        <v>0</v>
      </c>
      <c r="CP329">
        <v>0</v>
      </c>
      <c r="CQ329">
        <v>0</v>
      </c>
      <c r="CR329">
        <v>0</v>
      </c>
      <c r="CS329">
        <v>0</v>
      </c>
    </row>
    <row r="330" spans="1:97" x14ac:dyDescent="0.3">
      <c r="A330" t="s">
        <v>88</v>
      </c>
      <c r="B330" t="s">
        <v>89</v>
      </c>
      <c r="C330" t="s">
        <v>111</v>
      </c>
      <c r="D330" t="s">
        <v>104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1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0</v>
      </c>
      <c r="AS330">
        <v>0</v>
      </c>
      <c r="AT330">
        <v>0</v>
      </c>
      <c r="AU330">
        <v>0</v>
      </c>
      <c r="AV330">
        <v>0</v>
      </c>
      <c r="AW330">
        <v>0</v>
      </c>
      <c r="AX330">
        <v>0</v>
      </c>
      <c r="AY330">
        <v>0</v>
      </c>
      <c r="AZ330">
        <v>0</v>
      </c>
      <c r="BA330">
        <v>0</v>
      </c>
      <c r="BB330">
        <v>0</v>
      </c>
      <c r="BC330">
        <v>0</v>
      </c>
      <c r="BD330">
        <v>0</v>
      </c>
      <c r="BE330">
        <v>0</v>
      </c>
      <c r="BF330">
        <v>0</v>
      </c>
      <c r="BG330">
        <v>0</v>
      </c>
      <c r="BH330">
        <v>0</v>
      </c>
      <c r="BI330">
        <v>0</v>
      </c>
      <c r="BJ330">
        <v>0</v>
      </c>
      <c r="BK330">
        <v>0</v>
      </c>
      <c r="BL330">
        <v>0</v>
      </c>
      <c r="BM330">
        <v>0</v>
      </c>
      <c r="BN330">
        <v>0</v>
      </c>
      <c r="BO330">
        <v>0</v>
      </c>
      <c r="BP330">
        <v>0</v>
      </c>
      <c r="BQ330">
        <v>0</v>
      </c>
      <c r="BR330">
        <v>0</v>
      </c>
      <c r="BS330">
        <v>0</v>
      </c>
      <c r="BT330">
        <v>0</v>
      </c>
      <c r="BU330">
        <v>0</v>
      </c>
      <c r="BV330">
        <v>0</v>
      </c>
      <c r="BW330">
        <v>0</v>
      </c>
      <c r="BX330">
        <v>0</v>
      </c>
      <c r="BY330">
        <v>0</v>
      </c>
      <c r="BZ330">
        <v>0</v>
      </c>
      <c r="CA330">
        <v>0</v>
      </c>
      <c r="CB330">
        <v>0</v>
      </c>
      <c r="CC330">
        <v>0</v>
      </c>
      <c r="CD330">
        <v>0</v>
      </c>
      <c r="CE330">
        <v>0</v>
      </c>
      <c r="CF330">
        <v>0</v>
      </c>
      <c r="CG330">
        <v>0</v>
      </c>
      <c r="CH330">
        <v>0</v>
      </c>
      <c r="CI330">
        <v>0</v>
      </c>
      <c r="CJ330">
        <v>0</v>
      </c>
      <c r="CK330">
        <v>0</v>
      </c>
      <c r="CL330">
        <v>0</v>
      </c>
      <c r="CM330">
        <v>0</v>
      </c>
      <c r="CN330">
        <v>0</v>
      </c>
      <c r="CO330">
        <v>0</v>
      </c>
      <c r="CP330">
        <v>0</v>
      </c>
      <c r="CQ330">
        <v>0</v>
      </c>
      <c r="CR330">
        <v>0</v>
      </c>
      <c r="CS330">
        <v>0</v>
      </c>
    </row>
    <row r="331" spans="1:97" x14ac:dyDescent="0.3">
      <c r="A331" t="s">
        <v>88</v>
      </c>
      <c r="B331" t="s">
        <v>89</v>
      </c>
      <c r="C331" t="s">
        <v>111</v>
      </c>
      <c r="D331" t="s">
        <v>104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2</v>
      </c>
      <c r="W331">
        <v>0</v>
      </c>
      <c r="X331">
        <v>0</v>
      </c>
      <c r="Y331">
        <v>0</v>
      </c>
      <c r="Z331">
        <v>0</v>
      </c>
      <c r="AA331">
        <v>2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0</v>
      </c>
      <c r="AS331">
        <v>0</v>
      </c>
      <c r="AT331">
        <v>0</v>
      </c>
      <c r="AU331">
        <v>0</v>
      </c>
      <c r="AV331">
        <v>0</v>
      </c>
      <c r="AW331">
        <v>0</v>
      </c>
      <c r="AX331">
        <v>0</v>
      </c>
      <c r="AY331">
        <v>0</v>
      </c>
      <c r="AZ331">
        <v>0</v>
      </c>
      <c r="BA331">
        <v>0</v>
      </c>
      <c r="BB331">
        <v>0</v>
      </c>
      <c r="BC331">
        <v>0</v>
      </c>
      <c r="BD331">
        <v>0</v>
      </c>
      <c r="BE331">
        <v>0</v>
      </c>
      <c r="BF331">
        <v>0</v>
      </c>
      <c r="BG331">
        <v>0</v>
      </c>
      <c r="BH331">
        <v>0</v>
      </c>
      <c r="BI331">
        <v>0</v>
      </c>
      <c r="BJ331">
        <v>0</v>
      </c>
      <c r="BK331">
        <v>0</v>
      </c>
      <c r="BL331">
        <v>0</v>
      </c>
      <c r="BM331">
        <v>0</v>
      </c>
      <c r="BN331">
        <v>0</v>
      </c>
      <c r="BO331">
        <v>0</v>
      </c>
      <c r="BP331">
        <v>0</v>
      </c>
      <c r="BQ331">
        <v>0</v>
      </c>
      <c r="BR331">
        <v>0</v>
      </c>
      <c r="BS331">
        <v>0</v>
      </c>
      <c r="BT331">
        <v>0</v>
      </c>
      <c r="BU331">
        <v>0</v>
      </c>
      <c r="BV331">
        <v>0</v>
      </c>
      <c r="BW331">
        <v>0</v>
      </c>
      <c r="BX331">
        <v>0</v>
      </c>
      <c r="BY331">
        <v>0</v>
      </c>
      <c r="BZ331">
        <v>0</v>
      </c>
      <c r="CA331">
        <v>0</v>
      </c>
      <c r="CB331">
        <v>0</v>
      </c>
      <c r="CC331">
        <v>0</v>
      </c>
      <c r="CD331">
        <v>0</v>
      </c>
      <c r="CE331">
        <v>0</v>
      </c>
      <c r="CF331">
        <v>0</v>
      </c>
      <c r="CG331">
        <v>0</v>
      </c>
      <c r="CH331">
        <v>0</v>
      </c>
      <c r="CI331">
        <v>0</v>
      </c>
      <c r="CJ331">
        <v>0</v>
      </c>
      <c r="CK331">
        <v>0</v>
      </c>
      <c r="CL331">
        <v>0</v>
      </c>
      <c r="CM331">
        <v>0</v>
      </c>
      <c r="CN331">
        <v>0</v>
      </c>
      <c r="CO331">
        <v>0</v>
      </c>
      <c r="CP331">
        <v>0</v>
      </c>
      <c r="CQ331">
        <v>0</v>
      </c>
      <c r="CR331">
        <v>0</v>
      </c>
      <c r="CS331">
        <v>0</v>
      </c>
    </row>
    <row r="332" spans="1:97" x14ac:dyDescent="0.3">
      <c r="A332" t="s">
        <v>88</v>
      </c>
      <c r="B332" t="s">
        <v>89</v>
      </c>
      <c r="C332" t="s">
        <v>111</v>
      </c>
      <c r="D332" t="s">
        <v>104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0</v>
      </c>
      <c r="AQ332">
        <v>0</v>
      </c>
      <c r="AR332">
        <v>0</v>
      </c>
      <c r="AS332">
        <v>0</v>
      </c>
      <c r="AT332">
        <v>0</v>
      </c>
      <c r="AU332">
        <v>0</v>
      </c>
      <c r="AV332">
        <v>0</v>
      </c>
      <c r="AW332">
        <v>0</v>
      </c>
      <c r="AX332">
        <v>0</v>
      </c>
      <c r="AY332">
        <v>0</v>
      </c>
      <c r="AZ332">
        <v>0</v>
      </c>
      <c r="BA332">
        <v>0</v>
      </c>
      <c r="BB332">
        <v>0</v>
      </c>
      <c r="BC332">
        <v>0</v>
      </c>
      <c r="BD332">
        <v>0</v>
      </c>
      <c r="BE332">
        <v>0</v>
      </c>
      <c r="BF332">
        <v>0</v>
      </c>
      <c r="BG332">
        <v>0</v>
      </c>
      <c r="BH332">
        <v>0</v>
      </c>
      <c r="BI332">
        <v>0</v>
      </c>
      <c r="BJ332">
        <v>0</v>
      </c>
      <c r="BK332">
        <v>0</v>
      </c>
      <c r="BL332">
        <v>0</v>
      </c>
      <c r="BM332">
        <v>0</v>
      </c>
      <c r="BN332">
        <v>0</v>
      </c>
      <c r="BO332">
        <v>0</v>
      </c>
      <c r="BP332">
        <v>0</v>
      </c>
      <c r="BQ332">
        <v>0</v>
      </c>
      <c r="BR332">
        <v>0</v>
      </c>
      <c r="BS332">
        <v>0</v>
      </c>
      <c r="BT332">
        <v>0</v>
      </c>
      <c r="BU332">
        <v>0</v>
      </c>
      <c r="BV332">
        <v>0</v>
      </c>
      <c r="BW332">
        <v>0</v>
      </c>
      <c r="BX332">
        <v>0</v>
      </c>
      <c r="BY332">
        <v>0</v>
      </c>
      <c r="BZ332">
        <v>0</v>
      </c>
      <c r="CA332">
        <v>0</v>
      </c>
      <c r="CB332">
        <v>0</v>
      </c>
      <c r="CC332">
        <v>0</v>
      </c>
      <c r="CD332">
        <v>0</v>
      </c>
      <c r="CE332">
        <v>0</v>
      </c>
      <c r="CF332">
        <v>0</v>
      </c>
      <c r="CG332">
        <v>0</v>
      </c>
      <c r="CH332">
        <v>0</v>
      </c>
      <c r="CI332">
        <v>0</v>
      </c>
      <c r="CJ332">
        <v>0</v>
      </c>
      <c r="CK332">
        <v>0</v>
      </c>
      <c r="CL332">
        <v>0</v>
      </c>
      <c r="CM332">
        <v>0</v>
      </c>
      <c r="CN332">
        <v>0</v>
      </c>
      <c r="CO332">
        <v>0</v>
      </c>
      <c r="CP332">
        <v>0</v>
      </c>
      <c r="CQ332">
        <v>0</v>
      </c>
      <c r="CR332">
        <v>0</v>
      </c>
      <c r="CS332">
        <v>1</v>
      </c>
    </row>
    <row r="333" spans="1:97" x14ac:dyDescent="0.3">
      <c r="A333" t="s">
        <v>88</v>
      </c>
      <c r="B333" t="s">
        <v>89</v>
      </c>
      <c r="C333" t="s">
        <v>111</v>
      </c>
      <c r="D333" t="s">
        <v>104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0</v>
      </c>
      <c r="AQ333">
        <v>0</v>
      </c>
      <c r="AR333">
        <v>0</v>
      </c>
      <c r="AS333">
        <v>0</v>
      </c>
      <c r="AT333">
        <v>0</v>
      </c>
      <c r="AU333">
        <v>0</v>
      </c>
      <c r="AV333">
        <v>0</v>
      </c>
      <c r="AW333">
        <v>0</v>
      </c>
      <c r="AX333">
        <v>0</v>
      </c>
      <c r="AY333">
        <v>0</v>
      </c>
      <c r="AZ333">
        <v>0</v>
      </c>
      <c r="BA333">
        <v>0</v>
      </c>
      <c r="BB333">
        <v>0</v>
      </c>
      <c r="BC333">
        <v>0</v>
      </c>
      <c r="BD333">
        <v>0</v>
      </c>
      <c r="BE333">
        <v>0</v>
      </c>
      <c r="BF333">
        <v>0</v>
      </c>
      <c r="BG333">
        <v>0</v>
      </c>
      <c r="BH333">
        <v>0</v>
      </c>
      <c r="BI333">
        <v>0</v>
      </c>
      <c r="BJ333">
        <v>0</v>
      </c>
      <c r="BK333">
        <v>0</v>
      </c>
      <c r="BL333">
        <v>0</v>
      </c>
      <c r="BM333">
        <v>0</v>
      </c>
      <c r="BN333">
        <v>0</v>
      </c>
      <c r="BO333">
        <v>0</v>
      </c>
      <c r="BP333">
        <v>0</v>
      </c>
      <c r="BQ333">
        <v>0</v>
      </c>
      <c r="BR333">
        <v>0</v>
      </c>
      <c r="BS333">
        <v>0</v>
      </c>
      <c r="BT333">
        <v>0</v>
      </c>
      <c r="BU333">
        <v>0</v>
      </c>
      <c r="BV333">
        <v>0</v>
      </c>
      <c r="BW333">
        <v>0</v>
      </c>
      <c r="BX333">
        <v>0</v>
      </c>
      <c r="BY333">
        <v>0</v>
      </c>
      <c r="BZ333">
        <v>2</v>
      </c>
      <c r="CA333">
        <v>0</v>
      </c>
      <c r="CB333">
        <v>0</v>
      </c>
      <c r="CC333">
        <v>0</v>
      </c>
      <c r="CD333">
        <v>0</v>
      </c>
      <c r="CE333">
        <v>0</v>
      </c>
      <c r="CF333">
        <v>0</v>
      </c>
      <c r="CG333">
        <v>0</v>
      </c>
      <c r="CH333">
        <v>0</v>
      </c>
      <c r="CI333">
        <v>0</v>
      </c>
      <c r="CJ333">
        <v>0</v>
      </c>
      <c r="CK333">
        <v>0</v>
      </c>
      <c r="CL333">
        <v>0</v>
      </c>
      <c r="CM333">
        <v>0</v>
      </c>
      <c r="CN333">
        <v>0</v>
      </c>
      <c r="CO333">
        <v>0</v>
      </c>
      <c r="CP333">
        <v>0</v>
      </c>
      <c r="CQ333">
        <v>0</v>
      </c>
      <c r="CR333">
        <v>0</v>
      </c>
      <c r="CS333">
        <v>0</v>
      </c>
    </row>
    <row r="334" spans="1:97" x14ac:dyDescent="0.3">
      <c r="A334" t="s">
        <v>88</v>
      </c>
      <c r="B334" t="s">
        <v>89</v>
      </c>
      <c r="C334" t="s">
        <v>111</v>
      </c>
      <c r="D334" t="s">
        <v>104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0</v>
      </c>
      <c r="AQ334">
        <v>0</v>
      </c>
      <c r="AR334">
        <v>0</v>
      </c>
      <c r="AS334">
        <v>0</v>
      </c>
      <c r="AT334">
        <v>0</v>
      </c>
      <c r="AU334">
        <v>0</v>
      </c>
      <c r="AV334">
        <v>0</v>
      </c>
      <c r="AW334">
        <v>0</v>
      </c>
      <c r="AX334">
        <v>0</v>
      </c>
      <c r="AY334">
        <v>0</v>
      </c>
      <c r="AZ334">
        <v>1</v>
      </c>
      <c r="BA334">
        <v>0</v>
      </c>
      <c r="BB334">
        <v>0</v>
      </c>
      <c r="BC334">
        <v>0</v>
      </c>
      <c r="BD334">
        <v>0</v>
      </c>
      <c r="BE334">
        <v>0</v>
      </c>
      <c r="BF334">
        <v>0</v>
      </c>
      <c r="BG334">
        <v>0</v>
      </c>
      <c r="BH334">
        <v>0</v>
      </c>
      <c r="BI334">
        <v>0</v>
      </c>
      <c r="BJ334">
        <v>0</v>
      </c>
      <c r="BK334">
        <v>0</v>
      </c>
      <c r="BL334">
        <v>0</v>
      </c>
      <c r="BM334">
        <v>0</v>
      </c>
      <c r="BN334">
        <v>0</v>
      </c>
      <c r="BO334">
        <v>0</v>
      </c>
      <c r="BP334">
        <v>0</v>
      </c>
      <c r="BQ334">
        <v>0</v>
      </c>
      <c r="BR334">
        <v>0</v>
      </c>
      <c r="BS334">
        <v>0</v>
      </c>
      <c r="BT334">
        <v>0</v>
      </c>
      <c r="BU334">
        <v>0</v>
      </c>
      <c r="BV334">
        <v>1</v>
      </c>
      <c r="BW334">
        <v>0</v>
      </c>
      <c r="BX334">
        <v>0</v>
      </c>
      <c r="BY334">
        <v>0</v>
      </c>
      <c r="BZ334">
        <v>0</v>
      </c>
      <c r="CA334">
        <v>0</v>
      </c>
      <c r="CB334">
        <v>0</v>
      </c>
      <c r="CC334">
        <v>0</v>
      </c>
      <c r="CD334">
        <v>0</v>
      </c>
      <c r="CE334">
        <v>0</v>
      </c>
      <c r="CF334">
        <v>0</v>
      </c>
      <c r="CG334">
        <v>0</v>
      </c>
      <c r="CH334">
        <v>0</v>
      </c>
      <c r="CI334">
        <v>0</v>
      </c>
      <c r="CJ334">
        <v>0</v>
      </c>
      <c r="CK334">
        <v>0</v>
      </c>
      <c r="CL334">
        <v>0</v>
      </c>
      <c r="CM334">
        <v>0</v>
      </c>
      <c r="CN334">
        <v>0</v>
      </c>
      <c r="CO334">
        <v>0</v>
      </c>
      <c r="CP334">
        <v>0</v>
      </c>
      <c r="CQ334">
        <v>0</v>
      </c>
      <c r="CR334">
        <v>0</v>
      </c>
      <c r="CS334">
        <v>0</v>
      </c>
    </row>
    <row r="335" spans="1:97" x14ac:dyDescent="0.3">
      <c r="A335" t="s">
        <v>88</v>
      </c>
      <c r="B335" t="s">
        <v>89</v>
      </c>
      <c r="C335" t="s">
        <v>111</v>
      </c>
      <c r="D335" t="s">
        <v>104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0</v>
      </c>
      <c r="AQ335">
        <v>0</v>
      </c>
      <c r="AR335">
        <v>0</v>
      </c>
      <c r="AS335">
        <v>0</v>
      </c>
      <c r="AT335">
        <v>0</v>
      </c>
      <c r="AU335">
        <v>0</v>
      </c>
      <c r="AV335">
        <v>0</v>
      </c>
      <c r="AW335">
        <v>0</v>
      </c>
      <c r="AX335">
        <v>0</v>
      </c>
      <c r="AY335">
        <v>0</v>
      </c>
      <c r="AZ335">
        <v>0</v>
      </c>
      <c r="BA335">
        <v>0</v>
      </c>
      <c r="BB335">
        <v>0</v>
      </c>
      <c r="BC335">
        <v>0</v>
      </c>
      <c r="BD335">
        <v>0</v>
      </c>
      <c r="BE335">
        <v>0</v>
      </c>
      <c r="BF335">
        <v>0</v>
      </c>
      <c r="BG335">
        <v>0</v>
      </c>
      <c r="BH335">
        <v>0</v>
      </c>
      <c r="BI335">
        <v>0</v>
      </c>
      <c r="BJ335">
        <v>0</v>
      </c>
      <c r="BK335">
        <v>0</v>
      </c>
      <c r="BL335">
        <v>0</v>
      </c>
      <c r="BM335">
        <v>0</v>
      </c>
      <c r="BN335">
        <v>0</v>
      </c>
      <c r="BO335">
        <v>0</v>
      </c>
      <c r="BP335">
        <v>0</v>
      </c>
      <c r="BQ335">
        <v>0</v>
      </c>
      <c r="BR335">
        <v>0</v>
      </c>
      <c r="BS335">
        <v>0</v>
      </c>
      <c r="BT335">
        <v>0</v>
      </c>
      <c r="BU335">
        <v>0</v>
      </c>
      <c r="BV335">
        <v>0</v>
      </c>
      <c r="BW335">
        <v>0</v>
      </c>
      <c r="BX335">
        <v>0</v>
      </c>
      <c r="BY335">
        <v>0</v>
      </c>
      <c r="BZ335">
        <v>0</v>
      </c>
      <c r="CA335">
        <v>0</v>
      </c>
      <c r="CB335">
        <v>0</v>
      </c>
      <c r="CC335">
        <v>0</v>
      </c>
      <c r="CD335">
        <v>0</v>
      </c>
      <c r="CE335">
        <v>0</v>
      </c>
      <c r="CF335">
        <v>0</v>
      </c>
      <c r="CG335">
        <v>0</v>
      </c>
      <c r="CH335">
        <v>0</v>
      </c>
      <c r="CI335">
        <v>0</v>
      </c>
      <c r="CJ335">
        <v>0</v>
      </c>
      <c r="CK335">
        <v>0</v>
      </c>
      <c r="CL335">
        <v>0</v>
      </c>
      <c r="CM335">
        <v>0</v>
      </c>
      <c r="CN335">
        <v>0</v>
      </c>
      <c r="CO335">
        <v>0</v>
      </c>
      <c r="CP335">
        <v>0</v>
      </c>
      <c r="CQ335">
        <v>0</v>
      </c>
      <c r="CR335">
        <v>0</v>
      </c>
      <c r="CS335">
        <v>0</v>
      </c>
    </row>
    <row r="336" spans="1:97" x14ac:dyDescent="0.3">
      <c r="A336" t="s">
        <v>88</v>
      </c>
      <c r="B336" t="s">
        <v>89</v>
      </c>
      <c r="C336" t="s">
        <v>111</v>
      </c>
      <c r="D336" t="s">
        <v>104</v>
      </c>
      <c r="E336">
        <v>0</v>
      </c>
      <c r="F336">
        <v>0</v>
      </c>
      <c r="G336">
        <v>0</v>
      </c>
      <c r="H336">
        <v>0</v>
      </c>
      <c r="I336">
        <v>4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1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0</v>
      </c>
      <c r="AS336">
        <v>0</v>
      </c>
      <c r="AT336">
        <v>0</v>
      </c>
      <c r="AU336">
        <v>0</v>
      </c>
      <c r="AV336">
        <v>0</v>
      </c>
      <c r="AW336">
        <v>0</v>
      </c>
      <c r="AX336">
        <v>0</v>
      </c>
      <c r="AY336">
        <v>0</v>
      </c>
      <c r="AZ336">
        <v>0</v>
      </c>
      <c r="BA336">
        <v>0</v>
      </c>
      <c r="BB336">
        <v>0</v>
      </c>
      <c r="BC336">
        <v>0</v>
      </c>
      <c r="BD336">
        <v>0</v>
      </c>
      <c r="BE336">
        <v>0</v>
      </c>
      <c r="BF336">
        <v>0</v>
      </c>
      <c r="BG336">
        <v>0</v>
      </c>
      <c r="BH336">
        <v>0</v>
      </c>
      <c r="BI336">
        <v>0</v>
      </c>
      <c r="BJ336">
        <v>0</v>
      </c>
      <c r="BK336">
        <v>0</v>
      </c>
      <c r="BL336">
        <v>0</v>
      </c>
      <c r="BM336">
        <v>0</v>
      </c>
      <c r="BN336">
        <v>1</v>
      </c>
      <c r="BO336">
        <v>0</v>
      </c>
      <c r="BP336">
        <v>0</v>
      </c>
      <c r="BQ336">
        <v>0</v>
      </c>
      <c r="BR336">
        <v>0</v>
      </c>
      <c r="BS336">
        <v>0</v>
      </c>
      <c r="BT336">
        <v>0</v>
      </c>
      <c r="BU336">
        <v>0</v>
      </c>
      <c r="BV336">
        <v>0</v>
      </c>
      <c r="BW336">
        <v>0</v>
      </c>
      <c r="BX336">
        <v>0</v>
      </c>
      <c r="BY336">
        <v>0</v>
      </c>
      <c r="BZ336">
        <v>0</v>
      </c>
      <c r="CA336">
        <v>0</v>
      </c>
      <c r="CB336">
        <v>0</v>
      </c>
      <c r="CC336">
        <v>0</v>
      </c>
      <c r="CD336">
        <v>0</v>
      </c>
      <c r="CE336">
        <v>0</v>
      </c>
      <c r="CF336">
        <v>0</v>
      </c>
      <c r="CG336">
        <v>0</v>
      </c>
      <c r="CH336">
        <v>0</v>
      </c>
      <c r="CI336">
        <v>0</v>
      </c>
      <c r="CJ336">
        <v>0</v>
      </c>
      <c r="CK336">
        <v>0</v>
      </c>
      <c r="CL336">
        <v>0</v>
      </c>
      <c r="CM336">
        <v>0</v>
      </c>
      <c r="CN336">
        <v>0</v>
      </c>
      <c r="CO336">
        <v>0</v>
      </c>
      <c r="CP336">
        <v>0</v>
      </c>
      <c r="CQ336">
        <v>0</v>
      </c>
      <c r="CR336">
        <v>0</v>
      </c>
      <c r="CS336">
        <v>0</v>
      </c>
    </row>
    <row r="337" spans="1:97" x14ac:dyDescent="0.3">
      <c r="A337" t="s">
        <v>88</v>
      </c>
      <c r="B337" t="s">
        <v>89</v>
      </c>
      <c r="C337" t="s">
        <v>111</v>
      </c>
      <c r="D337" t="s">
        <v>104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0</v>
      </c>
      <c r="AQ337">
        <v>0</v>
      </c>
      <c r="AR337">
        <v>0</v>
      </c>
      <c r="AS337">
        <v>0</v>
      </c>
      <c r="AT337">
        <v>0</v>
      </c>
      <c r="AU337">
        <v>0</v>
      </c>
      <c r="AV337">
        <v>0</v>
      </c>
      <c r="AW337">
        <v>0</v>
      </c>
      <c r="AX337">
        <v>0</v>
      </c>
      <c r="AY337">
        <v>0</v>
      </c>
      <c r="AZ337">
        <v>0</v>
      </c>
      <c r="BA337">
        <v>0</v>
      </c>
      <c r="BB337">
        <v>0</v>
      </c>
      <c r="BC337">
        <v>0</v>
      </c>
      <c r="BD337">
        <v>0</v>
      </c>
      <c r="BE337">
        <v>0</v>
      </c>
      <c r="BF337">
        <v>0</v>
      </c>
      <c r="BG337">
        <v>0</v>
      </c>
      <c r="BH337">
        <v>0</v>
      </c>
      <c r="BI337">
        <v>0</v>
      </c>
      <c r="BJ337">
        <v>0</v>
      </c>
      <c r="BK337">
        <v>0</v>
      </c>
      <c r="BL337">
        <v>0</v>
      </c>
      <c r="BM337">
        <v>0</v>
      </c>
      <c r="BN337">
        <v>0</v>
      </c>
      <c r="BO337">
        <v>0</v>
      </c>
      <c r="BP337">
        <v>0</v>
      </c>
      <c r="BQ337">
        <v>0</v>
      </c>
      <c r="BR337">
        <v>0</v>
      </c>
      <c r="BS337">
        <v>0</v>
      </c>
      <c r="BT337">
        <v>0</v>
      </c>
      <c r="BU337">
        <v>0</v>
      </c>
      <c r="BV337">
        <v>0</v>
      </c>
      <c r="BW337">
        <v>0</v>
      </c>
      <c r="BX337">
        <v>0</v>
      </c>
      <c r="BY337">
        <v>0</v>
      </c>
      <c r="BZ337">
        <v>0</v>
      </c>
      <c r="CA337">
        <v>0</v>
      </c>
      <c r="CB337">
        <v>0</v>
      </c>
      <c r="CC337">
        <v>0</v>
      </c>
      <c r="CD337">
        <v>0</v>
      </c>
      <c r="CE337">
        <v>0</v>
      </c>
      <c r="CF337">
        <v>0</v>
      </c>
      <c r="CG337">
        <v>0</v>
      </c>
      <c r="CH337">
        <v>0</v>
      </c>
      <c r="CI337">
        <v>0</v>
      </c>
      <c r="CJ337">
        <v>0</v>
      </c>
      <c r="CK337">
        <v>0</v>
      </c>
      <c r="CL337">
        <v>0</v>
      </c>
      <c r="CM337">
        <v>0</v>
      </c>
      <c r="CN337">
        <v>0</v>
      </c>
      <c r="CO337">
        <v>0</v>
      </c>
      <c r="CP337">
        <v>0</v>
      </c>
      <c r="CQ337">
        <v>0</v>
      </c>
      <c r="CR337">
        <v>0</v>
      </c>
      <c r="CS337">
        <v>0</v>
      </c>
    </row>
    <row r="338" spans="1:97" x14ac:dyDescent="0.3">
      <c r="A338" t="s">
        <v>88</v>
      </c>
      <c r="B338" t="s">
        <v>89</v>
      </c>
      <c r="C338" t="s">
        <v>111</v>
      </c>
      <c r="D338" t="s">
        <v>104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1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0</v>
      </c>
      <c r="AR338">
        <v>0</v>
      </c>
      <c r="AS338">
        <v>0</v>
      </c>
      <c r="AT338">
        <v>0</v>
      </c>
      <c r="AU338">
        <v>0</v>
      </c>
      <c r="AV338">
        <v>0</v>
      </c>
      <c r="AW338">
        <v>0</v>
      </c>
      <c r="AX338">
        <v>0</v>
      </c>
      <c r="AY338">
        <v>0</v>
      </c>
      <c r="AZ338">
        <v>0</v>
      </c>
      <c r="BA338">
        <v>0</v>
      </c>
      <c r="BB338">
        <v>0</v>
      </c>
      <c r="BC338">
        <v>0</v>
      </c>
      <c r="BD338">
        <v>0</v>
      </c>
      <c r="BE338">
        <v>0</v>
      </c>
      <c r="BF338">
        <v>0</v>
      </c>
      <c r="BG338">
        <v>0</v>
      </c>
      <c r="BH338">
        <v>0</v>
      </c>
      <c r="BI338">
        <v>0</v>
      </c>
      <c r="BJ338">
        <v>0</v>
      </c>
      <c r="BK338">
        <v>0</v>
      </c>
      <c r="BL338">
        <v>0</v>
      </c>
      <c r="BM338">
        <v>1</v>
      </c>
      <c r="BN338">
        <v>0</v>
      </c>
      <c r="BO338">
        <v>0</v>
      </c>
      <c r="BP338">
        <v>0</v>
      </c>
      <c r="BQ338">
        <v>0</v>
      </c>
      <c r="BR338">
        <v>0</v>
      </c>
      <c r="BS338">
        <v>0</v>
      </c>
      <c r="BT338">
        <v>0</v>
      </c>
      <c r="BU338">
        <v>0</v>
      </c>
      <c r="BV338">
        <v>1</v>
      </c>
      <c r="BW338">
        <v>0</v>
      </c>
      <c r="BX338">
        <v>0</v>
      </c>
      <c r="BY338">
        <v>0</v>
      </c>
      <c r="BZ338">
        <v>0</v>
      </c>
      <c r="CA338">
        <v>0</v>
      </c>
      <c r="CB338">
        <v>0</v>
      </c>
      <c r="CC338">
        <v>0</v>
      </c>
      <c r="CD338">
        <v>0</v>
      </c>
      <c r="CE338">
        <v>0</v>
      </c>
      <c r="CF338">
        <v>0</v>
      </c>
      <c r="CG338">
        <v>0</v>
      </c>
      <c r="CH338">
        <v>0</v>
      </c>
      <c r="CI338">
        <v>0</v>
      </c>
      <c r="CJ338">
        <v>0</v>
      </c>
      <c r="CK338">
        <v>0</v>
      </c>
      <c r="CL338">
        <v>0</v>
      </c>
      <c r="CM338">
        <v>0</v>
      </c>
      <c r="CN338">
        <v>0</v>
      </c>
      <c r="CO338">
        <v>0</v>
      </c>
      <c r="CP338">
        <v>0</v>
      </c>
      <c r="CQ338">
        <v>0</v>
      </c>
      <c r="CR338">
        <v>0</v>
      </c>
      <c r="CS338">
        <v>0</v>
      </c>
    </row>
    <row r="339" spans="1:97" x14ac:dyDescent="0.3">
      <c r="A339" t="s">
        <v>88</v>
      </c>
      <c r="B339" t="s">
        <v>89</v>
      </c>
      <c r="C339" t="s">
        <v>111</v>
      </c>
      <c r="D339" t="s">
        <v>104</v>
      </c>
      <c r="E339">
        <v>0</v>
      </c>
      <c r="F339">
        <v>0</v>
      </c>
      <c r="G339">
        <v>0</v>
      </c>
      <c r="H339">
        <v>0</v>
      </c>
      <c r="I339">
        <v>2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1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0</v>
      </c>
      <c r="AT339">
        <v>0</v>
      </c>
      <c r="AU339">
        <v>0</v>
      </c>
      <c r="AV339">
        <v>0</v>
      </c>
      <c r="AW339">
        <v>0</v>
      </c>
      <c r="AX339">
        <v>0</v>
      </c>
      <c r="AY339">
        <v>0</v>
      </c>
      <c r="AZ339">
        <v>0</v>
      </c>
      <c r="BA339">
        <v>0</v>
      </c>
      <c r="BB339">
        <v>0</v>
      </c>
      <c r="BC339">
        <v>0</v>
      </c>
      <c r="BD339">
        <v>0</v>
      </c>
      <c r="BE339">
        <v>0</v>
      </c>
      <c r="BF339">
        <v>0</v>
      </c>
      <c r="BG339">
        <v>0</v>
      </c>
      <c r="BH339">
        <v>0</v>
      </c>
      <c r="BI339">
        <v>0</v>
      </c>
      <c r="BJ339">
        <v>0</v>
      </c>
      <c r="BK339">
        <v>0</v>
      </c>
      <c r="BL339">
        <v>0</v>
      </c>
      <c r="BM339">
        <v>0</v>
      </c>
      <c r="BN339">
        <v>0</v>
      </c>
      <c r="BO339">
        <v>0</v>
      </c>
      <c r="BP339">
        <v>0</v>
      </c>
      <c r="BQ339">
        <v>0</v>
      </c>
      <c r="BR339">
        <v>0</v>
      </c>
      <c r="BS339">
        <v>0</v>
      </c>
      <c r="BT339">
        <v>0</v>
      </c>
      <c r="BU339">
        <v>0</v>
      </c>
      <c r="BV339">
        <v>0</v>
      </c>
      <c r="BW339">
        <v>0</v>
      </c>
      <c r="BX339">
        <v>0</v>
      </c>
      <c r="BY339">
        <v>0</v>
      </c>
      <c r="BZ339">
        <v>0</v>
      </c>
      <c r="CA339">
        <v>0</v>
      </c>
      <c r="CB339">
        <v>0</v>
      </c>
      <c r="CC339">
        <v>0</v>
      </c>
      <c r="CD339">
        <v>0</v>
      </c>
      <c r="CE339">
        <v>0</v>
      </c>
      <c r="CF339">
        <v>0</v>
      </c>
      <c r="CG339">
        <v>0</v>
      </c>
      <c r="CH339">
        <v>0</v>
      </c>
      <c r="CI339">
        <v>0</v>
      </c>
      <c r="CJ339">
        <v>0</v>
      </c>
      <c r="CK339">
        <v>0</v>
      </c>
      <c r="CL339">
        <v>0</v>
      </c>
      <c r="CM339">
        <v>0</v>
      </c>
      <c r="CN339">
        <v>0</v>
      </c>
      <c r="CO339">
        <v>0</v>
      </c>
      <c r="CP339">
        <v>0</v>
      </c>
      <c r="CQ339">
        <v>1</v>
      </c>
      <c r="CR339">
        <v>0</v>
      </c>
      <c r="CS339">
        <v>0</v>
      </c>
    </row>
    <row r="340" spans="1:97" x14ac:dyDescent="0.3">
      <c r="A340" t="s">
        <v>88</v>
      </c>
      <c r="B340" t="s">
        <v>89</v>
      </c>
      <c r="C340" t="s">
        <v>111</v>
      </c>
      <c r="D340" t="s">
        <v>106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0</v>
      </c>
      <c r="AR340">
        <v>0</v>
      </c>
      <c r="AS340">
        <v>0</v>
      </c>
      <c r="AT340">
        <v>0</v>
      </c>
      <c r="AU340">
        <v>0</v>
      </c>
      <c r="AV340">
        <v>0</v>
      </c>
      <c r="AW340">
        <v>0</v>
      </c>
      <c r="AX340">
        <v>0</v>
      </c>
      <c r="AY340">
        <v>0</v>
      </c>
      <c r="AZ340">
        <v>0</v>
      </c>
      <c r="BA340">
        <v>0</v>
      </c>
      <c r="BB340">
        <v>0</v>
      </c>
      <c r="BC340">
        <v>0</v>
      </c>
      <c r="BD340">
        <v>0</v>
      </c>
      <c r="BE340">
        <v>0</v>
      </c>
      <c r="BF340">
        <v>0</v>
      </c>
      <c r="BG340">
        <v>0</v>
      </c>
      <c r="BH340">
        <v>0</v>
      </c>
      <c r="BI340">
        <v>0</v>
      </c>
      <c r="BJ340">
        <v>0</v>
      </c>
      <c r="BK340">
        <v>0</v>
      </c>
      <c r="BL340">
        <v>0</v>
      </c>
      <c r="BM340">
        <v>0</v>
      </c>
      <c r="BN340">
        <v>0</v>
      </c>
      <c r="BO340">
        <v>0</v>
      </c>
      <c r="BP340">
        <v>0</v>
      </c>
      <c r="BQ340">
        <v>0</v>
      </c>
      <c r="BR340">
        <v>0</v>
      </c>
      <c r="BS340">
        <v>0</v>
      </c>
      <c r="BT340">
        <v>0</v>
      </c>
      <c r="BU340">
        <v>0</v>
      </c>
      <c r="BV340">
        <v>0</v>
      </c>
      <c r="BW340">
        <v>0</v>
      </c>
      <c r="BX340">
        <v>0</v>
      </c>
      <c r="BY340">
        <v>0</v>
      </c>
      <c r="BZ340">
        <v>0</v>
      </c>
      <c r="CA340">
        <v>0</v>
      </c>
      <c r="CB340">
        <v>0</v>
      </c>
      <c r="CC340">
        <v>0</v>
      </c>
      <c r="CD340">
        <v>0</v>
      </c>
      <c r="CE340">
        <v>0</v>
      </c>
      <c r="CF340">
        <v>0</v>
      </c>
      <c r="CG340">
        <v>0</v>
      </c>
      <c r="CH340">
        <v>0</v>
      </c>
      <c r="CI340">
        <v>0</v>
      </c>
      <c r="CJ340">
        <v>0</v>
      </c>
      <c r="CK340">
        <v>0</v>
      </c>
      <c r="CL340">
        <v>0</v>
      </c>
      <c r="CM340">
        <v>0</v>
      </c>
      <c r="CN340">
        <v>0</v>
      </c>
      <c r="CO340">
        <v>0</v>
      </c>
      <c r="CP340">
        <v>0</v>
      </c>
      <c r="CQ340">
        <v>0</v>
      </c>
      <c r="CR340">
        <v>0</v>
      </c>
      <c r="CS340">
        <v>0</v>
      </c>
    </row>
    <row r="341" spans="1:97" x14ac:dyDescent="0.3">
      <c r="A341" t="s">
        <v>88</v>
      </c>
      <c r="B341" t="s">
        <v>89</v>
      </c>
      <c r="C341" t="s">
        <v>111</v>
      </c>
      <c r="D341" t="s">
        <v>106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0</v>
      </c>
      <c r="AS341">
        <v>0</v>
      </c>
      <c r="AT341">
        <v>0</v>
      </c>
      <c r="AU341">
        <v>0</v>
      </c>
      <c r="AV341">
        <v>0</v>
      </c>
      <c r="AW341">
        <v>0</v>
      </c>
      <c r="AX341">
        <v>0</v>
      </c>
      <c r="AY341">
        <v>0</v>
      </c>
      <c r="AZ341">
        <v>0</v>
      </c>
      <c r="BA341">
        <v>0</v>
      </c>
      <c r="BB341">
        <v>0</v>
      </c>
      <c r="BC341">
        <v>0</v>
      </c>
      <c r="BD341">
        <v>0</v>
      </c>
      <c r="BE341">
        <v>0</v>
      </c>
      <c r="BF341">
        <v>0</v>
      </c>
      <c r="BG341">
        <v>0</v>
      </c>
      <c r="BH341">
        <v>0</v>
      </c>
      <c r="BI341">
        <v>0</v>
      </c>
      <c r="BJ341">
        <v>0</v>
      </c>
      <c r="BK341">
        <v>0</v>
      </c>
      <c r="BL341">
        <v>0</v>
      </c>
      <c r="BM341">
        <v>0</v>
      </c>
      <c r="BN341">
        <v>0</v>
      </c>
      <c r="BO341">
        <v>0</v>
      </c>
      <c r="BP341">
        <v>0</v>
      </c>
      <c r="BQ341">
        <v>0</v>
      </c>
      <c r="BR341">
        <v>0</v>
      </c>
      <c r="BS341">
        <v>0</v>
      </c>
      <c r="BT341">
        <v>0</v>
      </c>
      <c r="BU341">
        <v>0</v>
      </c>
      <c r="BV341">
        <v>0</v>
      </c>
      <c r="BW341">
        <v>0</v>
      </c>
      <c r="BX341">
        <v>0</v>
      </c>
      <c r="BY341">
        <v>0</v>
      </c>
      <c r="BZ341">
        <v>0</v>
      </c>
      <c r="CA341">
        <v>0</v>
      </c>
      <c r="CB341">
        <v>0</v>
      </c>
      <c r="CC341">
        <v>0</v>
      </c>
      <c r="CD341">
        <v>0</v>
      </c>
      <c r="CE341">
        <v>0</v>
      </c>
      <c r="CF341">
        <v>0</v>
      </c>
      <c r="CG341">
        <v>0</v>
      </c>
      <c r="CH341">
        <v>0</v>
      </c>
      <c r="CI341">
        <v>0</v>
      </c>
      <c r="CJ341">
        <v>0</v>
      </c>
      <c r="CK341">
        <v>0</v>
      </c>
      <c r="CL341">
        <v>0</v>
      </c>
      <c r="CM341">
        <v>0</v>
      </c>
      <c r="CN341">
        <v>0</v>
      </c>
      <c r="CO341">
        <v>0</v>
      </c>
      <c r="CP341">
        <v>0</v>
      </c>
      <c r="CQ341">
        <v>0</v>
      </c>
      <c r="CR341">
        <v>0</v>
      </c>
      <c r="CS341">
        <v>0</v>
      </c>
    </row>
    <row r="342" spans="1:97" x14ac:dyDescent="0.3">
      <c r="A342" t="s">
        <v>88</v>
      </c>
      <c r="B342" t="s">
        <v>89</v>
      </c>
      <c r="C342" t="s">
        <v>111</v>
      </c>
      <c r="D342" t="s">
        <v>106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0</v>
      </c>
      <c r="AS342">
        <v>0</v>
      </c>
      <c r="AT342">
        <v>0</v>
      </c>
      <c r="AU342">
        <v>0</v>
      </c>
      <c r="AV342">
        <v>0</v>
      </c>
      <c r="AW342">
        <v>0</v>
      </c>
      <c r="AX342">
        <v>0</v>
      </c>
      <c r="AY342">
        <v>0</v>
      </c>
      <c r="AZ342">
        <v>0</v>
      </c>
      <c r="BA342">
        <v>0</v>
      </c>
      <c r="BB342">
        <v>0</v>
      </c>
      <c r="BC342">
        <v>0</v>
      </c>
      <c r="BD342">
        <v>0</v>
      </c>
      <c r="BE342">
        <v>0</v>
      </c>
      <c r="BF342">
        <v>0</v>
      </c>
      <c r="BG342">
        <v>0</v>
      </c>
      <c r="BH342">
        <v>0</v>
      </c>
      <c r="BI342">
        <v>0</v>
      </c>
      <c r="BJ342">
        <v>0</v>
      </c>
      <c r="BK342">
        <v>0</v>
      </c>
      <c r="BL342">
        <v>0</v>
      </c>
      <c r="BM342">
        <v>0</v>
      </c>
      <c r="BN342">
        <v>0</v>
      </c>
      <c r="BO342">
        <v>0</v>
      </c>
      <c r="BP342">
        <v>0</v>
      </c>
      <c r="BQ342">
        <v>0</v>
      </c>
      <c r="BR342">
        <v>0</v>
      </c>
      <c r="BS342">
        <v>0</v>
      </c>
      <c r="BT342">
        <v>0</v>
      </c>
      <c r="BU342">
        <v>0</v>
      </c>
      <c r="BV342">
        <v>0</v>
      </c>
      <c r="BW342">
        <v>0</v>
      </c>
      <c r="BX342">
        <v>0</v>
      </c>
      <c r="BY342">
        <v>0</v>
      </c>
      <c r="BZ342">
        <v>0</v>
      </c>
      <c r="CA342">
        <v>0</v>
      </c>
      <c r="CB342">
        <v>0</v>
      </c>
      <c r="CC342">
        <v>0</v>
      </c>
      <c r="CD342">
        <v>0</v>
      </c>
      <c r="CE342">
        <v>0</v>
      </c>
      <c r="CF342">
        <v>0</v>
      </c>
      <c r="CG342">
        <v>0</v>
      </c>
      <c r="CH342">
        <v>0</v>
      </c>
      <c r="CI342">
        <v>0</v>
      </c>
      <c r="CJ342">
        <v>0</v>
      </c>
      <c r="CK342">
        <v>0</v>
      </c>
      <c r="CL342">
        <v>0</v>
      </c>
      <c r="CM342">
        <v>0</v>
      </c>
      <c r="CN342">
        <v>0</v>
      </c>
      <c r="CO342">
        <v>0</v>
      </c>
      <c r="CP342">
        <v>0</v>
      </c>
      <c r="CQ342">
        <v>0</v>
      </c>
      <c r="CR342">
        <v>0</v>
      </c>
      <c r="CS342">
        <v>0</v>
      </c>
    </row>
    <row r="343" spans="1:97" x14ac:dyDescent="0.3">
      <c r="A343" t="s">
        <v>88</v>
      </c>
      <c r="B343" t="s">
        <v>89</v>
      </c>
      <c r="C343" t="s">
        <v>111</v>
      </c>
      <c r="D343" t="s">
        <v>106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0</v>
      </c>
      <c r="AR343">
        <v>0</v>
      </c>
      <c r="AS343">
        <v>0</v>
      </c>
      <c r="AT343">
        <v>0</v>
      </c>
      <c r="AU343">
        <v>0</v>
      </c>
      <c r="AV343">
        <v>0</v>
      </c>
      <c r="AW343">
        <v>0</v>
      </c>
      <c r="AX343">
        <v>0</v>
      </c>
      <c r="AY343">
        <v>0</v>
      </c>
      <c r="AZ343">
        <v>0</v>
      </c>
      <c r="BA343">
        <v>0</v>
      </c>
      <c r="BB343">
        <v>0</v>
      </c>
      <c r="BC343">
        <v>0</v>
      </c>
      <c r="BD343">
        <v>0</v>
      </c>
      <c r="BE343">
        <v>0</v>
      </c>
      <c r="BF343">
        <v>0</v>
      </c>
      <c r="BG343">
        <v>0</v>
      </c>
      <c r="BH343">
        <v>0</v>
      </c>
      <c r="BI343">
        <v>0</v>
      </c>
      <c r="BJ343">
        <v>0</v>
      </c>
      <c r="BK343">
        <v>0</v>
      </c>
      <c r="BL343">
        <v>0</v>
      </c>
      <c r="BM343">
        <v>0</v>
      </c>
      <c r="BN343">
        <v>0</v>
      </c>
      <c r="BO343">
        <v>0</v>
      </c>
      <c r="BP343">
        <v>0</v>
      </c>
      <c r="BQ343">
        <v>0</v>
      </c>
      <c r="BR343">
        <v>0</v>
      </c>
      <c r="BS343">
        <v>0</v>
      </c>
      <c r="BT343">
        <v>0</v>
      </c>
      <c r="BU343">
        <v>0</v>
      </c>
      <c r="BV343">
        <v>0</v>
      </c>
      <c r="BW343">
        <v>0</v>
      </c>
      <c r="BX343">
        <v>0</v>
      </c>
      <c r="BY343">
        <v>0</v>
      </c>
      <c r="BZ343">
        <v>0</v>
      </c>
      <c r="CA343">
        <v>0</v>
      </c>
      <c r="CB343">
        <v>0</v>
      </c>
      <c r="CC343">
        <v>0</v>
      </c>
      <c r="CD343">
        <v>0</v>
      </c>
      <c r="CE343">
        <v>0</v>
      </c>
      <c r="CF343">
        <v>0</v>
      </c>
      <c r="CG343">
        <v>0</v>
      </c>
      <c r="CH343">
        <v>0</v>
      </c>
      <c r="CI343">
        <v>0</v>
      </c>
      <c r="CJ343">
        <v>0</v>
      </c>
      <c r="CK343">
        <v>0</v>
      </c>
      <c r="CL343">
        <v>0</v>
      </c>
      <c r="CM343">
        <v>0</v>
      </c>
      <c r="CN343">
        <v>0</v>
      </c>
      <c r="CO343">
        <v>0</v>
      </c>
      <c r="CP343">
        <v>0</v>
      </c>
      <c r="CQ343">
        <v>0</v>
      </c>
      <c r="CR343">
        <v>0</v>
      </c>
      <c r="CS343">
        <v>0</v>
      </c>
    </row>
    <row r="344" spans="1:97" x14ac:dyDescent="0.3">
      <c r="A344" t="s">
        <v>88</v>
      </c>
      <c r="B344" t="s">
        <v>89</v>
      </c>
      <c r="C344" t="s">
        <v>111</v>
      </c>
      <c r="D344" t="s">
        <v>106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v>0</v>
      </c>
      <c r="AR344">
        <v>0</v>
      </c>
      <c r="AS344">
        <v>0</v>
      </c>
      <c r="AT344">
        <v>0</v>
      </c>
      <c r="AU344">
        <v>0</v>
      </c>
      <c r="AV344">
        <v>0</v>
      </c>
      <c r="AW344">
        <v>0</v>
      </c>
      <c r="AX344">
        <v>0</v>
      </c>
      <c r="AY344">
        <v>0</v>
      </c>
      <c r="AZ344">
        <v>0</v>
      </c>
      <c r="BA344">
        <v>0</v>
      </c>
      <c r="BB344">
        <v>0</v>
      </c>
      <c r="BC344">
        <v>0</v>
      </c>
      <c r="BD344">
        <v>0</v>
      </c>
      <c r="BE344">
        <v>0</v>
      </c>
      <c r="BF344">
        <v>0</v>
      </c>
      <c r="BG344">
        <v>0</v>
      </c>
      <c r="BH344">
        <v>0</v>
      </c>
      <c r="BI344">
        <v>0</v>
      </c>
      <c r="BJ344">
        <v>0</v>
      </c>
      <c r="BK344">
        <v>0</v>
      </c>
      <c r="BL344">
        <v>0</v>
      </c>
      <c r="BM344">
        <v>0</v>
      </c>
      <c r="BN344">
        <v>0</v>
      </c>
      <c r="BO344">
        <v>0</v>
      </c>
      <c r="BP344">
        <v>0</v>
      </c>
      <c r="BQ344">
        <v>0</v>
      </c>
      <c r="BR344">
        <v>0</v>
      </c>
      <c r="BS344">
        <v>0</v>
      </c>
      <c r="BT344">
        <v>0</v>
      </c>
      <c r="BU344">
        <v>0</v>
      </c>
      <c r="BV344">
        <v>0</v>
      </c>
      <c r="BW344">
        <v>0</v>
      </c>
      <c r="BX344">
        <v>0</v>
      </c>
      <c r="BY344">
        <v>0</v>
      </c>
      <c r="BZ344">
        <v>0</v>
      </c>
      <c r="CA344">
        <v>0</v>
      </c>
      <c r="CB344">
        <v>0</v>
      </c>
      <c r="CC344">
        <v>0</v>
      </c>
      <c r="CD344">
        <v>0</v>
      </c>
      <c r="CE344">
        <v>0</v>
      </c>
      <c r="CF344">
        <v>0</v>
      </c>
      <c r="CG344">
        <v>0</v>
      </c>
      <c r="CH344">
        <v>0</v>
      </c>
      <c r="CI344">
        <v>0</v>
      </c>
      <c r="CJ344">
        <v>0</v>
      </c>
      <c r="CK344">
        <v>0</v>
      </c>
      <c r="CL344">
        <v>0</v>
      </c>
      <c r="CM344">
        <v>0</v>
      </c>
      <c r="CN344">
        <v>0</v>
      </c>
      <c r="CO344">
        <v>0</v>
      </c>
      <c r="CP344">
        <v>0</v>
      </c>
      <c r="CQ344">
        <v>0</v>
      </c>
      <c r="CR344">
        <v>0</v>
      </c>
      <c r="CS344">
        <v>0</v>
      </c>
    </row>
    <row r="345" spans="1:97" x14ac:dyDescent="0.3">
      <c r="A345" t="s">
        <v>88</v>
      </c>
      <c r="B345" t="s">
        <v>89</v>
      </c>
      <c r="C345" t="s">
        <v>111</v>
      </c>
      <c r="D345" t="s">
        <v>106</v>
      </c>
      <c r="E345">
        <v>0</v>
      </c>
      <c r="F345">
        <v>1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4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0</v>
      </c>
      <c r="AQ345">
        <v>0</v>
      </c>
      <c r="AR345">
        <v>0</v>
      </c>
      <c r="AS345">
        <v>0</v>
      </c>
      <c r="AT345">
        <v>0</v>
      </c>
      <c r="AU345">
        <v>0</v>
      </c>
      <c r="AV345">
        <v>0</v>
      </c>
      <c r="AW345">
        <v>0</v>
      </c>
      <c r="AX345">
        <v>0</v>
      </c>
      <c r="AY345">
        <v>0</v>
      </c>
      <c r="AZ345">
        <v>0</v>
      </c>
      <c r="BA345">
        <v>0</v>
      </c>
      <c r="BB345">
        <v>0</v>
      </c>
      <c r="BC345">
        <v>0</v>
      </c>
      <c r="BD345">
        <v>0</v>
      </c>
      <c r="BE345">
        <v>0</v>
      </c>
      <c r="BF345">
        <v>0</v>
      </c>
      <c r="BG345">
        <v>0</v>
      </c>
      <c r="BH345">
        <v>0</v>
      </c>
      <c r="BI345">
        <v>0</v>
      </c>
      <c r="BJ345">
        <v>0</v>
      </c>
      <c r="BK345">
        <v>0</v>
      </c>
      <c r="BL345">
        <v>0</v>
      </c>
      <c r="BM345">
        <v>0</v>
      </c>
      <c r="BN345">
        <v>0</v>
      </c>
      <c r="BO345">
        <v>0</v>
      </c>
      <c r="BP345">
        <v>0</v>
      </c>
      <c r="BQ345">
        <v>0</v>
      </c>
      <c r="BR345">
        <v>0</v>
      </c>
      <c r="BS345">
        <v>0</v>
      </c>
      <c r="BT345">
        <v>0</v>
      </c>
      <c r="BU345">
        <v>0</v>
      </c>
      <c r="BV345">
        <v>0</v>
      </c>
      <c r="BW345">
        <v>0</v>
      </c>
      <c r="BX345">
        <v>0</v>
      </c>
      <c r="BY345">
        <v>0</v>
      </c>
      <c r="BZ345">
        <v>0</v>
      </c>
      <c r="CA345">
        <v>0</v>
      </c>
      <c r="CB345">
        <v>0</v>
      </c>
      <c r="CC345">
        <v>0</v>
      </c>
      <c r="CD345">
        <v>0</v>
      </c>
      <c r="CE345">
        <v>0</v>
      </c>
      <c r="CF345">
        <v>0</v>
      </c>
      <c r="CG345">
        <v>0</v>
      </c>
      <c r="CH345">
        <v>0</v>
      </c>
      <c r="CI345">
        <v>0</v>
      </c>
      <c r="CJ345">
        <v>0</v>
      </c>
      <c r="CK345">
        <v>0</v>
      </c>
      <c r="CL345">
        <v>0</v>
      </c>
      <c r="CM345">
        <v>0</v>
      </c>
      <c r="CN345">
        <v>0</v>
      </c>
      <c r="CO345">
        <v>0</v>
      </c>
      <c r="CP345">
        <v>0</v>
      </c>
      <c r="CQ345">
        <v>0</v>
      </c>
      <c r="CR345">
        <v>0</v>
      </c>
      <c r="CS345">
        <v>0</v>
      </c>
    </row>
    <row r="346" spans="1:97" x14ac:dyDescent="0.3">
      <c r="A346" t="s">
        <v>88</v>
      </c>
      <c r="B346" t="s">
        <v>89</v>
      </c>
      <c r="C346" t="s">
        <v>111</v>
      </c>
      <c r="D346" t="s">
        <v>106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0</v>
      </c>
      <c r="AQ346">
        <v>0</v>
      </c>
      <c r="AR346">
        <v>0</v>
      </c>
      <c r="AS346">
        <v>0</v>
      </c>
      <c r="AT346">
        <v>0</v>
      </c>
      <c r="AU346">
        <v>0</v>
      </c>
      <c r="AV346">
        <v>0</v>
      </c>
      <c r="AW346">
        <v>0</v>
      </c>
      <c r="AX346">
        <v>0</v>
      </c>
      <c r="AY346">
        <v>0</v>
      </c>
      <c r="AZ346">
        <v>0</v>
      </c>
      <c r="BA346">
        <v>0</v>
      </c>
      <c r="BB346">
        <v>0</v>
      </c>
      <c r="BC346">
        <v>0</v>
      </c>
      <c r="BD346">
        <v>0</v>
      </c>
      <c r="BE346">
        <v>0</v>
      </c>
      <c r="BF346">
        <v>0</v>
      </c>
      <c r="BG346">
        <v>0</v>
      </c>
      <c r="BH346">
        <v>0</v>
      </c>
      <c r="BI346">
        <v>0</v>
      </c>
      <c r="BJ346">
        <v>0</v>
      </c>
      <c r="BK346">
        <v>0</v>
      </c>
      <c r="BL346">
        <v>0</v>
      </c>
      <c r="BM346">
        <v>1</v>
      </c>
      <c r="BN346">
        <v>0</v>
      </c>
      <c r="BO346">
        <v>0</v>
      </c>
      <c r="BP346">
        <v>0</v>
      </c>
      <c r="BQ346">
        <v>0</v>
      </c>
      <c r="BR346">
        <v>0</v>
      </c>
      <c r="BS346">
        <v>0</v>
      </c>
      <c r="BT346">
        <v>0</v>
      </c>
      <c r="BU346">
        <v>0</v>
      </c>
      <c r="BV346">
        <v>0</v>
      </c>
      <c r="BW346">
        <v>0</v>
      </c>
      <c r="BX346">
        <v>0</v>
      </c>
      <c r="BY346">
        <v>0</v>
      </c>
      <c r="BZ346">
        <v>0</v>
      </c>
      <c r="CA346">
        <v>0</v>
      </c>
      <c r="CB346">
        <v>0</v>
      </c>
      <c r="CC346">
        <v>0</v>
      </c>
      <c r="CD346">
        <v>0</v>
      </c>
      <c r="CE346">
        <v>0</v>
      </c>
      <c r="CF346">
        <v>0</v>
      </c>
      <c r="CG346">
        <v>0</v>
      </c>
      <c r="CH346">
        <v>0</v>
      </c>
      <c r="CI346">
        <v>0</v>
      </c>
      <c r="CJ346">
        <v>0</v>
      </c>
      <c r="CK346">
        <v>0</v>
      </c>
      <c r="CL346">
        <v>0</v>
      </c>
      <c r="CM346">
        <v>0</v>
      </c>
      <c r="CN346">
        <v>0</v>
      </c>
      <c r="CO346">
        <v>0</v>
      </c>
      <c r="CP346">
        <v>0</v>
      </c>
      <c r="CQ346">
        <v>0</v>
      </c>
      <c r="CR346">
        <v>0</v>
      </c>
      <c r="CS346">
        <v>0</v>
      </c>
    </row>
    <row r="347" spans="1:97" x14ac:dyDescent="0.3">
      <c r="A347" t="s">
        <v>88</v>
      </c>
      <c r="B347" t="s">
        <v>89</v>
      </c>
      <c r="C347" t="s">
        <v>111</v>
      </c>
      <c r="D347" t="s">
        <v>106</v>
      </c>
      <c r="E347">
        <v>0</v>
      </c>
      <c r="F347">
        <v>0</v>
      </c>
      <c r="G347">
        <v>0</v>
      </c>
      <c r="H347">
        <v>1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0</v>
      </c>
      <c r="AQ347">
        <v>0</v>
      </c>
      <c r="AR347">
        <v>0</v>
      </c>
      <c r="AS347">
        <v>0</v>
      </c>
      <c r="AT347">
        <v>0</v>
      </c>
      <c r="AU347">
        <v>0</v>
      </c>
      <c r="AV347">
        <v>0</v>
      </c>
      <c r="AW347">
        <v>0</v>
      </c>
      <c r="AX347">
        <v>0</v>
      </c>
      <c r="AY347">
        <v>0</v>
      </c>
      <c r="AZ347">
        <v>0</v>
      </c>
      <c r="BA347">
        <v>0</v>
      </c>
      <c r="BB347">
        <v>0</v>
      </c>
      <c r="BC347">
        <v>0</v>
      </c>
      <c r="BD347">
        <v>0</v>
      </c>
      <c r="BE347">
        <v>0</v>
      </c>
      <c r="BF347">
        <v>0</v>
      </c>
      <c r="BG347">
        <v>0</v>
      </c>
      <c r="BH347">
        <v>0</v>
      </c>
      <c r="BI347">
        <v>0</v>
      </c>
      <c r="BJ347">
        <v>0</v>
      </c>
      <c r="BK347">
        <v>0</v>
      </c>
      <c r="BL347">
        <v>0</v>
      </c>
      <c r="BM347">
        <v>0</v>
      </c>
      <c r="BN347">
        <v>0</v>
      </c>
      <c r="BO347">
        <v>0</v>
      </c>
      <c r="BP347">
        <v>0</v>
      </c>
      <c r="BQ347">
        <v>0</v>
      </c>
      <c r="BR347">
        <v>0</v>
      </c>
      <c r="BS347">
        <v>0</v>
      </c>
      <c r="BT347">
        <v>0</v>
      </c>
      <c r="BU347">
        <v>0</v>
      </c>
      <c r="BV347">
        <v>0</v>
      </c>
      <c r="BW347">
        <v>0</v>
      </c>
      <c r="BX347">
        <v>0</v>
      </c>
      <c r="BY347">
        <v>0</v>
      </c>
      <c r="BZ347">
        <v>0</v>
      </c>
      <c r="CA347">
        <v>0</v>
      </c>
      <c r="CB347">
        <v>0</v>
      </c>
      <c r="CC347">
        <v>0</v>
      </c>
      <c r="CD347">
        <v>0</v>
      </c>
      <c r="CE347">
        <v>0</v>
      </c>
      <c r="CF347">
        <v>0</v>
      </c>
      <c r="CG347">
        <v>0</v>
      </c>
      <c r="CH347">
        <v>0</v>
      </c>
      <c r="CI347">
        <v>0</v>
      </c>
      <c r="CJ347">
        <v>0</v>
      </c>
      <c r="CK347">
        <v>0</v>
      </c>
      <c r="CL347">
        <v>0</v>
      </c>
      <c r="CM347">
        <v>0</v>
      </c>
      <c r="CN347">
        <v>0</v>
      </c>
      <c r="CO347">
        <v>0</v>
      </c>
      <c r="CP347">
        <v>0</v>
      </c>
      <c r="CQ347">
        <v>0</v>
      </c>
      <c r="CR347">
        <v>0</v>
      </c>
      <c r="CS347">
        <v>0</v>
      </c>
    </row>
    <row r="348" spans="1:97" x14ac:dyDescent="0.3">
      <c r="A348" t="s">
        <v>88</v>
      </c>
      <c r="B348" t="s">
        <v>89</v>
      </c>
      <c r="C348" t="s">
        <v>111</v>
      </c>
      <c r="D348" t="s">
        <v>106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2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0</v>
      </c>
      <c r="AQ348">
        <v>0</v>
      </c>
      <c r="AR348">
        <v>1</v>
      </c>
      <c r="AS348">
        <v>0</v>
      </c>
      <c r="AT348">
        <v>0</v>
      </c>
      <c r="AU348">
        <v>0</v>
      </c>
      <c r="AV348">
        <v>0</v>
      </c>
      <c r="AW348">
        <v>0</v>
      </c>
      <c r="AX348">
        <v>0</v>
      </c>
      <c r="AY348">
        <v>0</v>
      </c>
      <c r="AZ348">
        <v>0</v>
      </c>
      <c r="BA348">
        <v>0</v>
      </c>
      <c r="BB348">
        <v>0</v>
      </c>
      <c r="BC348">
        <v>0</v>
      </c>
      <c r="BD348">
        <v>0</v>
      </c>
      <c r="BE348">
        <v>0</v>
      </c>
      <c r="BF348">
        <v>0</v>
      </c>
      <c r="BG348">
        <v>0</v>
      </c>
      <c r="BH348">
        <v>0</v>
      </c>
      <c r="BI348">
        <v>0</v>
      </c>
      <c r="BJ348">
        <v>0</v>
      </c>
      <c r="BK348">
        <v>0</v>
      </c>
      <c r="BL348">
        <v>0</v>
      </c>
      <c r="BM348">
        <v>0</v>
      </c>
      <c r="BN348">
        <v>0</v>
      </c>
      <c r="BO348">
        <v>0</v>
      </c>
      <c r="BP348">
        <v>0</v>
      </c>
      <c r="BQ348">
        <v>0</v>
      </c>
      <c r="BR348">
        <v>0</v>
      </c>
      <c r="BS348">
        <v>0</v>
      </c>
      <c r="BT348">
        <v>0</v>
      </c>
      <c r="BU348">
        <v>0</v>
      </c>
      <c r="BV348">
        <v>0</v>
      </c>
      <c r="BW348">
        <v>0</v>
      </c>
      <c r="BX348">
        <v>0</v>
      </c>
      <c r="BY348">
        <v>0</v>
      </c>
      <c r="BZ348">
        <v>0</v>
      </c>
      <c r="CA348">
        <v>0</v>
      </c>
      <c r="CB348">
        <v>0</v>
      </c>
      <c r="CC348">
        <v>0</v>
      </c>
      <c r="CD348">
        <v>0</v>
      </c>
      <c r="CE348">
        <v>0</v>
      </c>
      <c r="CF348">
        <v>0</v>
      </c>
      <c r="CG348">
        <v>0</v>
      </c>
      <c r="CH348">
        <v>0</v>
      </c>
      <c r="CI348">
        <v>0</v>
      </c>
      <c r="CJ348">
        <v>0</v>
      </c>
      <c r="CK348">
        <v>0</v>
      </c>
      <c r="CL348">
        <v>0</v>
      </c>
      <c r="CM348">
        <v>0</v>
      </c>
      <c r="CN348">
        <v>0</v>
      </c>
      <c r="CO348">
        <v>0</v>
      </c>
      <c r="CP348">
        <v>0</v>
      </c>
      <c r="CQ348">
        <v>0</v>
      </c>
      <c r="CR348">
        <v>0</v>
      </c>
      <c r="CS348">
        <v>0</v>
      </c>
    </row>
    <row r="349" spans="1:97" x14ac:dyDescent="0.3">
      <c r="A349" t="s">
        <v>88</v>
      </c>
      <c r="B349" t="s">
        <v>89</v>
      </c>
      <c r="C349" t="s">
        <v>111</v>
      </c>
      <c r="D349" t="s">
        <v>106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1</v>
      </c>
      <c r="R349">
        <v>1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1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v>0</v>
      </c>
      <c r="AP349">
        <v>0</v>
      </c>
      <c r="AQ349">
        <v>0</v>
      </c>
      <c r="AR349">
        <v>0</v>
      </c>
      <c r="AS349">
        <v>0</v>
      </c>
      <c r="AT349">
        <v>0</v>
      </c>
      <c r="AU349">
        <v>0</v>
      </c>
      <c r="AV349">
        <v>0</v>
      </c>
      <c r="AW349">
        <v>0</v>
      </c>
      <c r="AX349">
        <v>0</v>
      </c>
      <c r="AY349">
        <v>0</v>
      </c>
      <c r="AZ349">
        <v>0</v>
      </c>
      <c r="BA349">
        <v>0</v>
      </c>
      <c r="BB349">
        <v>0</v>
      </c>
      <c r="BC349">
        <v>0</v>
      </c>
      <c r="BD349">
        <v>0</v>
      </c>
      <c r="BE349">
        <v>0</v>
      </c>
      <c r="BF349">
        <v>0</v>
      </c>
      <c r="BG349">
        <v>0</v>
      </c>
      <c r="BH349">
        <v>0</v>
      </c>
      <c r="BI349">
        <v>0</v>
      </c>
      <c r="BJ349">
        <v>0</v>
      </c>
      <c r="BK349">
        <v>0</v>
      </c>
      <c r="BL349">
        <v>0</v>
      </c>
      <c r="BM349">
        <v>1</v>
      </c>
      <c r="BN349">
        <v>0</v>
      </c>
      <c r="BO349">
        <v>0</v>
      </c>
      <c r="BP349">
        <v>0</v>
      </c>
      <c r="BQ349">
        <v>0</v>
      </c>
      <c r="BR349">
        <v>0</v>
      </c>
      <c r="BS349">
        <v>0</v>
      </c>
      <c r="BT349">
        <v>0</v>
      </c>
      <c r="BU349">
        <v>0</v>
      </c>
      <c r="BV349">
        <v>0</v>
      </c>
      <c r="BW349">
        <v>0</v>
      </c>
      <c r="BX349">
        <v>0</v>
      </c>
      <c r="BY349">
        <v>0</v>
      </c>
      <c r="BZ349">
        <v>0</v>
      </c>
      <c r="CA349">
        <v>0</v>
      </c>
      <c r="CB349">
        <v>0</v>
      </c>
      <c r="CC349">
        <v>0</v>
      </c>
      <c r="CD349">
        <v>0</v>
      </c>
      <c r="CE349">
        <v>0</v>
      </c>
      <c r="CF349">
        <v>0</v>
      </c>
      <c r="CG349">
        <v>0</v>
      </c>
      <c r="CH349">
        <v>0</v>
      </c>
      <c r="CI349">
        <v>0</v>
      </c>
      <c r="CJ349">
        <v>2</v>
      </c>
      <c r="CK349">
        <v>0</v>
      </c>
      <c r="CL349">
        <v>0</v>
      </c>
      <c r="CM349">
        <v>0</v>
      </c>
      <c r="CN349">
        <v>0</v>
      </c>
      <c r="CO349">
        <v>1</v>
      </c>
      <c r="CP349">
        <v>0</v>
      </c>
      <c r="CQ349">
        <v>0</v>
      </c>
      <c r="CR349">
        <v>0</v>
      </c>
      <c r="CS349">
        <v>0</v>
      </c>
    </row>
    <row r="350" spans="1:97" x14ac:dyDescent="0.3">
      <c r="A350" t="s">
        <v>88</v>
      </c>
      <c r="B350" t="s">
        <v>89</v>
      </c>
      <c r="C350" t="s">
        <v>111</v>
      </c>
      <c r="D350" t="s">
        <v>106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1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1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0</v>
      </c>
      <c r="AQ350">
        <v>0</v>
      </c>
      <c r="AR350">
        <v>1</v>
      </c>
      <c r="AS350">
        <v>0</v>
      </c>
      <c r="AT350">
        <v>0</v>
      </c>
      <c r="AU350">
        <v>0</v>
      </c>
      <c r="AV350">
        <v>0</v>
      </c>
      <c r="AW350">
        <v>0</v>
      </c>
      <c r="AX350">
        <v>0</v>
      </c>
      <c r="AY350">
        <v>0</v>
      </c>
      <c r="AZ350">
        <v>0</v>
      </c>
      <c r="BA350">
        <v>0</v>
      </c>
      <c r="BB350">
        <v>0</v>
      </c>
      <c r="BC350">
        <v>0</v>
      </c>
      <c r="BD350">
        <v>0</v>
      </c>
      <c r="BE350">
        <v>0</v>
      </c>
      <c r="BF350">
        <v>0</v>
      </c>
      <c r="BG350">
        <v>0</v>
      </c>
      <c r="BH350">
        <v>0</v>
      </c>
      <c r="BI350">
        <v>0</v>
      </c>
      <c r="BJ350">
        <v>0</v>
      </c>
      <c r="BK350">
        <v>0</v>
      </c>
      <c r="BL350">
        <v>0</v>
      </c>
      <c r="BM350">
        <v>0</v>
      </c>
      <c r="BN350">
        <v>0</v>
      </c>
      <c r="BO350">
        <v>0</v>
      </c>
      <c r="BP350">
        <v>0</v>
      </c>
      <c r="BQ350">
        <v>0</v>
      </c>
      <c r="BR350">
        <v>0</v>
      </c>
      <c r="BS350">
        <v>0</v>
      </c>
      <c r="BT350">
        <v>0</v>
      </c>
      <c r="BU350">
        <v>0</v>
      </c>
      <c r="BV350">
        <v>0</v>
      </c>
      <c r="BW350">
        <v>0</v>
      </c>
      <c r="BX350">
        <v>0</v>
      </c>
      <c r="BY350">
        <v>0</v>
      </c>
      <c r="BZ350">
        <v>0</v>
      </c>
      <c r="CA350">
        <v>0</v>
      </c>
      <c r="CB350">
        <v>0</v>
      </c>
      <c r="CC350">
        <v>0</v>
      </c>
      <c r="CD350">
        <v>0</v>
      </c>
      <c r="CE350">
        <v>0</v>
      </c>
      <c r="CF350">
        <v>0</v>
      </c>
      <c r="CG350">
        <v>0</v>
      </c>
      <c r="CH350">
        <v>0</v>
      </c>
      <c r="CI350">
        <v>0</v>
      </c>
      <c r="CJ350">
        <v>0</v>
      </c>
      <c r="CK350">
        <v>0</v>
      </c>
      <c r="CL350">
        <v>0</v>
      </c>
      <c r="CM350">
        <v>0</v>
      </c>
      <c r="CN350">
        <v>0</v>
      </c>
      <c r="CO350">
        <v>0</v>
      </c>
      <c r="CP350">
        <v>0</v>
      </c>
      <c r="CQ350">
        <v>0</v>
      </c>
      <c r="CR350">
        <v>0</v>
      </c>
      <c r="CS350">
        <v>0</v>
      </c>
    </row>
    <row r="351" spans="1:97" x14ac:dyDescent="0.3">
      <c r="A351" t="s">
        <v>88</v>
      </c>
      <c r="B351" t="s">
        <v>89</v>
      </c>
      <c r="C351" t="s">
        <v>111</v>
      </c>
      <c r="D351" t="s">
        <v>106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0</v>
      </c>
      <c r="AQ351">
        <v>0</v>
      </c>
      <c r="AR351">
        <v>0</v>
      </c>
      <c r="AS351">
        <v>0</v>
      </c>
      <c r="AT351">
        <v>0</v>
      </c>
      <c r="AU351">
        <v>0</v>
      </c>
      <c r="AV351">
        <v>0</v>
      </c>
      <c r="AW351">
        <v>0</v>
      </c>
      <c r="AX351">
        <v>0</v>
      </c>
      <c r="AY351">
        <v>0</v>
      </c>
      <c r="AZ351">
        <v>0</v>
      </c>
      <c r="BA351">
        <v>0</v>
      </c>
      <c r="BB351">
        <v>0</v>
      </c>
      <c r="BC351">
        <v>0</v>
      </c>
      <c r="BD351">
        <v>0</v>
      </c>
      <c r="BE351">
        <v>0</v>
      </c>
      <c r="BF351">
        <v>0</v>
      </c>
      <c r="BG351">
        <v>0</v>
      </c>
      <c r="BH351">
        <v>0</v>
      </c>
      <c r="BI351">
        <v>0</v>
      </c>
      <c r="BJ351">
        <v>0</v>
      </c>
      <c r="BK351">
        <v>0</v>
      </c>
      <c r="BL351">
        <v>0</v>
      </c>
      <c r="BM351">
        <v>0</v>
      </c>
      <c r="BN351">
        <v>0</v>
      </c>
      <c r="BO351">
        <v>0</v>
      </c>
      <c r="BP351">
        <v>0</v>
      </c>
      <c r="BQ351">
        <v>0</v>
      </c>
      <c r="BR351">
        <v>0</v>
      </c>
      <c r="BS351">
        <v>0</v>
      </c>
      <c r="BT351">
        <v>0</v>
      </c>
      <c r="BU351">
        <v>0</v>
      </c>
      <c r="BV351">
        <v>0</v>
      </c>
      <c r="BW351">
        <v>0</v>
      </c>
      <c r="BX351">
        <v>0</v>
      </c>
      <c r="BY351">
        <v>0</v>
      </c>
      <c r="BZ351">
        <v>0</v>
      </c>
      <c r="CA351">
        <v>0</v>
      </c>
      <c r="CB351">
        <v>0</v>
      </c>
      <c r="CC351">
        <v>0</v>
      </c>
      <c r="CD351">
        <v>0</v>
      </c>
      <c r="CE351">
        <v>0</v>
      </c>
      <c r="CF351">
        <v>0</v>
      </c>
      <c r="CG351">
        <v>0</v>
      </c>
      <c r="CH351">
        <v>0</v>
      </c>
      <c r="CI351">
        <v>0</v>
      </c>
      <c r="CJ351">
        <v>0</v>
      </c>
      <c r="CK351">
        <v>0</v>
      </c>
      <c r="CL351">
        <v>0</v>
      </c>
      <c r="CM351">
        <v>0</v>
      </c>
      <c r="CN351">
        <v>0</v>
      </c>
      <c r="CO351">
        <v>0</v>
      </c>
      <c r="CP351">
        <v>0</v>
      </c>
      <c r="CQ351">
        <v>0</v>
      </c>
      <c r="CR351">
        <v>0</v>
      </c>
      <c r="CS351">
        <v>0</v>
      </c>
    </row>
    <row r="352" spans="1:97" x14ac:dyDescent="0.3">
      <c r="A352" t="s">
        <v>88</v>
      </c>
      <c r="B352" t="s">
        <v>89</v>
      </c>
      <c r="C352" t="s">
        <v>111</v>
      </c>
      <c r="D352" t="s">
        <v>106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1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0</v>
      </c>
      <c r="AQ352">
        <v>0</v>
      </c>
      <c r="AR352">
        <v>0</v>
      </c>
      <c r="AS352">
        <v>0</v>
      </c>
      <c r="AT352">
        <v>0</v>
      </c>
      <c r="AU352">
        <v>0</v>
      </c>
      <c r="AV352">
        <v>0</v>
      </c>
      <c r="AW352">
        <v>0</v>
      </c>
      <c r="AX352">
        <v>0</v>
      </c>
      <c r="AY352">
        <v>0</v>
      </c>
      <c r="AZ352">
        <v>0</v>
      </c>
      <c r="BA352">
        <v>0</v>
      </c>
      <c r="BB352">
        <v>0</v>
      </c>
      <c r="BC352">
        <v>0</v>
      </c>
      <c r="BD352">
        <v>0</v>
      </c>
      <c r="BE352">
        <v>0</v>
      </c>
      <c r="BF352">
        <v>0</v>
      </c>
      <c r="BG352">
        <v>0</v>
      </c>
      <c r="BH352">
        <v>0</v>
      </c>
      <c r="BI352">
        <v>0</v>
      </c>
      <c r="BJ352">
        <v>0</v>
      </c>
      <c r="BK352">
        <v>0</v>
      </c>
      <c r="BL352">
        <v>0</v>
      </c>
      <c r="BM352">
        <v>0</v>
      </c>
      <c r="BN352">
        <v>0</v>
      </c>
      <c r="BO352">
        <v>0</v>
      </c>
      <c r="BP352">
        <v>0</v>
      </c>
      <c r="BQ352">
        <v>0</v>
      </c>
      <c r="BR352">
        <v>0</v>
      </c>
      <c r="BS352">
        <v>0</v>
      </c>
      <c r="BT352">
        <v>0</v>
      </c>
      <c r="BU352">
        <v>0</v>
      </c>
      <c r="BV352">
        <v>0</v>
      </c>
      <c r="BW352">
        <v>0</v>
      </c>
      <c r="BX352">
        <v>0</v>
      </c>
      <c r="BY352">
        <v>0</v>
      </c>
      <c r="BZ352">
        <v>0</v>
      </c>
      <c r="CA352">
        <v>0</v>
      </c>
      <c r="CB352">
        <v>0</v>
      </c>
      <c r="CC352">
        <v>0</v>
      </c>
      <c r="CD352">
        <v>0</v>
      </c>
      <c r="CE352">
        <v>0</v>
      </c>
      <c r="CF352">
        <v>0</v>
      </c>
      <c r="CG352">
        <v>0</v>
      </c>
      <c r="CH352">
        <v>0</v>
      </c>
      <c r="CI352">
        <v>0</v>
      </c>
      <c r="CJ352">
        <v>0</v>
      </c>
      <c r="CK352">
        <v>0</v>
      </c>
      <c r="CL352">
        <v>0</v>
      </c>
      <c r="CM352">
        <v>0</v>
      </c>
      <c r="CN352">
        <v>0</v>
      </c>
      <c r="CO352">
        <v>0</v>
      </c>
      <c r="CP352">
        <v>0</v>
      </c>
      <c r="CQ352">
        <v>0</v>
      </c>
      <c r="CR352">
        <v>0</v>
      </c>
      <c r="CS352">
        <v>0</v>
      </c>
    </row>
    <row r="353" spans="1:97" x14ac:dyDescent="0.3">
      <c r="A353" t="s">
        <v>88</v>
      </c>
      <c r="B353" t="s">
        <v>89</v>
      </c>
      <c r="C353" t="s">
        <v>111</v>
      </c>
      <c r="D353" t="s">
        <v>106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1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0</v>
      </c>
      <c r="AQ353">
        <v>0</v>
      </c>
      <c r="AR353">
        <v>0</v>
      </c>
      <c r="AS353">
        <v>0</v>
      </c>
      <c r="AT353">
        <v>0</v>
      </c>
      <c r="AU353">
        <v>0</v>
      </c>
      <c r="AV353">
        <v>0</v>
      </c>
      <c r="AW353">
        <v>0</v>
      </c>
      <c r="AX353">
        <v>0</v>
      </c>
      <c r="AY353">
        <v>0</v>
      </c>
      <c r="AZ353">
        <v>0</v>
      </c>
      <c r="BA353">
        <v>0</v>
      </c>
      <c r="BB353">
        <v>0</v>
      </c>
      <c r="BC353">
        <v>0</v>
      </c>
      <c r="BD353">
        <v>0</v>
      </c>
      <c r="BE353">
        <v>0</v>
      </c>
      <c r="BF353">
        <v>0</v>
      </c>
      <c r="BG353">
        <v>0</v>
      </c>
      <c r="BH353">
        <v>0</v>
      </c>
      <c r="BI353">
        <v>0</v>
      </c>
      <c r="BJ353">
        <v>0</v>
      </c>
      <c r="BK353">
        <v>0</v>
      </c>
      <c r="BL353">
        <v>0</v>
      </c>
      <c r="BM353">
        <v>0</v>
      </c>
      <c r="BN353">
        <v>0</v>
      </c>
      <c r="BO353">
        <v>0</v>
      </c>
      <c r="BP353">
        <v>0</v>
      </c>
      <c r="BQ353">
        <v>0</v>
      </c>
      <c r="BR353">
        <v>0</v>
      </c>
      <c r="BS353">
        <v>0</v>
      </c>
      <c r="BT353">
        <v>0</v>
      </c>
      <c r="BU353">
        <v>0</v>
      </c>
      <c r="BV353">
        <v>0</v>
      </c>
      <c r="BW353">
        <v>0</v>
      </c>
      <c r="BX353">
        <v>0</v>
      </c>
      <c r="BY353">
        <v>0</v>
      </c>
      <c r="BZ353">
        <v>0</v>
      </c>
      <c r="CA353">
        <v>0</v>
      </c>
      <c r="CB353">
        <v>0</v>
      </c>
      <c r="CC353">
        <v>0</v>
      </c>
      <c r="CD353">
        <v>0</v>
      </c>
      <c r="CE353">
        <v>0</v>
      </c>
      <c r="CF353">
        <v>0</v>
      </c>
      <c r="CG353">
        <v>0</v>
      </c>
      <c r="CH353">
        <v>0</v>
      </c>
      <c r="CI353">
        <v>0</v>
      </c>
      <c r="CJ353">
        <v>0</v>
      </c>
      <c r="CK353">
        <v>0</v>
      </c>
      <c r="CL353">
        <v>0</v>
      </c>
      <c r="CM353">
        <v>0</v>
      </c>
      <c r="CN353">
        <v>0</v>
      </c>
      <c r="CO353">
        <v>0</v>
      </c>
      <c r="CP353">
        <v>0</v>
      </c>
      <c r="CQ353">
        <v>0</v>
      </c>
      <c r="CR353">
        <v>0</v>
      </c>
      <c r="CS353">
        <v>0</v>
      </c>
    </row>
    <row r="354" spans="1:97" x14ac:dyDescent="0.3">
      <c r="A354" t="s">
        <v>88</v>
      </c>
      <c r="B354" t="s">
        <v>89</v>
      </c>
      <c r="C354" t="s">
        <v>111</v>
      </c>
      <c r="D354" t="s">
        <v>106</v>
      </c>
      <c r="E354">
        <v>0</v>
      </c>
      <c r="F354">
        <v>1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1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0</v>
      </c>
      <c r="AQ354">
        <v>0</v>
      </c>
      <c r="AR354">
        <v>0</v>
      </c>
      <c r="AS354">
        <v>0</v>
      </c>
      <c r="AT354">
        <v>0</v>
      </c>
      <c r="AU354">
        <v>0</v>
      </c>
      <c r="AV354">
        <v>0</v>
      </c>
      <c r="AW354">
        <v>0</v>
      </c>
      <c r="AX354">
        <v>0</v>
      </c>
      <c r="AY354">
        <v>0</v>
      </c>
      <c r="AZ354">
        <v>0</v>
      </c>
      <c r="BA354">
        <v>0</v>
      </c>
      <c r="BB354">
        <v>0</v>
      </c>
      <c r="BC354">
        <v>0</v>
      </c>
      <c r="BD354">
        <v>0</v>
      </c>
      <c r="BE354">
        <v>1</v>
      </c>
      <c r="BF354">
        <v>0</v>
      </c>
      <c r="BG354">
        <v>0</v>
      </c>
      <c r="BH354">
        <v>0</v>
      </c>
      <c r="BI354">
        <v>0</v>
      </c>
      <c r="BJ354">
        <v>0</v>
      </c>
      <c r="BK354">
        <v>0</v>
      </c>
      <c r="BL354">
        <v>0</v>
      </c>
      <c r="BM354">
        <v>0</v>
      </c>
      <c r="BN354">
        <v>0</v>
      </c>
      <c r="BO354">
        <v>0</v>
      </c>
      <c r="BP354">
        <v>0</v>
      </c>
      <c r="BQ354">
        <v>0</v>
      </c>
      <c r="BR354">
        <v>0</v>
      </c>
      <c r="BS354">
        <v>0</v>
      </c>
      <c r="BT354">
        <v>0</v>
      </c>
      <c r="BU354">
        <v>0</v>
      </c>
      <c r="BV354">
        <v>0</v>
      </c>
      <c r="BW354">
        <v>0</v>
      </c>
      <c r="BX354">
        <v>0</v>
      </c>
      <c r="BY354">
        <v>0</v>
      </c>
      <c r="BZ354">
        <v>0</v>
      </c>
      <c r="CA354">
        <v>0</v>
      </c>
      <c r="CB354">
        <v>0</v>
      </c>
      <c r="CC354">
        <v>0</v>
      </c>
      <c r="CD354">
        <v>0</v>
      </c>
      <c r="CE354">
        <v>0</v>
      </c>
      <c r="CF354">
        <v>0</v>
      </c>
      <c r="CG354">
        <v>0</v>
      </c>
      <c r="CH354">
        <v>0</v>
      </c>
      <c r="CI354">
        <v>0</v>
      </c>
      <c r="CJ354">
        <v>0</v>
      </c>
      <c r="CK354">
        <v>0</v>
      </c>
      <c r="CL354">
        <v>0</v>
      </c>
      <c r="CM354">
        <v>0</v>
      </c>
      <c r="CN354">
        <v>0</v>
      </c>
      <c r="CO354">
        <v>0</v>
      </c>
      <c r="CP354">
        <v>0</v>
      </c>
      <c r="CQ354">
        <v>0</v>
      </c>
      <c r="CR354">
        <v>0</v>
      </c>
      <c r="CS354">
        <v>0</v>
      </c>
    </row>
    <row r="355" spans="1:97" x14ac:dyDescent="0.3">
      <c r="A355" t="s">
        <v>88</v>
      </c>
      <c r="B355" t="s">
        <v>89</v>
      </c>
      <c r="C355" t="s">
        <v>111</v>
      </c>
      <c r="D355" t="s">
        <v>106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1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0</v>
      </c>
      <c r="AQ355">
        <v>0</v>
      </c>
      <c r="AR355">
        <v>0</v>
      </c>
      <c r="AS355">
        <v>0</v>
      </c>
      <c r="AT355">
        <v>0</v>
      </c>
      <c r="AU355">
        <v>0</v>
      </c>
      <c r="AV355">
        <v>0</v>
      </c>
      <c r="AW355">
        <v>0</v>
      </c>
      <c r="AX355">
        <v>0</v>
      </c>
      <c r="AY355">
        <v>0</v>
      </c>
      <c r="AZ355">
        <v>0</v>
      </c>
      <c r="BA355">
        <v>0</v>
      </c>
      <c r="BB355">
        <v>0</v>
      </c>
      <c r="BC355">
        <v>0</v>
      </c>
      <c r="BD355">
        <v>0</v>
      </c>
      <c r="BE355">
        <v>0</v>
      </c>
      <c r="BF355">
        <v>0</v>
      </c>
      <c r="BG355">
        <v>0</v>
      </c>
      <c r="BH355">
        <v>0</v>
      </c>
      <c r="BI355">
        <v>0</v>
      </c>
      <c r="BJ355">
        <v>0</v>
      </c>
      <c r="BK355">
        <v>0</v>
      </c>
      <c r="BL355">
        <v>0</v>
      </c>
      <c r="BM355">
        <v>1</v>
      </c>
      <c r="BN355">
        <v>0</v>
      </c>
      <c r="BO355">
        <v>0</v>
      </c>
      <c r="BP355">
        <v>0</v>
      </c>
      <c r="BQ355">
        <v>0</v>
      </c>
      <c r="BR355">
        <v>0</v>
      </c>
      <c r="BS355">
        <v>0</v>
      </c>
      <c r="BT355">
        <v>0</v>
      </c>
      <c r="BU355">
        <v>0</v>
      </c>
      <c r="BV355">
        <v>0</v>
      </c>
      <c r="BW355">
        <v>0</v>
      </c>
      <c r="BX355">
        <v>0</v>
      </c>
      <c r="BY355">
        <v>0</v>
      </c>
      <c r="BZ355">
        <v>0</v>
      </c>
      <c r="CA355">
        <v>0</v>
      </c>
      <c r="CB355">
        <v>0</v>
      </c>
      <c r="CC355">
        <v>0</v>
      </c>
      <c r="CD355">
        <v>0</v>
      </c>
      <c r="CE355">
        <v>0</v>
      </c>
      <c r="CF355">
        <v>0</v>
      </c>
      <c r="CG355">
        <v>0</v>
      </c>
      <c r="CH355">
        <v>0</v>
      </c>
      <c r="CI355">
        <v>0</v>
      </c>
      <c r="CJ355">
        <v>0</v>
      </c>
      <c r="CK355">
        <v>0</v>
      </c>
      <c r="CL355">
        <v>0</v>
      </c>
      <c r="CM355">
        <v>0</v>
      </c>
      <c r="CN355">
        <v>0</v>
      </c>
      <c r="CO355">
        <v>0</v>
      </c>
      <c r="CP355">
        <v>0</v>
      </c>
      <c r="CQ355">
        <v>0</v>
      </c>
      <c r="CR355">
        <v>0</v>
      </c>
      <c r="CS355">
        <v>0</v>
      </c>
    </row>
    <row r="356" spans="1:97" x14ac:dyDescent="0.3">
      <c r="A356" t="s">
        <v>88</v>
      </c>
      <c r="B356" t="s">
        <v>89</v>
      </c>
      <c r="C356" t="s">
        <v>111</v>
      </c>
      <c r="D356" t="s">
        <v>106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1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1</v>
      </c>
      <c r="AO356">
        <v>0</v>
      </c>
      <c r="AP356">
        <v>0</v>
      </c>
      <c r="AQ356">
        <v>0</v>
      </c>
      <c r="AR356">
        <v>0</v>
      </c>
      <c r="AS356">
        <v>0</v>
      </c>
      <c r="AT356">
        <v>0</v>
      </c>
      <c r="AU356">
        <v>0</v>
      </c>
      <c r="AV356">
        <v>0</v>
      </c>
      <c r="AW356">
        <v>0</v>
      </c>
      <c r="AX356">
        <v>0</v>
      </c>
      <c r="AY356">
        <v>0</v>
      </c>
      <c r="AZ356">
        <v>0</v>
      </c>
      <c r="BA356">
        <v>0</v>
      </c>
      <c r="BB356">
        <v>0</v>
      </c>
      <c r="BC356">
        <v>0</v>
      </c>
      <c r="BD356">
        <v>0</v>
      </c>
      <c r="BE356">
        <v>0</v>
      </c>
      <c r="BF356">
        <v>0</v>
      </c>
      <c r="BG356">
        <v>0</v>
      </c>
      <c r="BH356">
        <v>0</v>
      </c>
      <c r="BI356">
        <v>0</v>
      </c>
      <c r="BJ356">
        <v>0</v>
      </c>
      <c r="BK356">
        <v>0</v>
      </c>
      <c r="BL356">
        <v>0</v>
      </c>
      <c r="BM356">
        <v>0</v>
      </c>
      <c r="BN356">
        <v>0</v>
      </c>
      <c r="BO356">
        <v>0</v>
      </c>
      <c r="BP356">
        <v>0</v>
      </c>
      <c r="BQ356">
        <v>0</v>
      </c>
      <c r="BR356">
        <v>0</v>
      </c>
      <c r="BS356">
        <v>0</v>
      </c>
      <c r="BT356">
        <v>0</v>
      </c>
      <c r="BU356">
        <v>0</v>
      </c>
      <c r="BV356">
        <v>0</v>
      </c>
      <c r="BW356">
        <v>0</v>
      </c>
      <c r="BX356">
        <v>0</v>
      </c>
      <c r="BY356">
        <v>0</v>
      </c>
      <c r="BZ356">
        <v>0</v>
      </c>
      <c r="CA356">
        <v>0</v>
      </c>
      <c r="CB356">
        <v>0</v>
      </c>
      <c r="CC356">
        <v>0</v>
      </c>
      <c r="CD356">
        <v>0</v>
      </c>
      <c r="CE356">
        <v>0</v>
      </c>
      <c r="CF356">
        <v>0</v>
      </c>
      <c r="CG356">
        <v>0</v>
      </c>
      <c r="CH356">
        <v>0</v>
      </c>
      <c r="CI356">
        <v>0</v>
      </c>
      <c r="CJ356">
        <v>0</v>
      </c>
      <c r="CK356">
        <v>0</v>
      </c>
      <c r="CL356">
        <v>0</v>
      </c>
      <c r="CM356">
        <v>0</v>
      </c>
      <c r="CN356">
        <v>0</v>
      </c>
      <c r="CO356">
        <v>0</v>
      </c>
      <c r="CP356">
        <v>0</v>
      </c>
      <c r="CQ356">
        <v>0</v>
      </c>
      <c r="CR356">
        <v>0</v>
      </c>
      <c r="CS356">
        <v>0</v>
      </c>
    </row>
    <row r="357" spans="1:97" x14ac:dyDescent="0.3">
      <c r="A357" t="s">
        <v>88</v>
      </c>
      <c r="B357" t="s">
        <v>89</v>
      </c>
      <c r="C357" t="s">
        <v>111</v>
      </c>
      <c r="D357" t="s">
        <v>106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1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0</v>
      </c>
      <c r="AQ357">
        <v>0</v>
      </c>
      <c r="AR357">
        <v>0</v>
      </c>
      <c r="AS357">
        <v>0</v>
      </c>
      <c r="AT357">
        <v>0</v>
      </c>
      <c r="AU357">
        <v>0</v>
      </c>
      <c r="AV357">
        <v>0</v>
      </c>
      <c r="AW357">
        <v>0</v>
      </c>
      <c r="AX357">
        <v>0</v>
      </c>
      <c r="AY357">
        <v>0</v>
      </c>
      <c r="AZ357">
        <v>0</v>
      </c>
      <c r="BA357">
        <v>0</v>
      </c>
      <c r="BB357">
        <v>0</v>
      </c>
      <c r="BC357">
        <v>0</v>
      </c>
      <c r="BD357">
        <v>0</v>
      </c>
      <c r="BE357">
        <v>0</v>
      </c>
      <c r="BF357">
        <v>0</v>
      </c>
      <c r="BG357">
        <v>0</v>
      </c>
      <c r="BH357">
        <v>0</v>
      </c>
      <c r="BI357">
        <v>0</v>
      </c>
      <c r="BJ357">
        <v>0</v>
      </c>
      <c r="BK357">
        <v>0</v>
      </c>
      <c r="BL357">
        <v>0</v>
      </c>
      <c r="BM357">
        <v>0</v>
      </c>
      <c r="BN357">
        <v>0</v>
      </c>
      <c r="BO357">
        <v>0</v>
      </c>
      <c r="BP357">
        <v>0</v>
      </c>
      <c r="BQ357">
        <v>0</v>
      </c>
      <c r="BR357">
        <v>0</v>
      </c>
      <c r="BS357">
        <v>0</v>
      </c>
      <c r="BT357">
        <v>0</v>
      </c>
      <c r="BU357">
        <v>0</v>
      </c>
      <c r="BV357">
        <v>0</v>
      </c>
      <c r="BW357">
        <v>0</v>
      </c>
      <c r="BX357">
        <v>0</v>
      </c>
      <c r="BY357">
        <v>0</v>
      </c>
      <c r="BZ357">
        <v>0</v>
      </c>
      <c r="CA357">
        <v>0</v>
      </c>
      <c r="CB357">
        <v>0</v>
      </c>
      <c r="CC357">
        <v>0</v>
      </c>
      <c r="CD357">
        <v>0</v>
      </c>
      <c r="CE357">
        <v>0</v>
      </c>
      <c r="CF357">
        <v>0</v>
      </c>
      <c r="CG357">
        <v>0</v>
      </c>
      <c r="CH357">
        <v>0</v>
      </c>
      <c r="CI357">
        <v>0</v>
      </c>
      <c r="CJ357">
        <v>0</v>
      </c>
      <c r="CK357">
        <v>0</v>
      </c>
      <c r="CL357">
        <v>0</v>
      </c>
      <c r="CM357">
        <v>0</v>
      </c>
      <c r="CN357">
        <v>0</v>
      </c>
      <c r="CO357">
        <v>0</v>
      </c>
      <c r="CP357">
        <v>0</v>
      </c>
      <c r="CQ357">
        <v>0</v>
      </c>
      <c r="CR357">
        <v>0</v>
      </c>
      <c r="CS357">
        <v>0</v>
      </c>
    </row>
    <row r="358" spans="1:97" x14ac:dyDescent="0.3">
      <c r="A358" t="s">
        <v>88</v>
      </c>
      <c r="B358" t="s">
        <v>89</v>
      </c>
      <c r="C358" t="s">
        <v>111</v>
      </c>
      <c r="D358" t="s">
        <v>106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0</v>
      </c>
      <c r="AQ358">
        <v>0</v>
      </c>
      <c r="AR358">
        <v>0</v>
      </c>
      <c r="AS358">
        <v>0</v>
      </c>
      <c r="AT358">
        <v>0</v>
      </c>
      <c r="AU358">
        <v>0</v>
      </c>
      <c r="AV358">
        <v>0</v>
      </c>
      <c r="AW358">
        <v>0</v>
      </c>
      <c r="AX358">
        <v>0</v>
      </c>
      <c r="AY358">
        <v>0</v>
      </c>
      <c r="AZ358">
        <v>0</v>
      </c>
      <c r="BA358">
        <v>0</v>
      </c>
      <c r="BB358">
        <v>0</v>
      </c>
      <c r="BC358">
        <v>0</v>
      </c>
      <c r="BD358">
        <v>0</v>
      </c>
      <c r="BE358">
        <v>0</v>
      </c>
      <c r="BF358">
        <v>0</v>
      </c>
      <c r="BG358">
        <v>0</v>
      </c>
      <c r="BH358">
        <v>0</v>
      </c>
      <c r="BI358">
        <v>0</v>
      </c>
      <c r="BJ358">
        <v>0</v>
      </c>
      <c r="BK358">
        <v>0</v>
      </c>
      <c r="BL358">
        <v>0</v>
      </c>
      <c r="BM358">
        <v>0</v>
      </c>
      <c r="BN358">
        <v>0</v>
      </c>
      <c r="BO358">
        <v>0</v>
      </c>
      <c r="BP358">
        <v>0</v>
      </c>
      <c r="BQ358">
        <v>0</v>
      </c>
      <c r="BR358">
        <v>0</v>
      </c>
      <c r="BS358">
        <v>0</v>
      </c>
      <c r="BT358">
        <v>0</v>
      </c>
      <c r="BU358">
        <v>0</v>
      </c>
      <c r="BV358">
        <v>0</v>
      </c>
      <c r="BW358">
        <v>0</v>
      </c>
      <c r="BX358">
        <v>0</v>
      </c>
      <c r="BY358">
        <v>0</v>
      </c>
      <c r="BZ358">
        <v>0</v>
      </c>
      <c r="CA358">
        <v>0</v>
      </c>
      <c r="CB358">
        <v>0</v>
      </c>
      <c r="CC358">
        <v>0</v>
      </c>
      <c r="CD358">
        <v>0</v>
      </c>
      <c r="CE358">
        <v>0</v>
      </c>
      <c r="CF358">
        <v>0</v>
      </c>
      <c r="CG358">
        <v>0</v>
      </c>
      <c r="CH358">
        <v>0</v>
      </c>
      <c r="CI358">
        <v>0</v>
      </c>
      <c r="CJ358">
        <v>0</v>
      </c>
      <c r="CK358">
        <v>0</v>
      </c>
      <c r="CL358">
        <v>0</v>
      </c>
      <c r="CM358">
        <v>0</v>
      </c>
      <c r="CN358">
        <v>0</v>
      </c>
      <c r="CO358">
        <v>0</v>
      </c>
      <c r="CP358">
        <v>0</v>
      </c>
      <c r="CQ358">
        <v>0</v>
      </c>
      <c r="CR358">
        <v>0</v>
      </c>
      <c r="CS358">
        <v>0</v>
      </c>
    </row>
    <row r="359" spans="1:97" x14ac:dyDescent="0.3">
      <c r="A359" t="s">
        <v>88</v>
      </c>
      <c r="B359" t="s">
        <v>89</v>
      </c>
      <c r="C359" t="s">
        <v>111</v>
      </c>
      <c r="D359" t="s">
        <v>106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1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1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1</v>
      </c>
      <c r="AS359">
        <v>0</v>
      </c>
      <c r="AT359">
        <v>0</v>
      </c>
      <c r="AU359">
        <v>0</v>
      </c>
      <c r="AV359">
        <v>0</v>
      </c>
      <c r="AW359">
        <v>0</v>
      </c>
      <c r="AX359">
        <v>0</v>
      </c>
      <c r="AY359">
        <v>0</v>
      </c>
      <c r="AZ359">
        <v>0</v>
      </c>
      <c r="BA359">
        <v>0</v>
      </c>
      <c r="BB359">
        <v>0</v>
      </c>
      <c r="BC359">
        <v>0</v>
      </c>
      <c r="BD359">
        <v>0</v>
      </c>
      <c r="BE359">
        <v>0</v>
      </c>
      <c r="BF359">
        <v>0</v>
      </c>
      <c r="BG359">
        <v>0</v>
      </c>
      <c r="BH359">
        <v>0</v>
      </c>
      <c r="BI359">
        <v>0</v>
      </c>
      <c r="BJ359">
        <v>0</v>
      </c>
      <c r="BK359">
        <v>0</v>
      </c>
      <c r="BL359">
        <v>0</v>
      </c>
      <c r="BM359">
        <v>0</v>
      </c>
      <c r="BN359">
        <v>0</v>
      </c>
      <c r="BO359">
        <v>0</v>
      </c>
      <c r="BP359">
        <v>0</v>
      </c>
      <c r="BQ359">
        <v>0</v>
      </c>
      <c r="BR359">
        <v>0</v>
      </c>
      <c r="BS359">
        <v>0</v>
      </c>
      <c r="BT359">
        <v>0</v>
      </c>
      <c r="BU359">
        <v>0</v>
      </c>
      <c r="BV359">
        <v>0</v>
      </c>
      <c r="BW359">
        <v>0</v>
      </c>
      <c r="BX359">
        <v>0</v>
      </c>
      <c r="BY359">
        <v>0</v>
      </c>
      <c r="BZ359">
        <v>0</v>
      </c>
      <c r="CA359">
        <v>0</v>
      </c>
      <c r="CB359">
        <v>0</v>
      </c>
      <c r="CC359">
        <v>0</v>
      </c>
      <c r="CD359">
        <v>0</v>
      </c>
      <c r="CE359">
        <v>0</v>
      </c>
      <c r="CF359">
        <v>0</v>
      </c>
      <c r="CG359">
        <v>0</v>
      </c>
      <c r="CH359">
        <v>0</v>
      </c>
      <c r="CI359">
        <v>0</v>
      </c>
      <c r="CJ359">
        <v>0</v>
      </c>
      <c r="CK359">
        <v>0</v>
      </c>
      <c r="CL359">
        <v>0</v>
      </c>
      <c r="CM359">
        <v>0</v>
      </c>
      <c r="CN359">
        <v>0</v>
      </c>
      <c r="CO359">
        <v>0</v>
      </c>
      <c r="CP359">
        <v>0</v>
      </c>
      <c r="CQ359">
        <v>0</v>
      </c>
      <c r="CR359">
        <v>0</v>
      </c>
      <c r="CS359">
        <v>0</v>
      </c>
    </row>
    <row r="360" spans="1:97" x14ac:dyDescent="0.3">
      <c r="A360" t="s">
        <v>88</v>
      </c>
      <c r="B360" t="s">
        <v>89</v>
      </c>
      <c r="C360" t="s">
        <v>111</v>
      </c>
      <c r="D360" t="s">
        <v>106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1</v>
      </c>
      <c r="Q360">
        <v>0</v>
      </c>
      <c r="R360">
        <v>0</v>
      </c>
      <c r="S360">
        <v>1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0</v>
      </c>
      <c r="AR360">
        <v>0</v>
      </c>
      <c r="AS360">
        <v>0</v>
      </c>
      <c r="AT360">
        <v>0</v>
      </c>
      <c r="AU360">
        <v>0</v>
      </c>
      <c r="AV360">
        <v>0</v>
      </c>
      <c r="AW360">
        <v>0</v>
      </c>
      <c r="AX360">
        <v>0</v>
      </c>
      <c r="AY360">
        <v>0</v>
      </c>
      <c r="AZ360">
        <v>0</v>
      </c>
      <c r="BA360">
        <v>0</v>
      </c>
      <c r="BB360">
        <v>0</v>
      </c>
      <c r="BC360">
        <v>0</v>
      </c>
      <c r="BD360">
        <v>0</v>
      </c>
      <c r="BE360">
        <v>2</v>
      </c>
      <c r="BF360">
        <v>0</v>
      </c>
      <c r="BG360">
        <v>0</v>
      </c>
      <c r="BH360">
        <v>0</v>
      </c>
      <c r="BI360">
        <v>0</v>
      </c>
      <c r="BJ360">
        <v>0</v>
      </c>
      <c r="BK360">
        <v>0</v>
      </c>
      <c r="BL360">
        <v>0</v>
      </c>
      <c r="BM360">
        <v>2</v>
      </c>
      <c r="BN360">
        <v>0</v>
      </c>
      <c r="BO360">
        <v>0</v>
      </c>
      <c r="BP360">
        <v>0</v>
      </c>
      <c r="BQ360">
        <v>0</v>
      </c>
      <c r="BR360">
        <v>0</v>
      </c>
      <c r="BS360">
        <v>0</v>
      </c>
      <c r="BT360">
        <v>0</v>
      </c>
      <c r="BU360">
        <v>0</v>
      </c>
      <c r="BV360">
        <v>0</v>
      </c>
      <c r="BW360">
        <v>0</v>
      </c>
      <c r="BX360">
        <v>0</v>
      </c>
      <c r="BY360">
        <v>0</v>
      </c>
      <c r="BZ360">
        <v>0</v>
      </c>
      <c r="CA360">
        <v>0</v>
      </c>
      <c r="CB360">
        <v>0</v>
      </c>
      <c r="CC360">
        <v>0</v>
      </c>
      <c r="CD360">
        <v>0</v>
      </c>
      <c r="CE360">
        <v>0</v>
      </c>
      <c r="CF360">
        <v>0</v>
      </c>
      <c r="CG360">
        <v>0</v>
      </c>
      <c r="CH360">
        <v>1</v>
      </c>
      <c r="CI360">
        <v>0</v>
      </c>
      <c r="CJ360">
        <v>0</v>
      </c>
      <c r="CK360">
        <v>0</v>
      </c>
      <c r="CL360">
        <v>0</v>
      </c>
      <c r="CM360">
        <v>0</v>
      </c>
      <c r="CN360">
        <v>0</v>
      </c>
      <c r="CO360">
        <v>0</v>
      </c>
      <c r="CP360">
        <v>0</v>
      </c>
      <c r="CQ360">
        <v>0</v>
      </c>
      <c r="CR360">
        <v>0</v>
      </c>
      <c r="CS360">
        <v>0</v>
      </c>
    </row>
    <row r="361" spans="1:97" x14ac:dyDescent="0.3">
      <c r="A361" t="s">
        <v>88</v>
      </c>
      <c r="B361" t="s">
        <v>89</v>
      </c>
      <c r="C361" t="s">
        <v>111</v>
      </c>
      <c r="D361" t="s">
        <v>106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0</v>
      </c>
      <c r="AQ361">
        <v>0</v>
      </c>
      <c r="AR361">
        <v>0</v>
      </c>
      <c r="AS361">
        <v>0</v>
      </c>
      <c r="AT361">
        <v>0</v>
      </c>
      <c r="AU361">
        <v>0</v>
      </c>
      <c r="AV361">
        <v>0</v>
      </c>
      <c r="AW361">
        <v>0</v>
      </c>
      <c r="AX361">
        <v>0</v>
      </c>
      <c r="AY361">
        <v>0</v>
      </c>
      <c r="AZ361">
        <v>0</v>
      </c>
      <c r="BA361">
        <v>0</v>
      </c>
      <c r="BB361">
        <v>0</v>
      </c>
      <c r="BC361">
        <v>0</v>
      </c>
      <c r="BD361">
        <v>0</v>
      </c>
      <c r="BE361">
        <v>0</v>
      </c>
      <c r="BF361">
        <v>0</v>
      </c>
      <c r="BG361">
        <v>0</v>
      </c>
      <c r="BH361">
        <v>0</v>
      </c>
      <c r="BI361">
        <v>0</v>
      </c>
      <c r="BJ361">
        <v>0</v>
      </c>
      <c r="BK361">
        <v>0</v>
      </c>
      <c r="BL361">
        <v>0</v>
      </c>
      <c r="BM361">
        <v>0</v>
      </c>
      <c r="BN361">
        <v>0</v>
      </c>
      <c r="BO361">
        <v>0</v>
      </c>
      <c r="BP361">
        <v>0</v>
      </c>
      <c r="BQ361">
        <v>0</v>
      </c>
      <c r="BR361">
        <v>0</v>
      </c>
      <c r="BS361">
        <v>0</v>
      </c>
      <c r="BT361">
        <v>0</v>
      </c>
      <c r="BU361">
        <v>0</v>
      </c>
      <c r="BV361">
        <v>0</v>
      </c>
      <c r="BW361">
        <v>0</v>
      </c>
      <c r="BX361">
        <v>0</v>
      </c>
      <c r="BY361">
        <v>0</v>
      </c>
      <c r="BZ361">
        <v>0</v>
      </c>
      <c r="CA361">
        <v>0</v>
      </c>
      <c r="CB361">
        <v>0</v>
      </c>
      <c r="CC361">
        <v>0</v>
      </c>
      <c r="CD361">
        <v>0</v>
      </c>
      <c r="CE361">
        <v>0</v>
      </c>
      <c r="CF361">
        <v>0</v>
      </c>
      <c r="CG361">
        <v>0</v>
      </c>
      <c r="CH361">
        <v>0</v>
      </c>
      <c r="CI361">
        <v>0</v>
      </c>
      <c r="CJ361">
        <v>0</v>
      </c>
      <c r="CK361">
        <v>0</v>
      </c>
      <c r="CL361">
        <v>0</v>
      </c>
      <c r="CM361">
        <v>0</v>
      </c>
      <c r="CN361">
        <v>0</v>
      </c>
      <c r="CO361">
        <v>0</v>
      </c>
      <c r="CP361">
        <v>0</v>
      </c>
      <c r="CQ361">
        <v>0</v>
      </c>
      <c r="CR361">
        <v>0</v>
      </c>
      <c r="CS361">
        <v>0</v>
      </c>
    </row>
    <row r="362" spans="1:97" x14ac:dyDescent="0.3">
      <c r="A362" t="s">
        <v>88</v>
      </c>
      <c r="B362" t="s">
        <v>89</v>
      </c>
      <c r="C362" t="s">
        <v>111</v>
      </c>
      <c r="D362" t="s">
        <v>106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1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0</v>
      </c>
      <c r="AQ362">
        <v>0</v>
      </c>
      <c r="AR362">
        <v>0</v>
      </c>
      <c r="AS362">
        <v>0</v>
      </c>
      <c r="AT362">
        <v>0</v>
      </c>
      <c r="AU362">
        <v>0</v>
      </c>
      <c r="AV362">
        <v>0</v>
      </c>
      <c r="AW362">
        <v>0</v>
      </c>
      <c r="AX362">
        <v>0</v>
      </c>
      <c r="AY362">
        <v>0</v>
      </c>
      <c r="AZ362">
        <v>0</v>
      </c>
      <c r="BA362">
        <v>0</v>
      </c>
      <c r="BB362">
        <v>0</v>
      </c>
      <c r="BC362">
        <v>0</v>
      </c>
      <c r="BD362">
        <v>0</v>
      </c>
      <c r="BE362">
        <v>0</v>
      </c>
      <c r="BF362">
        <v>0</v>
      </c>
      <c r="BG362">
        <v>1</v>
      </c>
      <c r="BH362">
        <v>0</v>
      </c>
      <c r="BI362">
        <v>0</v>
      </c>
      <c r="BJ362">
        <v>0</v>
      </c>
      <c r="BK362">
        <v>0</v>
      </c>
      <c r="BL362">
        <v>0</v>
      </c>
      <c r="BM362">
        <v>0</v>
      </c>
      <c r="BN362">
        <v>0</v>
      </c>
      <c r="BO362">
        <v>0</v>
      </c>
      <c r="BP362">
        <v>0</v>
      </c>
      <c r="BQ362">
        <v>0</v>
      </c>
      <c r="BR362">
        <v>0</v>
      </c>
      <c r="BS362">
        <v>0</v>
      </c>
      <c r="BT362">
        <v>0</v>
      </c>
      <c r="BU362">
        <v>0</v>
      </c>
      <c r="BV362">
        <v>0</v>
      </c>
      <c r="BW362">
        <v>0</v>
      </c>
      <c r="BX362">
        <v>0</v>
      </c>
      <c r="BY362">
        <v>0</v>
      </c>
      <c r="BZ362">
        <v>0</v>
      </c>
      <c r="CA362">
        <v>0</v>
      </c>
      <c r="CB362">
        <v>0</v>
      </c>
      <c r="CC362">
        <v>0</v>
      </c>
      <c r="CD362">
        <v>0</v>
      </c>
      <c r="CE362">
        <v>0</v>
      </c>
      <c r="CF362">
        <v>0</v>
      </c>
      <c r="CG362">
        <v>0</v>
      </c>
      <c r="CH362">
        <v>0</v>
      </c>
      <c r="CI362">
        <v>0</v>
      </c>
      <c r="CJ362">
        <v>1</v>
      </c>
      <c r="CK362">
        <v>0</v>
      </c>
      <c r="CL362">
        <v>0</v>
      </c>
      <c r="CM362">
        <v>0</v>
      </c>
      <c r="CN362">
        <v>0</v>
      </c>
      <c r="CO362">
        <v>0</v>
      </c>
      <c r="CP362">
        <v>0</v>
      </c>
      <c r="CQ362">
        <v>0</v>
      </c>
      <c r="CR362">
        <v>0</v>
      </c>
      <c r="CS362">
        <v>0</v>
      </c>
    </row>
    <row r="363" spans="1:97" x14ac:dyDescent="0.3">
      <c r="A363" t="s">
        <v>88</v>
      </c>
      <c r="B363" t="s">
        <v>89</v>
      </c>
      <c r="C363" t="s">
        <v>111</v>
      </c>
      <c r="D363" t="s">
        <v>106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0</v>
      </c>
      <c r="AQ363">
        <v>0</v>
      </c>
      <c r="AR363">
        <v>0</v>
      </c>
      <c r="AS363">
        <v>0</v>
      </c>
      <c r="AT363">
        <v>0</v>
      </c>
      <c r="AU363">
        <v>0</v>
      </c>
      <c r="AV363">
        <v>0</v>
      </c>
      <c r="AW363">
        <v>0</v>
      </c>
      <c r="AX363">
        <v>0</v>
      </c>
      <c r="AY363">
        <v>0</v>
      </c>
      <c r="AZ363">
        <v>0</v>
      </c>
      <c r="BA363">
        <v>0</v>
      </c>
      <c r="BB363">
        <v>0</v>
      </c>
      <c r="BC363">
        <v>0</v>
      </c>
      <c r="BD363">
        <v>0</v>
      </c>
      <c r="BE363">
        <v>0</v>
      </c>
      <c r="BF363">
        <v>0</v>
      </c>
      <c r="BG363">
        <v>0</v>
      </c>
      <c r="BH363">
        <v>0</v>
      </c>
      <c r="BI363">
        <v>0</v>
      </c>
      <c r="BJ363">
        <v>0</v>
      </c>
      <c r="BK363">
        <v>0</v>
      </c>
      <c r="BL363">
        <v>0</v>
      </c>
      <c r="BM363">
        <v>0</v>
      </c>
      <c r="BN363">
        <v>2</v>
      </c>
      <c r="BO363">
        <v>0</v>
      </c>
      <c r="BP363">
        <v>0</v>
      </c>
      <c r="BQ363">
        <v>0</v>
      </c>
      <c r="BR363">
        <v>0</v>
      </c>
      <c r="BS363">
        <v>0</v>
      </c>
      <c r="BT363">
        <v>0</v>
      </c>
      <c r="BU363">
        <v>0</v>
      </c>
      <c r="BV363">
        <v>0</v>
      </c>
      <c r="BW363">
        <v>0</v>
      </c>
      <c r="BX363">
        <v>0</v>
      </c>
      <c r="BY363">
        <v>0</v>
      </c>
      <c r="BZ363">
        <v>0</v>
      </c>
      <c r="CA363">
        <v>0</v>
      </c>
      <c r="CB363">
        <v>0</v>
      </c>
      <c r="CC363">
        <v>0</v>
      </c>
      <c r="CD363">
        <v>0</v>
      </c>
      <c r="CE363">
        <v>0</v>
      </c>
      <c r="CF363">
        <v>0</v>
      </c>
      <c r="CG363">
        <v>0</v>
      </c>
      <c r="CH363">
        <v>0</v>
      </c>
      <c r="CI363">
        <v>0</v>
      </c>
      <c r="CJ363">
        <v>0</v>
      </c>
      <c r="CK363">
        <v>0</v>
      </c>
      <c r="CL363">
        <v>0</v>
      </c>
      <c r="CM363">
        <v>0</v>
      </c>
      <c r="CN363">
        <v>0</v>
      </c>
      <c r="CO363">
        <v>0</v>
      </c>
      <c r="CP363">
        <v>0</v>
      </c>
      <c r="CQ363">
        <v>0</v>
      </c>
      <c r="CR363">
        <v>0</v>
      </c>
      <c r="CS363">
        <v>0</v>
      </c>
    </row>
    <row r="364" spans="1:97" x14ac:dyDescent="0.3">
      <c r="A364" t="s">
        <v>88</v>
      </c>
      <c r="B364" t="s">
        <v>89</v>
      </c>
      <c r="C364" t="s">
        <v>111</v>
      </c>
      <c r="D364" t="s">
        <v>106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0</v>
      </c>
      <c r="AQ364">
        <v>0</v>
      </c>
      <c r="AR364">
        <v>0</v>
      </c>
      <c r="AS364">
        <v>0</v>
      </c>
      <c r="AT364">
        <v>0</v>
      </c>
      <c r="AU364">
        <v>0</v>
      </c>
      <c r="AV364">
        <v>0</v>
      </c>
      <c r="AW364">
        <v>0</v>
      </c>
      <c r="AX364">
        <v>0</v>
      </c>
      <c r="AY364">
        <v>0</v>
      </c>
      <c r="AZ364">
        <v>0</v>
      </c>
      <c r="BA364">
        <v>0</v>
      </c>
      <c r="BB364">
        <v>0</v>
      </c>
      <c r="BC364">
        <v>0</v>
      </c>
      <c r="BD364">
        <v>0</v>
      </c>
      <c r="BE364">
        <v>0</v>
      </c>
      <c r="BF364">
        <v>0</v>
      </c>
      <c r="BG364">
        <v>0</v>
      </c>
      <c r="BH364">
        <v>0</v>
      </c>
      <c r="BI364">
        <v>0</v>
      </c>
      <c r="BJ364">
        <v>0</v>
      </c>
      <c r="BK364">
        <v>0</v>
      </c>
      <c r="BL364">
        <v>0</v>
      </c>
      <c r="BM364">
        <v>0</v>
      </c>
      <c r="BN364">
        <v>0</v>
      </c>
      <c r="BO364">
        <v>0</v>
      </c>
      <c r="BP364">
        <v>0</v>
      </c>
      <c r="BQ364">
        <v>0</v>
      </c>
      <c r="BR364">
        <v>0</v>
      </c>
      <c r="BS364">
        <v>0</v>
      </c>
      <c r="BT364">
        <v>0</v>
      </c>
      <c r="BU364">
        <v>0</v>
      </c>
      <c r="BV364">
        <v>0</v>
      </c>
      <c r="BW364">
        <v>0</v>
      </c>
      <c r="BX364">
        <v>0</v>
      </c>
      <c r="BY364">
        <v>0</v>
      </c>
      <c r="BZ364">
        <v>0</v>
      </c>
      <c r="CA364">
        <v>0</v>
      </c>
      <c r="CB364">
        <v>0</v>
      </c>
      <c r="CC364">
        <v>0</v>
      </c>
      <c r="CD364">
        <v>0</v>
      </c>
      <c r="CE364">
        <v>0</v>
      </c>
      <c r="CF364">
        <v>0</v>
      </c>
      <c r="CG364">
        <v>0</v>
      </c>
      <c r="CH364">
        <v>0</v>
      </c>
      <c r="CI364">
        <v>0</v>
      </c>
      <c r="CJ364">
        <v>0</v>
      </c>
      <c r="CK364">
        <v>0</v>
      </c>
      <c r="CL364">
        <v>0</v>
      </c>
      <c r="CM364">
        <v>0</v>
      </c>
      <c r="CN364">
        <v>0</v>
      </c>
      <c r="CO364">
        <v>0</v>
      </c>
      <c r="CP364">
        <v>0</v>
      </c>
      <c r="CQ364">
        <v>0</v>
      </c>
      <c r="CR364">
        <v>0</v>
      </c>
      <c r="CS364">
        <v>0</v>
      </c>
    </row>
    <row r="365" spans="1:97" x14ac:dyDescent="0.3">
      <c r="A365" t="s">
        <v>88</v>
      </c>
      <c r="B365" t="s">
        <v>89</v>
      </c>
      <c r="C365" t="s">
        <v>111</v>
      </c>
      <c r="D365" t="s">
        <v>106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1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0</v>
      </c>
      <c r="AQ365">
        <v>0</v>
      </c>
      <c r="AR365">
        <v>0</v>
      </c>
      <c r="AS365">
        <v>0</v>
      </c>
      <c r="AT365">
        <v>0</v>
      </c>
      <c r="AU365">
        <v>0</v>
      </c>
      <c r="AV365">
        <v>0</v>
      </c>
      <c r="AW365">
        <v>0</v>
      </c>
      <c r="AX365">
        <v>0</v>
      </c>
      <c r="AY365">
        <v>0</v>
      </c>
      <c r="AZ365">
        <v>0</v>
      </c>
      <c r="BA365">
        <v>0</v>
      </c>
      <c r="BB365">
        <v>0</v>
      </c>
      <c r="BC365">
        <v>0</v>
      </c>
      <c r="BD365">
        <v>0</v>
      </c>
      <c r="BE365">
        <v>0</v>
      </c>
      <c r="BF365">
        <v>0</v>
      </c>
      <c r="BG365">
        <v>0</v>
      </c>
      <c r="BH365">
        <v>0</v>
      </c>
      <c r="BI365">
        <v>0</v>
      </c>
      <c r="BJ365">
        <v>0</v>
      </c>
      <c r="BK365">
        <v>0</v>
      </c>
      <c r="BL365">
        <v>0</v>
      </c>
      <c r="BM365">
        <v>0</v>
      </c>
      <c r="BN365">
        <v>0</v>
      </c>
      <c r="BO365">
        <v>0</v>
      </c>
      <c r="BP365">
        <v>0</v>
      </c>
      <c r="BQ365">
        <v>0</v>
      </c>
      <c r="BR365">
        <v>0</v>
      </c>
      <c r="BS365">
        <v>0</v>
      </c>
      <c r="BT365">
        <v>0</v>
      </c>
      <c r="BU365">
        <v>0</v>
      </c>
      <c r="BV365">
        <v>0</v>
      </c>
      <c r="BW365">
        <v>0</v>
      </c>
      <c r="BX365">
        <v>0</v>
      </c>
      <c r="BY365">
        <v>0</v>
      </c>
      <c r="BZ365">
        <v>0</v>
      </c>
      <c r="CA365">
        <v>0</v>
      </c>
      <c r="CB365">
        <v>0</v>
      </c>
      <c r="CC365">
        <v>0</v>
      </c>
      <c r="CD365">
        <v>0</v>
      </c>
      <c r="CE365">
        <v>0</v>
      </c>
      <c r="CF365">
        <v>0</v>
      </c>
      <c r="CG365">
        <v>0</v>
      </c>
      <c r="CH365">
        <v>0</v>
      </c>
      <c r="CI365">
        <v>0</v>
      </c>
      <c r="CJ365">
        <v>0</v>
      </c>
      <c r="CK365">
        <v>0</v>
      </c>
      <c r="CL365">
        <v>0</v>
      </c>
      <c r="CM365">
        <v>0</v>
      </c>
      <c r="CN365">
        <v>0</v>
      </c>
      <c r="CO365">
        <v>0</v>
      </c>
      <c r="CP365">
        <v>0</v>
      </c>
      <c r="CQ365">
        <v>0</v>
      </c>
      <c r="CR365">
        <v>1</v>
      </c>
      <c r="CS365">
        <v>0</v>
      </c>
    </row>
    <row r="366" spans="1:97" x14ac:dyDescent="0.3">
      <c r="A366" t="s">
        <v>88</v>
      </c>
      <c r="B366" t="s">
        <v>89</v>
      </c>
      <c r="C366" t="s">
        <v>111</v>
      </c>
      <c r="D366" t="s">
        <v>106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0</v>
      </c>
      <c r="AQ366">
        <v>0</v>
      </c>
      <c r="AR366">
        <v>0</v>
      </c>
      <c r="AS366">
        <v>0</v>
      </c>
      <c r="AT366">
        <v>0</v>
      </c>
      <c r="AU366">
        <v>0</v>
      </c>
      <c r="AV366">
        <v>0</v>
      </c>
      <c r="AW366">
        <v>0</v>
      </c>
      <c r="AX366">
        <v>0</v>
      </c>
      <c r="AY366">
        <v>0</v>
      </c>
      <c r="AZ366">
        <v>0</v>
      </c>
      <c r="BA366">
        <v>0</v>
      </c>
      <c r="BB366">
        <v>0</v>
      </c>
      <c r="BC366">
        <v>0</v>
      </c>
      <c r="BD366">
        <v>0</v>
      </c>
      <c r="BE366">
        <v>0</v>
      </c>
      <c r="BF366">
        <v>0</v>
      </c>
      <c r="BG366">
        <v>0</v>
      </c>
      <c r="BH366">
        <v>0</v>
      </c>
      <c r="BI366">
        <v>0</v>
      </c>
      <c r="BJ366">
        <v>0</v>
      </c>
      <c r="BK366">
        <v>0</v>
      </c>
      <c r="BL366">
        <v>0</v>
      </c>
      <c r="BM366">
        <v>0</v>
      </c>
      <c r="BN366">
        <v>0</v>
      </c>
      <c r="BO366">
        <v>0</v>
      </c>
      <c r="BP366">
        <v>0</v>
      </c>
      <c r="BQ366">
        <v>0</v>
      </c>
      <c r="BR366">
        <v>0</v>
      </c>
      <c r="BS366">
        <v>0</v>
      </c>
      <c r="BT366">
        <v>0</v>
      </c>
      <c r="BU366">
        <v>0</v>
      </c>
      <c r="BV366">
        <v>0</v>
      </c>
      <c r="BW366">
        <v>0</v>
      </c>
      <c r="BX366">
        <v>0</v>
      </c>
      <c r="BY366">
        <v>0</v>
      </c>
      <c r="BZ366">
        <v>0</v>
      </c>
      <c r="CA366">
        <v>0</v>
      </c>
      <c r="CB366">
        <v>0</v>
      </c>
      <c r="CC366">
        <v>0</v>
      </c>
      <c r="CD366">
        <v>0</v>
      </c>
      <c r="CE366">
        <v>0</v>
      </c>
      <c r="CF366">
        <v>0</v>
      </c>
      <c r="CG366">
        <v>0</v>
      </c>
      <c r="CH366">
        <v>0</v>
      </c>
      <c r="CI366">
        <v>0</v>
      </c>
      <c r="CJ366">
        <v>0</v>
      </c>
      <c r="CK366">
        <v>0</v>
      </c>
      <c r="CL366">
        <v>0</v>
      </c>
      <c r="CM366">
        <v>0</v>
      </c>
      <c r="CN366">
        <v>0</v>
      </c>
      <c r="CO366">
        <v>0</v>
      </c>
      <c r="CP366">
        <v>0</v>
      </c>
      <c r="CQ366">
        <v>0</v>
      </c>
      <c r="CR366">
        <v>0</v>
      </c>
      <c r="CS366">
        <v>0</v>
      </c>
    </row>
    <row r="367" spans="1:97" x14ac:dyDescent="0.3">
      <c r="A367" t="s">
        <v>88</v>
      </c>
      <c r="B367" t="s">
        <v>89</v>
      </c>
      <c r="C367" t="s">
        <v>111</v>
      </c>
      <c r="D367" t="s">
        <v>106</v>
      </c>
      <c r="E367">
        <v>0</v>
      </c>
      <c r="F367">
        <v>0</v>
      </c>
      <c r="G367">
        <v>0</v>
      </c>
      <c r="H367">
        <v>0</v>
      </c>
      <c r="I367">
        <v>1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2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1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1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0</v>
      </c>
      <c r="AQ367">
        <v>0</v>
      </c>
      <c r="AR367">
        <v>0</v>
      </c>
      <c r="AS367">
        <v>0</v>
      </c>
      <c r="AT367">
        <v>0</v>
      </c>
      <c r="AU367">
        <v>0</v>
      </c>
      <c r="AV367">
        <v>0</v>
      </c>
      <c r="AW367">
        <v>0</v>
      </c>
      <c r="AX367">
        <v>0</v>
      </c>
      <c r="AY367">
        <v>0</v>
      </c>
      <c r="AZ367">
        <v>0</v>
      </c>
      <c r="BA367">
        <v>0</v>
      </c>
      <c r="BB367">
        <v>0</v>
      </c>
      <c r="BC367">
        <v>0</v>
      </c>
      <c r="BD367">
        <v>0</v>
      </c>
      <c r="BE367">
        <v>0</v>
      </c>
      <c r="BF367">
        <v>0</v>
      </c>
      <c r="BG367">
        <v>0</v>
      </c>
      <c r="BH367">
        <v>0</v>
      </c>
      <c r="BI367">
        <v>0</v>
      </c>
      <c r="BJ367">
        <v>0</v>
      </c>
      <c r="BK367">
        <v>0</v>
      </c>
      <c r="BL367">
        <v>0</v>
      </c>
      <c r="BM367">
        <v>0</v>
      </c>
      <c r="BN367">
        <v>0</v>
      </c>
      <c r="BO367">
        <v>0</v>
      </c>
      <c r="BP367">
        <v>0</v>
      </c>
      <c r="BQ367">
        <v>0</v>
      </c>
      <c r="BR367">
        <v>0</v>
      </c>
      <c r="BS367">
        <v>0</v>
      </c>
      <c r="BT367">
        <v>0</v>
      </c>
      <c r="BU367">
        <v>0</v>
      </c>
      <c r="BV367">
        <v>0</v>
      </c>
      <c r="BW367">
        <v>0</v>
      </c>
      <c r="BX367">
        <v>0</v>
      </c>
      <c r="BY367">
        <v>0</v>
      </c>
      <c r="BZ367">
        <v>0</v>
      </c>
      <c r="CA367">
        <v>0</v>
      </c>
      <c r="CB367">
        <v>0</v>
      </c>
      <c r="CC367">
        <v>0</v>
      </c>
      <c r="CD367">
        <v>0</v>
      </c>
      <c r="CE367">
        <v>0</v>
      </c>
      <c r="CF367">
        <v>0</v>
      </c>
      <c r="CG367">
        <v>0</v>
      </c>
      <c r="CH367">
        <v>0</v>
      </c>
      <c r="CI367">
        <v>0</v>
      </c>
      <c r="CJ367">
        <v>0</v>
      </c>
      <c r="CK367">
        <v>0</v>
      </c>
      <c r="CL367">
        <v>0</v>
      </c>
      <c r="CM367">
        <v>0</v>
      </c>
      <c r="CN367">
        <v>0</v>
      </c>
      <c r="CO367">
        <v>0</v>
      </c>
      <c r="CP367">
        <v>0</v>
      </c>
      <c r="CQ367">
        <v>0</v>
      </c>
      <c r="CR367">
        <v>1</v>
      </c>
      <c r="CS367">
        <v>0</v>
      </c>
    </row>
    <row r="368" spans="1:97" x14ac:dyDescent="0.3">
      <c r="A368" t="s">
        <v>88</v>
      </c>
      <c r="B368" t="s">
        <v>89</v>
      </c>
      <c r="C368" t="s">
        <v>111</v>
      </c>
      <c r="D368" t="s">
        <v>106</v>
      </c>
      <c r="E368">
        <v>0</v>
      </c>
      <c r="F368">
        <v>0</v>
      </c>
      <c r="G368">
        <v>0</v>
      </c>
      <c r="H368">
        <v>0</v>
      </c>
      <c r="I368">
        <v>1</v>
      </c>
      <c r="J368">
        <v>0</v>
      </c>
      <c r="K368">
        <v>0</v>
      </c>
      <c r="L368">
        <v>0</v>
      </c>
      <c r="M368">
        <v>1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0</v>
      </c>
      <c r="AQ368">
        <v>0</v>
      </c>
      <c r="AR368">
        <v>0</v>
      </c>
      <c r="AS368">
        <v>0</v>
      </c>
      <c r="AT368">
        <v>0</v>
      </c>
      <c r="AU368">
        <v>0</v>
      </c>
      <c r="AV368">
        <v>0</v>
      </c>
      <c r="AW368">
        <v>0</v>
      </c>
      <c r="AX368">
        <v>0</v>
      </c>
      <c r="AY368">
        <v>0</v>
      </c>
      <c r="AZ368">
        <v>0</v>
      </c>
      <c r="BA368">
        <v>0</v>
      </c>
      <c r="BB368">
        <v>0</v>
      </c>
      <c r="BC368">
        <v>0</v>
      </c>
      <c r="BD368">
        <v>0</v>
      </c>
      <c r="BE368">
        <v>0</v>
      </c>
      <c r="BF368">
        <v>0</v>
      </c>
      <c r="BG368">
        <v>0</v>
      </c>
      <c r="BH368">
        <v>0</v>
      </c>
      <c r="BI368">
        <v>0</v>
      </c>
      <c r="BJ368">
        <v>0</v>
      </c>
      <c r="BK368">
        <v>0</v>
      </c>
      <c r="BL368">
        <v>0</v>
      </c>
      <c r="BM368">
        <v>0</v>
      </c>
      <c r="BN368">
        <v>0</v>
      </c>
      <c r="BO368">
        <v>0</v>
      </c>
      <c r="BP368">
        <v>0</v>
      </c>
      <c r="BQ368">
        <v>0</v>
      </c>
      <c r="BR368">
        <v>0</v>
      </c>
      <c r="BS368">
        <v>0</v>
      </c>
      <c r="BT368">
        <v>0</v>
      </c>
      <c r="BU368">
        <v>0</v>
      </c>
      <c r="BV368">
        <v>0</v>
      </c>
      <c r="BW368">
        <v>0</v>
      </c>
      <c r="BX368">
        <v>0</v>
      </c>
      <c r="BY368">
        <v>0</v>
      </c>
      <c r="BZ368">
        <v>0</v>
      </c>
      <c r="CA368">
        <v>0</v>
      </c>
      <c r="CB368">
        <v>0</v>
      </c>
      <c r="CC368">
        <v>0</v>
      </c>
      <c r="CD368">
        <v>0</v>
      </c>
      <c r="CE368">
        <v>0</v>
      </c>
      <c r="CF368">
        <v>0</v>
      </c>
      <c r="CG368">
        <v>0</v>
      </c>
      <c r="CH368">
        <v>0</v>
      </c>
      <c r="CI368">
        <v>0</v>
      </c>
      <c r="CJ368">
        <v>0</v>
      </c>
      <c r="CK368">
        <v>0</v>
      </c>
      <c r="CL368">
        <v>0</v>
      </c>
      <c r="CM368">
        <v>0</v>
      </c>
      <c r="CN368">
        <v>0</v>
      </c>
      <c r="CO368">
        <v>0</v>
      </c>
      <c r="CP368">
        <v>0</v>
      </c>
      <c r="CQ368">
        <v>0</v>
      </c>
      <c r="CR368">
        <v>0</v>
      </c>
      <c r="CS368">
        <v>0</v>
      </c>
    </row>
    <row r="369" spans="1:97" x14ac:dyDescent="0.3">
      <c r="A369" t="s">
        <v>88</v>
      </c>
      <c r="B369" t="s">
        <v>89</v>
      </c>
      <c r="C369" t="s">
        <v>111</v>
      </c>
      <c r="D369" t="s">
        <v>106</v>
      </c>
      <c r="E369">
        <v>0</v>
      </c>
      <c r="F369">
        <v>0</v>
      </c>
      <c r="G369">
        <v>0</v>
      </c>
      <c r="H369">
        <v>1</v>
      </c>
      <c r="I369">
        <v>2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0</v>
      </c>
      <c r="AQ369">
        <v>0</v>
      </c>
      <c r="AR369">
        <v>0</v>
      </c>
      <c r="AS369">
        <v>0</v>
      </c>
      <c r="AT369">
        <v>0</v>
      </c>
      <c r="AU369">
        <v>0</v>
      </c>
      <c r="AV369">
        <v>0</v>
      </c>
      <c r="AW369">
        <v>0</v>
      </c>
      <c r="AX369">
        <v>0</v>
      </c>
      <c r="AY369">
        <v>0</v>
      </c>
      <c r="AZ369">
        <v>0</v>
      </c>
      <c r="BA369">
        <v>0</v>
      </c>
      <c r="BB369">
        <v>0</v>
      </c>
      <c r="BC369">
        <v>0</v>
      </c>
      <c r="BD369">
        <v>0</v>
      </c>
      <c r="BE369">
        <v>0</v>
      </c>
      <c r="BF369">
        <v>0</v>
      </c>
      <c r="BG369">
        <v>0</v>
      </c>
      <c r="BH369">
        <v>0</v>
      </c>
      <c r="BI369">
        <v>0</v>
      </c>
      <c r="BJ369">
        <v>0</v>
      </c>
      <c r="BK369">
        <v>0</v>
      </c>
      <c r="BL369">
        <v>0</v>
      </c>
      <c r="BM369">
        <v>0</v>
      </c>
      <c r="BN369">
        <v>0</v>
      </c>
      <c r="BO369">
        <v>0</v>
      </c>
      <c r="BP369">
        <v>0</v>
      </c>
      <c r="BQ369">
        <v>0</v>
      </c>
      <c r="BR369">
        <v>0</v>
      </c>
      <c r="BS369">
        <v>0</v>
      </c>
      <c r="BT369">
        <v>0</v>
      </c>
      <c r="BU369">
        <v>0</v>
      </c>
      <c r="BV369">
        <v>0</v>
      </c>
      <c r="BW369">
        <v>0</v>
      </c>
      <c r="BX369">
        <v>0</v>
      </c>
      <c r="BY369">
        <v>0</v>
      </c>
      <c r="BZ369">
        <v>0</v>
      </c>
      <c r="CA369">
        <v>0</v>
      </c>
      <c r="CB369">
        <v>0</v>
      </c>
      <c r="CC369">
        <v>0</v>
      </c>
      <c r="CD369">
        <v>0</v>
      </c>
      <c r="CE369">
        <v>0</v>
      </c>
      <c r="CF369">
        <v>0</v>
      </c>
      <c r="CG369">
        <v>0</v>
      </c>
      <c r="CH369">
        <v>0</v>
      </c>
      <c r="CI369">
        <v>0</v>
      </c>
      <c r="CJ369">
        <v>1</v>
      </c>
      <c r="CK369">
        <v>0</v>
      </c>
      <c r="CL369">
        <v>0</v>
      </c>
      <c r="CM369">
        <v>0</v>
      </c>
      <c r="CN369">
        <v>0</v>
      </c>
      <c r="CO369">
        <v>0</v>
      </c>
      <c r="CP369">
        <v>0</v>
      </c>
      <c r="CQ369">
        <v>0</v>
      </c>
      <c r="CR369">
        <v>0</v>
      </c>
      <c r="CS369">
        <v>0</v>
      </c>
    </row>
    <row r="370" spans="1:97" x14ac:dyDescent="0.3">
      <c r="A370" t="s">
        <v>88</v>
      </c>
      <c r="B370" t="s">
        <v>89</v>
      </c>
      <c r="C370" t="s">
        <v>111</v>
      </c>
      <c r="D370" t="s">
        <v>106</v>
      </c>
      <c r="E370">
        <v>0</v>
      </c>
      <c r="F370">
        <v>1</v>
      </c>
      <c r="G370">
        <v>0</v>
      </c>
      <c r="H370">
        <v>0</v>
      </c>
      <c r="I370">
        <v>4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2</v>
      </c>
      <c r="U370">
        <v>0</v>
      </c>
      <c r="V370">
        <v>1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0</v>
      </c>
      <c r="AQ370">
        <v>0</v>
      </c>
      <c r="AR370">
        <v>0</v>
      </c>
      <c r="AS370">
        <v>1</v>
      </c>
      <c r="AT370">
        <v>0</v>
      </c>
      <c r="AU370">
        <v>0</v>
      </c>
      <c r="AV370">
        <v>0</v>
      </c>
      <c r="AW370">
        <v>0</v>
      </c>
      <c r="AX370">
        <v>0</v>
      </c>
      <c r="AY370">
        <v>0</v>
      </c>
      <c r="AZ370">
        <v>0</v>
      </c>
      <c r="BA370">
        <v>0</v>
      </c>
      <c r="BB370">
        <v>0</v>
      </c>
      <c r="BC370">
        <v>0</v>
      </c>
      <c r="BD370">
        <v>0</v>
      </c>
      <c r="BE370">
        <v>0</v>
      </c>
      <c r="BF370">
        <v>0</v>
      </c>
      <c r="BG370">
        <v>0</v>
      </c>
      <c r="BH370">
        <v>0</v>
      </c>
      <c r="BI370">
        <v>0</v>
      </c>
      <c r="BJ370">
        <v>0</v>
      </c>
      <c r="BK370">
        <v>0</v>
      </c>
      <c r="BL370">
        <v>1</v>
      </c>
      <c r="BM370">
        <v>1</v>
      </c>
      <c r="BN370">
        <v>0</v>
      </c>
      <c r="BO370">
        <v>0</v>
      </c>
      <c r="BP370">
        <v>0</v>
      </c>
      <c r="BQ370">
        <v>0</v>
      </c>
      <c r="BR370">
        <v>0</v>
      </c>
      <c r="BS370">
        <v>0</v>
      </c>
      <c r="BT370">
        <v>0</v>
      </c>
      <c r="BU370">
        <v>0</v>
      </c>
      <c r="BV370">
        <v>0</v>
      </c>
      <c r="BW370">
        <v>0</v>
      </c>
      <c r="BX370">
        <v>0</v>
      </c>
      <c r="BY370">
        <v>0</v>
      </c>
      <c r="BZ370">
        <v>0</v>
      </c>
      <c r="CA370">
        <v>0</v>
      </c>
      <c r="CB370">
        <v>0</v>
      </c>
      <c r="CC370">
        <v>0</v>
      </c>
      <c r="CD370">
        <v>0</v>
      </c>
      <c r="CE370">
        <v>0</v>
      </c>
      <c r="CF370">
        <v>0</v>
      </c>
      <c r="CG370">
        <v>0</v>
      </c>
      <c r="CH370">
        <v>0</v>
      </c>
      <c r="CI370">
        <v>0</v>
      </c>
      <c r="CJ370">
        <v>0</v>
      </c>
      <c r="CK370">
        <v>0</v>
      </c>
      <c r="CL370">
        <v>0</v>
      </c>
      <c r="CM370">
        <v>0</v>
      </c>
      <c r="CN370">
        <v>0</v>
      </c>
      <c r="CO370">
        <v>0</v>
      </c>
      <c r="CP370">
        <v>0</v>
      </c>
      <c r="CQ370">
        <v>0</v>
      </c>
      <c r="CR370">
        <v>0</v>
      </c>
      <c r="CS370">
        <v>0</v>
      </c>
    </row>
    <row r="371" spans="1:97" x14ac:dyDescent="0.3">
      <c r="A371" t="s">
        <v>88</v>
      </c>
      <c r="B371" t="s">
        <v>89</v>
      </c>
      <c r="C371" t="s">
        <v>111</v>
      </c>
      <c r="D371" t="s">
        <v>106</v>
      </c>
      <c r="E371">
        <v>0</v>
      </c>
      <c r="F371">
        <v>0</v>
      </c>
      <c r="G371">
        <v>0</v>
      </c>
      <c r="H371">
        <v>1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1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0</v>
      </c>
      <c r="AQ371">
        <v>0</v>
      </c>
      <c r="AR371">
        <v>0</v>
      </c>
      <c r="AS371">
        <v>0</v>
      </c>
      <c r="AT371">
        <v>0</v>
      </c>
      <c r="AU371">
        <v>0</v>
      </c>
      <c r="AV371">
        <v>0</v>
      </c>
      <c r="AW371">
        <v>0</v>
      </c>
      <c r="AX371">
        <v>0</v>
      </c>
      <c r="AY371">
        <v>0</v>
      </c>
      <c r="AZ371">
        <v>0</v>
      </c>
      <c r="BA371">
        <v>0</v>
      </c>
      <c r="BB371">
        <v>0</v>
      </c>
      <c r="BC371">
        <v>0</v>
      </c>
      <c r="BD371">
        <v>0</v>
      </c>
      <c r="BE371">
        <v>0</v>
      </c>
      <c r="BF371">
        <v>0</v>
      </c>
      <c r="BG371">
        <v>0</v>
      </c>
      <c r="BH371">
        <v>0</v>
      </c>
      <c r="BI371">
        <v>0</v>
      </c>
      <c r="BJ371">
        <v>0</v>
      </c>
      <c r="BK371">
        <v>0</v>
      </c>
      <c r="BL371">
        <v>0</v>
      </c>
      <c r="BM371">
        <v>0</v>
      </c>
      <c r="BN371">
        <v>0</v>
      </c>
      <c r="BO371">
        <v>0</v>
      </c>
      <c r="BP371">
        <v>0</v>
      </c>
      <c r="BQ371">
        <v>0</v>
      </c>
      <c r="BR371">
        <v>0</v>
      </c>
      <c r="BS371">
        <v>0</v>
      </c>
      <c r="BT371">
        <v>0</v>
      </c>
      <c r="BU371">
        <v>0</v>
      </c>
      <c r="BV371">
        <v>0</v>
      </c>
      <c r="BW371">
        <v>0</v>
      </c>
      <c r="BX371">
        <v>0</v>
      </c>
      <c r="BY371">
        <v>0</v>
      </c>
      <c r="BZ371">
        <v>0</v>
      </c>
      <c r="CA371">
        <v>0</v>
      </c>
      <c r="CB371">
        <v>0</v>
      </c>
      <c r="CC371">
        <v>0</v>
      </c>
      <c r="CD371">
        <v>0</v>
      </c>
      <c r="CE371">
        <v>0</v>
      </c>
      <c r="CF371">
        <v>0</v>
      </c>
      <c r="CG371">
        <v>0</v>
      </c>
      <c r="CH371">
        <v>0</v>
      </c>
      <c r="CI371">
        <v>0</v>
      </c>
      <c r="CJ371">
        <v>0</v>
      </c>
      <c r="CK371">
        <v>0</v>
      </c>
      <c r="CL371">
        <v>0</v>
      </c>
      <c r="CM371">
        <v>0</v>
      </c>
      <c r="CN371">
        <v>0</v>
      </c>
      <c r="CO371">
        <v>0</v>
      </c>
      <c r="CP371">
        <v>0</v>
      </c>
      <c r="CQ371">
        <v>0</v>
      </c>
      <c r="CR371">
        <v>0</v>
      </c>
      <c r="CS371">
        <v>0</v>
      </c>
    </row>
    <row r="372" spans="1:97" x14ac:dyDescent="0.3">
      <c r="A372" t="s">
        <v>88</v>
      </c>
      <c r="B372" t="s">
        <v>89</v>
      </c>
      <c r="C372" t="s">
        <v>111</v>
      </c>
      <c r="D372" t="s">
        <v>105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0</v>
      </c>
      <c r="AT372">
        <v>0</v>
      </c>
      <c r="AU372">
        <v>0</v>
      </c>
      <c r="AV372">
        <v>0</v>
      </c>
      <c r="AW372">
        <v>0</v>
      </c>
      <c r="AX372">
        <v>0</v>
      </c>
      <c r="AY372">
        <v>0</v>
      </c>
      <c r="AZ372">
        <v>0</v>
      </c>
      <c r="BA372">
        <v>0</v>
      </c>
      <c r="BB372">
        <v>0</v>
      </c>
      <c r="BC372">
        <v>0</v>
      </c>
      <c r="BD372">
        <v>0</v>
      </c>
      <c r="BE372">
        <v>0</v>
      </c>
      <c r="BF372">
        <v>0</v>
      </c>
      <c r="BG372">
        <v>0</v>
      </c>
      <c r="BH372">
        <v>0</v>
      </c>
      <c r="BI372">
        <v>0</v>
      </c>
      <c r="BJ372">
        <v>0</v>
      </c>
      <c r="BK372">
        <v>0</v>
      </c>
      <c r="BL372">
        <v>0</v>
      </c>
      <c r="BM372">
        <v>0</v>
      </c>
      <c r="BN372">
        <v>0</v>
      </c>
      <c r="BO372">
        <v>0</v>
      </c>
      <c r="BP372">
        <v>0</v>
      </c>
      <c r="BQ372">
        <v>0</v>
      </c>
      <c r="BR372">
        <v>0</v>
      </c>
      <c r="BS372">
        <v>0</v>
      </c>
      <c r="BT372">
        <v>0</v>
      </c>
      <c r="BU372">
        <v>0</v>
      </c>
      <c r="BV372">
        <v>0</v>
      </c>
      <c r="BW372">
        <v>0</v>
      </c>
      <c r="BX372">
        <v>0</v>
      </c>
      <c r="BY372">
        <v>0</v>
      </c>
      <c r="BZ372">
        <v>0</v>
      </c>
      <c r="CA372">
        <v>0</v>
      </c>
      <c r="CB372">
        <v>0</v>
      </c>
      <c r="CC372">
        <v>0</v>
      </c>
      <c r="CD372">
        <v>0</v>
      </c>
      <c r="CE372">
        <v>0</v>
      </c>
      <c r="CF372">
        <v>0</v>
      </c>
      <c r="CG372">
        <v>0</v>
      </c>
      <c r="CH372">
        <v>0</v>
      </c>
      <c r="CI372">
        <v>0</v>
      </c>
      <c r="CJ372">
        <v>0</v>
      </c>
      <c r="CK372">
        <v>0</v>
      </c>
      <c r="CL372">
        <v>0</v>
      </c>
      <c r="CM372">
        <v>0</v>
      </c>
      <c r="CN372">
        <v>0</v>
      </c>
      <c r="CO372">
        <v>0</v>
      </c>
      <c r="CP372">
        <v>0</v>
      </c>
      <c r="CQ372">
        <v>0</v>
      </c>
      <c r="CR372">
        <v>0</v>
      </c>
      <c r="CS372">
        <v>0</v>
      </c>
    </row>
    <row r="373" spans="1:97" x14ac:dyDescent="0.3">
      <c r="A373" t="s">
        <v>88</v>
      </c>
      <c r="B373" t="s">
        <v>89</v>
      </c>
      <c r="C373" t="s">
        <v>111</v>
      </c>
      <c r="D373" t="s">
        <v>105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1</v>
      </c>
      <c r="AS373">
        <v>0</v>
      </c>
      <c r="AT373">
        <v>0</v>
      </c>
      <c r="AU373">
        <v>0</v>
      </c>
      <c r="AV373">
        <v>0</v>
      </c>
      <c r="AW373">
        <v>0</v>
      </c>
      <c r="AX373">
        <v>0</v>
      </c>
      <c r="AY373">
        <v>0</v>
      </c>
      <c r="AZ373">
        <v>0</v>
      </c>
      <c r="BA373">
        <v>0</v>
      </c>
      <c r="BB373">
        <v>0</v>
      </c>
      <c r="BC373">
        <v>0</v>
      </c>
      <c r="BD373">
        <v>0</v>
      </c>
      <c r="BE373">
        <v>0</v>
      </c>
      <c r="BF373">
        <v>0</v>
      </c>
      <c r="BG373">
        <v>0</v>
      </c>
      <c r="BH373">
        <v>0</v>
      </c>
      <c r="BI373">
        <v>0</v>
      </c>
      <c r="BJ373">
        <v>0</v>
      </c>
      <c r="BK373">
        <v>0</v>
      </c>
      <c r="BL373">
        <v>0</v>
      </c>
      <c r="BM373">
        <v>0</v>
      </c>
      <c r="BN373">
        <v>0</v>
      </c>
      <c r="BO373">
        <v>0</v>
      </c>
      <c r="BP373">
        <v>0</v>
      </c>
      <c r="BQ373">
        <v>0</v>
      </c>
      <c r="BR373">
        <v>0</v>
      </c>
      <c r="BS373">
        <v>0</v>
      </c>
      <c r="BT373">
        <v>0</v>
      </c>
      <c r="BU373">
        <v>0</v>
      </c>
      <c r="BV373">
        <v>0</v>
      </c>
      <c r="BW373">
        <v>0</v>
      </c>
      <c r="BX373">
        <v>0</v>
      </c>
      <c r="BY373">
        <v>0</v>
      </c>
      <c r="BZ373">
        <v>2</v>
      </c>
      <c r="CA373">
        <v>0</v>
      </c>
      <c r="CB373">
        <v>0</v>
      </c>
      <c r="CC373">
        <v>0</v>
      </c>
      <c r="CD373">
        <v>0</v>
      </c>
      <c r="CE373">
        <v>0</v>
      </c>
      <c r="CF373">
        <v>0</v>
      </c>
      <c r="CG373">
        <v>0</v>
      </c>
      <c r="CH373">
        <v>0</v>
      </c>
      <c r="CI373">
        <v>0</v>
      </c>
      <c r="CJ373">
        <v>0</v>
      </c>
      <c r="CK373">
        <v>0</v>
      </c>
      <c r="CL373">
        <v>0</v>
      </c>
      <c r="CM373">
        <v>0</v>
      </c>
      <c r="CN373">
        <v>0</v>
      </c>
      <c r="CO373">
        <v>0</v>
      </c>
      <c r="CP373">
        <v>0</v>
      </c>
      <c r="CQ373">
        <v>0</v>
      </c>
      <c r="CR373">
        <v>0</v>
      </c>
      <c r="CS373">
        <v>0</v>
      </c>
    </row>
    <row r="374" spans="1:97" x14ac:dyDescent="0.3">
      <c r="A374" t="s">
        <v>88</v>
      </c>
      <c r="B374" t="s">
        <v>89</v>
      </c>
      <c r="C374" t="s">
        <v>111</v>
      </c>
      <c r="D374" t="s">
        <v>105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1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0</v>
      </c>
      <c r="AS374">
        <v>0</v>
      </c>
      <c r="AT374">
        <v>0</v>
      </c>
      <c r="AU374">
        <v>0</v>
      </c>
      <c r="AV374">
        <v>0</v>
      </c>
      <c r="AW374">
        <v>0</v>
      </c>
      <c r="AX374">
        <v>0</v>
      </c>
      <c r="AY374">
        <v>0</v>
      </c>
      <c r="AZ374">
        <v>0</v>
      </c>
      <c r="BA374">
        <v>0</v>
      </c>
      <c r="BB374">
        <v>0</v>
      </c>
      <c r="BC374">
        <v>0</v>
      </c>
      <c r="BD374">
        <v>0</v>
      </c>
      <c r="BE374">
        <v>0</v>
      </c>
      <c r="BF374">
        <v>0</v>
      </c>
      <c r="BG374">
        <v>0</v>
      </c>
      <c r="BH374">
        <v>0</v>
      </c>
      <c r="BI374">
        <v>0</v>
      </c>
      <c r="BJ374">
        <v>0</v>
      </c>
      <c r="BK374">
        <v>0</v>
      </c>
      <c r="BL374">
        <v>0</v>
      </c>
      <c r="BM374">
        <v>0</v>
      </c>
      <c r="BN374">
        <v>0</v>
      </c>
      <c r="BO374">
        <v>0</v>
      </c>
      <c r="BP374">
        <v>0</v>
      </c>
      <c r="BQ374">
        <v>0</v>
      </c>
      <c r="BR374">
        <v>0</v>
      </c>
      <c r="BS374">
        <v>0</v>
      </c>
      <c r="BT374">
        <v>0</v>
      </c>
      <c r="BU374">
        <v>0</v>
      </c>
      <c r="BV374">
        <v>0</v>
      </c>
      <c r="BW374">
        <v>0</v>
      </c>
      <c r="BX374">
        <v>0</v>
      </c>
      <c r="BY374">
        <v>0</v>
      </c>
      <c r="BZ374">
        <v>0</v>
      </c>
      <c r="CA374">
        <v>0</v>
      </c>
      <c r="CB374">
        <v>0</v>
      </c>
      <c r="CC374">
        <v>0</v>
      </c>
      <c r="CD374">
        <v>0</v>
      </c>
      <c r="CE374">
        <v>0</v>
      </c>
      <c r="CF374">
        <v>0</v>
      </c>
      <c r="CG374">
        <v>0</v>
      </c>
      <c r="CH374">
        <v>0</v>
      </c>
      <c r="CI374">
        <v>0</v>
      </c>
      <c r="CJ374">
        <v>0</v>
      </c>
      <c r="CK374">
        <v>0</v>
      </c>
      <c r="CL374">
        <v>0</v>
      </c>
      <c r="CM374">
        <v>0</v>
      </c>
      <c r="CN374">
        <v>0</v>
      </c>
      <c r="CO374">
        <v>0</v>
      </c>
      <c r="CP374">
        <v>0</v>
      </c>
      <c r="CQ374">
        <v>0</v>
      </c>
      <c r="CR374">
        <v>0</v>
      </c>
      <c r="CS374">
        <v>0</v>
      </c>
    </row>
    <row r="375" spans="1:97" x14ac:dyDescent="0.3">
      <c r="A375" t="s">
        <v>88</v>
      </c>
      <c r="B375" t="s">
        <v>89</v>
      </c>
      <c r="C375" t="s">
        <v>111</v>
      </c>
      <c r="D375" t="s">
        <v>105</v>
      </c>
      <c r="E375">
        <v>0</v>
      </c>
      <c r="F375">
        <v>1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6</v>
      </c>
      <c r="W375">
        <v>0</v>
      </c>
      <c r="X375">
        <v>0</v>
      </c>
      <c r="Y375">
        <v>0</v>
      </c>
      <c r="Z375">
        <v>0</v>
      </c>
      <c r="AA375">
        <v>3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0</v>
      </c>
      <c r="AQ375">
        <v>0</v>
      </c>
      <c r="AR375">
        <v>0</v>
      </c>
      <c r="AS375">
        <v>0</v>
      </c>
      <c r="AT375">
        <v>0</v>
      </c>
      <c r="AU375">
        <v>0</v>
      </c>
      <c r="AV375">
        <v>0</v>
      </c>
      <c r="AW375">
        <v>0</v>
      </c>
      <c r="AX375">
        <v>0</v>
      </c>
      <c r="AY375">
        <v>0</v>
      </c>
      <c r="AZ375">
        <v>0</v>
      </c>
      <c r="BA375">
        <v>0</v>
      </c>
      <c r="BB375">
        <v>0</v>
      </c>
      <c r="BC375">
        <v>0</v>
      </c>
      <c r="BD375">
        <v>0</v>
      </c>
      <c r="BE375">
        <v>0</v>
      </c>
      <c r="BF375">
        <v>0</v>
      </c>
      <c r="BG375">
        <v>0</v>
      </c>
      <c r="BH375">
        <v>0</v>
      </c>
      <c r="BI375">
        <v>0</v>
      </c>
      <c r="BJ375">
        <v>0</v>
      </c>
      <c r="BK375">
        <v>0</v>
      </c>
      <c r="BL375">
        <v>0</v>
      </c>
      <c r="BM375">
        <v>0</v>
      </c>
      <c r="BN375">
        <v>0</v>
      </c>
      <c r="BO375">
        <v>0</v>
      </c>
      <c r="BP375">
        <v>0</v>
      </c>
      <c r="BQ375">
        <v>0</v>
      </c>
      <c r="BR375">
        <v>0</v>
      </c>
      <c r="BS375">
        <v>0</v>
      </c>
      <c r="BT375">
        <v>0</v>
      </c>
      <c r="BU375">
        <v>0</v>
      </c>
      <c r="BV375">
        <v>0</v>
      </c>
      <c r="BW375">
        <v>0</v>
      </c>
      <c r="BX375">
        <v>0</v>
      </c>
      <c r="BY375">
        <v>0</v>
      </c>
      <c r="BZ375">
        <v>1</v>
      </c>
      <c r="CA375">
        <v>0</v>
      </c>
      <c r="CB375">
        <v>0</v>
      </c>
      <c r="CC375">
        <v>0</v>
      </c>
      <c r="CD375">
        <v>0</v>
      </c>
      <c r="CE375">
        <v>0</v>
      </c>
      <c r="CF375">
        <v>0</v>
      </c>
      <c r="CG375">
        <v>0</v>
      </c>
      <c r="CH375">
        <v>0</v>
      </c>
      <c r="CI375">
        <v>0</v>
      </c>
      <c r="CJ375">
        <v>0</v>
      </c>
      <c r="CK375">
        <v>0</v>
      </c>
      <c r="CL375">
        <v>0</v>
      </c>
      <c r="CM375">
        <v>0</v>
      </c>
      <c r="CN375">
        <v>0</v>
      </c>
      <c r="CO375">
        <v>0</v>
      </c>
      <c r="CP375">
        <v>0</v>
      </c>
      <c r="CQ375">
        <v>0</v>
      </c>
      <c r="CR375">
        <v>0</v>
      </c>
      <c r="CS375">
        <v>0</v>
      </c>
    </row>
    <row r="376" spans="1:97" x14ac:dyDescent="0.3">
      <c r="A376" t="s">
        <v>88</v>
      </c>
      <c r="B376" t="s">
        <v>89</v>
      </c>
      <c r="C376" t="s">
        <v>111</v>
      </c>
      <c r="D376" t="s">
        <v>105</v>
      </c>
      <c r="E376">
        <v>0</v>
      </c>
      <c r="F376">
        <v>2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2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0</v>
      </c>
      <c r="AR376">
        <v>0</v>
      </c>
      <c r="AS376">
        <v>0</v>
      </c>
      <c r="AT376">
        <v>0</v>
      </c>
      <c r="AU376">
        <v>0</v>
      </c>
      <c r="AV376">
        <v>1</v>
      </c>
      <c r="AW376">
        <v>0</v>
      </c>
      <c r="AX376">
        <v>0</v>
      </c>
      <c r="AY376">
        <v>0</v>
      </c>
      <c r="AZ376">
        <v>0</v>
      </c>
      <c r="BA376">
        <v>0</v>
      </c>
      <c r="BB376">
        <v>0</v>
      </c>
      <c r="BC376">
        <v>0</v>
      </c>
      <c r="BD376">
        <v>0</v>
      </c>
      <c r="BE376">
        <v>0</v>
      </c>
      <c r="BF376">
        <v>0</v>
      </c>
      <c r="BG376">
        <v>0</v>
      </c>
      <c r="BH376">
        <v>0</v>
      </c>
      <c r="BI376">
        <v>0</v>
      </c>
      <c r="BJ376">
        <v>0</v>
      </c>
      <c r="BK376">
        <v>0</v>
      </c>
      <c r="BL376">
        <v>0</v>
      </c>
      <c r="BM376">
        <v>0</v>
      </c>
      <c r="BN376">
        <v>0</v>
      </c>
      <c r="BO376">
        <v>0</v>
      </c>
      <c r="BP376">
        <v>0</v>
      </c>
      <c r="BQ376">
        <v>0</v>
      </c>
      <c r="BR376">
        <v>0</v>
      </c>
      <c r="BS376">
        <v>0</v>
      </c>
      <c r="BT376">
        <v>0</v>
      </c>
      <c r="BU376">
        <v>0</v>
      </c>
      <c r="BV376">
        <v>0</v>
      </c>
      <c r="BW376">
        <v>0</v>
      </c>
      <c r="BX376">
        <v>0</v>
      </c>
      <c r="BY376">
        <v>0</v>
      </c>
      <c r="BZ376">
        <v>0</v>
      </c>
      <c r="CA376">
        <v>0</v>
      </c>
      <c r="CB376">
        <v>0</v>
      </c>
      <c r="CC376">
        <v>0</v>
      </c>
      <c r="CD376">
        <v>0</v>
      </c>
      <c r="CE376">
        <v>0</v>
      </c>
      <c r="CF376">
        <v>0</v>
      </c>
      <c r="CG376">
        <v>0</v>
      </c>
      <c r="CH376">
        <v>0</v>
      </c>
      <c r="CI376">
        <v>0</v>
      </c>
      <c r="CJ376">
        <v>0</v>
      </c>
      <c r="CK376">
        <v>0</v>
      </c>
      <c r="CL376">
        <v>0</v>
      </c>
      <c r="CM376">
        <v>0</v>
      </c>
      <c r="CN376">
        <v>0</v>
      </c>
      <c r="CO376">
        <v>0</v>
      </c>
      <c r="CP376">
        <v>0</v>
      </c>
      <c r="CQ376">
        <v>0</v>
      </c>
      <c r="CR376">
        <v>0</v>
      </c>
      <c r="CS376">
        <v>0</v>
      </c>
    </row>
    <row r="377" spans="1:97" x14ac:dyDescent="0.3">
      <c r="A377" t="s">
        <v>88</v>
      </c>
      <c r="B377" t="s">
        <v>89</v>
      </c>
      <c r="C377" t="s">
        <v>111</v>
      </c>
      <c r="D377" t="s">
        <v>105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0</v>
      </c>
      <c r="AQ377">
        <v>0</v>
      </c>
      <c r="AR377">
        <v>0</v>
      </c>
      <c r="AS377">
        <v>0</v>
      </c>
      <c r="AT377">
        <v>0</v>
      </c>
      <c r="AU377">
        <v>0</v>
      </c>
      <c r="AV377">
        <v>0</v>
      </c>
      <c r="AW377">
        <v>0</v>
      </c>
      <c r="AX377">
        <v>0</v>
      </c>
      <c r="AY377">
        <v>0</v>
      </c>
      <c r="AZ377">
        <v>0</v>
      </c>
      <c r="BA377">
        <v>0</v>
      </c>
      <c r="BB377">
        <v>0</v>
      </c>
      <c r="BC377">
        <v>0</v>
      </c>
      <c r="BD377">
        <v>0</v>
      </c>
      <c r="BE377">
        <v>0</v>
      </c>
      <c r="BF377">
        <v>0</v>
      </c>
      <c r="BG377">
        <v>0</v>
      </c>
      <c r="BH377">
        <v>0</v>
      </c>
      <c r="BI377">
        <v>0</v>
      </c>
      <c r="BJ377">
        <v>0</v>
      </c>
      <c r="BK377">
        <v>0</v>
      </c>
      <c r="BL377">
        <v>0</v>
      </c>
      <c r="BM377">
        <v>0</v>
      </c>
      <c r="BN377">
        <v>0</v>
      </c>
      <c r="BO377">
        <v>0</v>
      </c>
      <c r="BP377">
        <v>0</v>
      </c>
      <c r="BQ377">
        <v>0</v>
      </c>
      <c r="BR377">
        <v>0</v>
      </c>
      <c r="BS377">
        <v>0</v>
      </c>
      <c r="BT377">
        <v>0</v>
      </c>
      <c r="BU377">
        <v>0</v>
      </c>
      <c r="BV377">
        <v>0</v>
      </c>
      <c r="BW377">
        <v>0</v>
      </c>
      <c r="BX377">
        <v>0</v>
      </c>
      <c r="BY377">
        <v>0</v>
      </c>
      <c r="BZ377">
        <v>0</v>
      </c>
      <c r="CA377">
        <v>0</v>
      </c>
      <c r="CB377">
        <v>0</v>
      </c>
      <c r="CC377">
        <v>0</v>
      </c>
      <c r="CD377">
        <v>0</v>
      </c>
      <c r="CE377">
        <v>0</v>
      </c>
      <c r="CF377">
        <v>0</v>
      </c>
      <c r="CG377">
        <v>0</v>
      </c>
      <c r="CH377">
        <v>0</v>
      </c>
      <c r="CI377">
        <v>0</v>
      </c>
      <c r="CJ377">
        <v>0</v>
      </c>
      <c r="CK377">
        <v>0</v>
      </c>
      <c r="CL377">
        <v>0</v>
      </c>
      <c r="CM377">
        <v>0</v>
      </c>
      <c r="CN377">
        <v>0</v>
      </c>
      <c r="CO377">
        <v>0</v>
      </c>
      <c r="CP377">
        <v>0</v>
      </c>
      <c r="CQ377">
        <v>0</v>
      </c>
      <c r="CR377">
        <v>1</v>
      </c>
      <c r="CS377">
        <v>0</v>
      </c>
    </row>
    <row r="378" spans="1:97" x14ac:dyDescent="0.3">
      <c r="A378" t="s">
        <v>88</v>
      </c>
      <c r="B378" t="s">
        <v>89</v>
      </c>
      <c r="C378" t="s">
        <v>111</v>
      </c>
      <c r="D378" t="s">
        <v>105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v>0</v>
      </c>
      <c r="AR378">
        <v>0</v>
      </c>
      <c r="AS378">
        <v>0</v>
      </c>
      <c r="AT378">
        <v>0</v>
      </c>
      <c r="AU378">
        <v>0</v>
      </c>
      <c r="AV378">
        <v>0</v>
      </c>
      <c r="AW378">
        <v>0</v>
      </c>
      <c r="AX378">
        <v>0</v>
      </c>
      <c r="AY378">
        <v>0</v>
      </c>
      <c r="AZ378">
        <v>0</v>
      </c>
      <c r="BA378">
        <v>0</v>
      </c>
      <c r="BB378">
        <v>0</v>
      </c>
      <c r="BC378">
        <v>0</v>
      </c>
      <c r="BD378">
        <v>0</v>
      </c>
      <c r="BE378">
        <v>0</v>
      </c>
      <c r="BF378">
        <v>0</v>
      </c>
      <c r="BG378">
        <v>0</v>
      </c>
      <c r="BH378">
        <v>0</v>
      </c>
      <c r="BI378">
        <v>0</v>
      </c>
      <c r="BJ378">
        <v>0</v>
      </c>
      <c r="BK378">
        <v>0</v>
      </c>
      <c r="BL378">
        <v>0</v>
      </c>
      <c r="BM378">
        <v>0</v>
      </c>
      <c r="BN378">
        <v>0</v>
      </c>
      <c r="BO378">
        <v>0</v>
      </c>
      <c r="BP378">
        <v>0</v>
      </c>
      <c r="BQ378">
        <v>0</v>
      </c>
      <c r="BR378">
        <v>0</v>
      </c>
      <c r="BS378">
        <v>0</v>
      </c>
      <c r="BT378">
        <v>0</v>
      </c>
      <c r="BU378">
        <v>0</v>
      </c>
      <c r="BV378">
        <v>0</v>
      </c>
      <c r="BW378">
        <v>0</v>
      </c>
      <c r="BX378">
        <v>0</v>
      </c>
      <c r="BY378">
        <v>0</v>
      </c>
      <c r="BZ378">
        <v>0</v>
      </c>
      <c r="CA378">
        <v>0</v>
      </c>
      <c r="CB378">
        <v>0</v>
      </c>
      <c r="CC378">
        <v>0</v>
      </c>
      <c r="CD378">
        <v>0</v>
      </c>
      <c r="CE378">
        <v>0</v>
      </c>
      <c r="CF378">
        <v>0</v>
      </c>
      <c r="CG378">
        <v>0</v>
      </c>
      <c r="CH378">
        <v>0</v>
      </c>
      <c r="CI378">
        <v>0</v>
      </c>
      <c r="CJ378">
        <v>0</v>
      </c>
      <c r="CK378">
        <v>0</v>
      </c>
      <c r="CL378">
        <v>0</v>
      </c>
      <c r="CM378">
        <v>0</v>
      </c>
      <c r="CN378">
        <v>0</v>
      </c>
      <c r="CO378">
        <v>0</v>
      </c>
      <c r="CP378">
        <v>0</v>
      </c>
      <c r="CQ378">
        <v>0</v>
      </c>
      <c r="CR378">
        <v>0</v>
      </c>
      <c r="CS378">
        <v>0</v>
      </c>
    </row>
    <row r="379" spans="1:97" x14ac:dyDescent="0.3">
      <c r="A379" t="s">
        <v>88</v>
      </c>
      <c r="B379" t="s">
        <v>89</v>
      </c>
      <c r="C379" t="s">
        <v>111</v>
      </c>
      <c r="D379" t="s">
        <v>105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0</v>
      </c>
      <c r="AQ379">
        <v>0</v>
      </c>
      <c r="AR379">
        <v>0</v>
      </c>
      <c r="AS379">
        <v>0</v>
      </c>
      <c r="AT379">
        <v>0</v>
      </c>
      <c r="AU379">
        <v>0</v>
      </c>
      <c r="AV379">
        <v>0</v>
      </c>
      <c r="AW379">
        <v>0</v>
      </c>
      <c r="AX379">
        <v>0</v>
      </c>
      <c r="AY379">
        <v>0</v>
      </c>
      <c r="AZ379">
        <v>0</v>
      </c>
      <c r="BA379">
        <v>0</v>
      </c>
      <c r="BB379">
        <v>0</v>
      </c>
      <c r="BC379">
        <v>0</v>
      </c>
      <c r="BD379">
        <v>0</v>
      </c>
      <c r="BE379">
        <v>0</v>
      </c>
      <c r="BF379">
        <v>0</v>
      </c>
      <c r="BG379">
        <v>0</v>
      </c>
      <c r="BH379">
        <v>0</v>
      </c>
      <c r="BI379">
        <v>0</v>
      </c>
      <c r="BJ379">
        <v>0</v>
      </c>
      <c r="BK379">
        <v>0</v>
      </c>
      <c r="BL379">
        <v>0</v>
      </c>
      <c r="BM379">
        <v>0</v>
      </c>
      <c r="BN379">
        <v>0</v>
      </c>
      <c r="BO379">
        <v>0</v>
      </c>
      <c r="BP379">
        <v>0</v>
      </c>
      <c r="BQ379">
        <v>0</v>
      </c>
      <c r="BR379">
        <v>0</v>
      </c>
      <c r="BS379">
        <v>0</v>
      </c>
      <c r="BT379">
        <v>0</v>
      </c>
      <c r="BU379">
        <v>0</v>
      </c>
      <c r="BV379">
        <v>0</v>
      </c>
      <c r="BW379">
        <v>0</v>
      </c>
      <c r="BX379">
        <v>0</v>
      </c>
      <c r="BY379">
        <v>0</v>
      </c>
      <c r="BZ379">
        <v>0</v>
      </c>
      <c r="CA379">
        <v>0</v>
      </c>
      <c r="CB379">
        <v>0</v>
      </c>
      <c r="CC379">
        <v>0</v>
      </c>
      <c r="CD379">
        <v>0</v>
      </c>
      <c r="CE379">
        <v>0</v>
      </c>
      <c r="CF379">
        <v>0</v>
      </c>
      <c r="CG379">
        <v>0</v>
      </c>
      <c r="CH379">
        <v>0</v>
      </c>
      <c r="CI379">
        <v>0</v>
      </c>
      <c r="CJ379">
        <v>0</v>
      </c>
      <c r="CK379">
        <v>0</v>
      </c>
      <c r="CL379">
        <v>0</v>
      </c>
      <c r="CM379">
        <v>0</v>
      </c>
      <c r="CN379">
        <v>0</v>
      </c>
      <c r="CO379">
        <v>0</v>
      </c>
      <c r="CP379">
        <v>0</v>
      </c>
      <c r="CQ379">
        <v>0</v>
      </c>
      <c r="CR379">
        <v>0</v>
      </c>
      <c r="CS379">
        <v>0</v>
      </c>
    </row>
    <row r="380" spans="1:97" x14ac:dyDescent="0.3">
      <c r="A380" t="s">
        <v>88</v>
      </c>
      <c r="B380" t="s">
        <v>89</v>
      </c>
      <c r="C380" t="s">
        <v>111</v>
      </c>
      <c r="D380" t="s">
        <v>105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0</v>
      </c>
      <c r="AQ380">
        <v>0</v>
      </c>
      <c r="AR380">
        <v>0</v>
      </c>
      <c r="AS380">
        <v>0</v>
      </c>
      <c r="AT380">
        <v>0</v>
      </c>
      <c r="AU380">
        <v>0</v>
      </c>
      <c r="AV380">
        <v>0</v>
      </c>
      <c r="AW380">
        <v>0</v>
      </c>
      <c r="AX380">
        <v>0</v>
      </c>
      <c r="AY380">
        <v>0</v>
      </c>
      <c r="AZ380">
        <v>0</v>
      </c>
      <c r="BA380">
        <v>0</v>
      </c>
      <c r="BB380">
        <v>0</v>
      </c>
      <c r="BC380">
        <v>0</v>
      </c>
      <c r="BD380">
        <v>0</v>
      </c>
      <c r="BE380">
        <v>0</v>
      </c>
      <c r="BF380">
        <v>0</v>
      </c>
      <c r="BG380">
        <v>0</v>
      </c>
      <c r="BH380">
        <v>0</v>
      </c>
      <c r="BI380">
        <v>0</v>
      </c>
      <c r="BJ380">
        <v>0</v>
      </c>
      <c r="BK380">
        <v>0</v>
      </c>
      <c r="BL380">
        <v>0</v>
      </c>
      <c r="BM380">
        <v>0</v>
      </c>
      <c r="BN380">
        <v>1</v>
      </c>
      <c r="BO380">
        <v>0</v>
      </c>
      <c r="BP380">
        <v>0</v>
      </c>
      <c r="BQ380">
        <v>0</v>
      </c>
      <c r="BR380">
        <v>0</v>
      </c>
      <c r="BS380">
        <v>0</v>
      </c>
      <c r="BT380">
        <v>0</v>
      </c>
      <c r="BU380">
        <v>0</v>
      </c>
      <c r="BV380">
        <v>0</v>
      </c>
      <c r="BW380">
        <v>0</v>
      </c>
      <c r="BX380">
        <v>0</v>
      </c>
      <c r="BY380">
        <v>0</v>
      </c>
      <c r="BZ380">
        <v>0</v>
      </c>
      <c r="CA380">
        <v>0</v>
      </c>
      <c r="CB380">
        <v>0</v>
      </c>
      <c r="CC380">
        <v>0</v>
      </c>
      <c r="CD380">
        <v>0</v>
      </c>
      <c r="CE380">
        <v>0</v>
      </c>
      <c r="CF380">
        <v>0</v>
      </c>
      <c r="CG380">
        <v>0</v>
      </c>
      <c r="CH380">
        <v>0</v>
      </c>
      <c r="CI380">
        <v>0</v>
      </c>
      <c r="CJ380">
        <v>0</v>
      </c>
      <c r="CK380">
        <v>0</v>
      </c>
      <c r="CL380">
        <v>0</v>
      </c>
      <c r="CM380">
        <v>0</v>
      </c>
      <c r="CN380">
        <v>0</v>
      </c>
      <c r="CO380">
        <v>0</v>
      </c>
      <c r="CP380">
        <v>0</v>
      </c>
      <c r="CQ380">
        <v>0</v>
      </c>
      <c r="CR380">
        <v>0</v>
      </c>
      <c r="CS380">
        <v>0</v>
      </c>
    </row>
    <row r="381" spans="1:97" x14ac:dyDescent="0.3">
      <c r="A381" t="s">
        <v>88</v>
      </c>
      <c r="B381" t="s">
        <v>89</v>
      </c>
      <c r="C381" t="s">
        <v>111</v>
      </c>
      <c r="D381" t="s">
        <v>105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1</v>
      </c>
      <c r="W381">
        <v>0</v>
      </c>
      <c r="X381">
        <v>0</v>
      </c>
      <c r="Y381">
        <v>0</v>
      </c>
      <c r="Z381">
        <v>0</v>
      </c>
      <c r="AA381">
        <v>2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v>0</v>
      </c>
      <c r="AP381">
        <v>0</v>
      </c>
      <c r="AQ381">
        <v>0</v>
      </c>
      <c r="AR381">
        <v>0</v>
      </c>
      <c r="AS381">
        <v>1</v>
      </c>
      <c r="AT381">
        <v>0</v>
      </c>
      <c r="AU381">
        <v>0</v>
      </c>
      <c r="AV381">
        <v>0</v>
      </c>
      <c r="AW381">
        <v>0</v>
      </c>
      <c r="AX381">
        <v>0</v>
      </c>
      <c r="AY381">
        <v>0</v>
      </c>
      <c r="AZ381">
        <v>0</v>
      </c>
      <c r="BA381">
        <v>0</v>
      </c>
      <c r="BB381">
        <v>0</v>
      </c>
      <c r="BC381">
        <v>0</v>
      </c>
      <c r="BD381">
        <v>0</v>
      </c>
      <c r="BE381">
        <v>0</v>
      </c>
      <c r="BF381">
        <v>0</v>
      </c>
      <c r="BG381">
        <v>0</v>
      </c>
      <c r="BH381">
        <v>0</v>
      </c>
      <c r="BI381">
        <v>0</v>
      </c>
      <c r="BJ381">
        <v>0</v>
      </c>
      <c r="BK381">
        <v>0</v>
      </c>
      <c r="BL381">
        <v>0</v>
      </c>
      <c r="BM381">
        <v>0</v>
      </c>
      <c r="BN381">
        <v>0</v>
      </c>
      <c r="BO381">
        <v>0</v>
      </c>
      <c r="BP381">
        <v>0</v>
      </c>
      <c r="BQ381">
        <v>0</v>
      </c>
      <c r="BR381">
        <v>0</v>
      </c>
      <c r="BS381">
        <v>0</v>
      </c>
      <c r="BT381">
        <v>0</v>
      </c>
      <c r="BU381">
        <v>0</v>
      </c>
      <c r="BV381">
        <v>0</v>
      </c>
      <c r="BW381">
        <v>0</v>
      </c>
      <c r="BX381">
        <v>0</v>
      </c>
      <c r="BY381">
        <v>0</v>
      </c>
      <c r="BZ381">
        <v>0</v>
      </c>
      <c r="CA381">
        <v>0</v>
      </c>
      <c r="CB381">
        <v>0</v>
      </c>
      <c r="CC381">
        <v>0</v>
      </c>
      <c r="CD381">
        <v>0</v>
      </c>
      <c r="CE381">
        <v>0</v>
      </c>
      <c r="CF381">
        <v>0</v>
      </c>
      <c r="CG381">
        <v>0</v>
      </c>
      <c r="CH381">
        <v>0</v>
      </c>
      <c r="CI381">
        <v>0</v>
      </c>
      <c r="CJ381">
        <v>0</v>
      </c>
      <c r="CK381">
        <v>0</v>
      </c>
      <c r="CL381">
        <v>0</v>
      </c>
      <c r="CM381">
        <v>0</v>
      </c>
      <c r="CN381">
        <v>0</v>
      </c>
      <c r="CO381">
        <v>0</v>
      </c>
      <c r="CP381">
        <v>0</v>
      </c>
      <c r="CQ381">
        <v>0</v>
      </c>
      <c r="CR381">
        <v>0</v>
      </c>
      <c r="CS381">
        <v>0</v>
      </c>
    </row>
    <row r="382" spans="1:97" x14ac:dyDescent="0.3">
      <c r="A382" t="s">
        <v>88</v>
      </c>
      <c r="B382" t="s">
        <v>89</v>
      </c>
      <c r="C382" t="s">
        <v>111</v>
      </c>
      <c r="D382" t="s">
        <v>105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0</v>
      </c>
      <c r="AQ382">
        <v>0</v>
      </c>
      <c r="AR382">
        <v>0</v>
      </c>
      <c r="AS382">
        <v>0</v>
      </c>
      <c r="AT382">
        <v>0</v>
      </c>
      <c r="AU382">
        <v>0</v>
      </c>
      <c r="AV382">
        <v>0</v>
      </c>
      <c r="AW382">
        <v>0</v>
      </c>
      <c r="AX382">
        <v>0</v>
      </c>
      <c r="AY382">
        <v>0</v>
      </c>
      <c r="AZ382">
        <v>0</v>
      </c>
      <c r="BA382">
        <v>0</v>
      </c>
      <c r="BB382">
        <v>0</v>
      </c>
      <c r="BC382">
        <v>0</v>
      </c>
      <c r="BD382">
        <v>0</v>
      </c>
      <c r="BE382">
        <v>0</v>
      </c>
      <c r="BF382">
        <v>0</v>
      </c>
      <c r="BG382">
        <v>0</v>
      </c>
      <c r="BH382">
        <v>0</v>
      </c>
      <c r="BI382">
        <v>0</v>
      </c>
      <c r="BJ382">
        <v>0</v>
      </c>
      <c r="BK382">
        <v>0</v>
      </c>
      <c r="BL382">
        <v>0</v>
      </c>
      <c r="BM382">
        <v>0</v>
      </c>
      <c r="BN382">
        <v>0</v>
      </c>
      <c r="BO382">
        <v>0</v>
      </c>
      <c r="BP382">
        <v>0</v>
      </c>
      <c r="BQ382">
        <v>0</v>
      </c>
      <c r="BR382">
        <v>0</v>
      </c>
      <c r="BS382">
        <v>0</v>
      </c>
      <c r="BT382">
        <v>0</v>
      </c>
      <c r="BU382">
        <v>0</v>
      </c>
      <c r="BV382">
        <v>0</v>
      </c>
      <c r="BW382">
        <v>0</v>
      </c>
      <c r="BX382">
        <v>0</v>
      </c>
      <c r="BY382">
        <v>0</v>
      </c>
      <c r="BZ382">
        <v>0</v>
      </c>
      <c r="CA382">
        <v>0</v>
      </c>
      <c r="CB382">
        <v>0</v>
      </c>
      <c r="CC382">
        <v>0</v>
      </c>
      <c r="CD382">
        <v>0</v>
      </c>
      <c r="CE382">
        <v>0</v>
      </c>
      <c r="CF382">
        <v>0</v>
      </c>
      <c r="CG382">
        <v>0</v>
      </c>
      <c r="CH382">
        <v>0</v>
      </c>
      <c r="CI382">
        <v>0</v>
      </c>
      <c r="CJ382">
        <v>0</v>
      </c>
      <c r="CK382">
        <v>0</v>
      </c>
      <c r="CL382">
        <v>0</v>
      </c>
      <c r="CM382">
        <v>0</v>
      </c>
      <c r="CN382">
        <v>0</v>
      </c>
      <c r="CO382">
        <v>0</v>
      </c>
      <c r="CP382">
        <v>0</v>
      </c>
      <c r="CQ382">
        <v>0</v>
      </c>
      <c r="CR382">
        <v>0</v>
      </c>
      <c r="CS382">
        <v>0</v>
      </c>
    </row>
    <row r="383" spans="1:97" x14ac:dyDescent="0.3">
      <c r="A383" t="s">
        <v>88</v>
      </c>
      <c r="B383" t="s">
        <v>89</v>
      </c>
      <c r="C383" t="s">
        <v>111</v>
      </c>
      <c r="D383" t="s">
        <v>105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3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1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v>0</v>
      </c>
      <c r="AP383">
        <v>0</v>
      </c>
      <c r="AQ383">
        <v>0</v>
      </c>
      <c r="AR383">
        <v>0</v>
      </c>
      <c r="AS383">
        <v>0</v>
      </c>
      <c r="AT383">
        <v>0</v>
      </c>
      <c r="AU383">
        <v>0</v>
      </c>
      <c r="AV383">
        <v>0</v>
      </c>
      <c r="AW383">
        <v>0</v>
      </c>
      <c r="AX383">
        <v>0</v>
      </c>
      <c r="AY383">
        <v>0</v>
      </c>
      <c r="AZ383">
        <v>0</v>
      </c>
      <c r="BA383">
        <v>0</v>
      </c>
      <c r="BB383">
        <v>0</v>
      </c>
      <c r="BC383">
        <v>0</v>
      </c>
      <c r="BD383">
        <v>0</v>
      </c>
      <c r="BE383">
        <v>0</v>
      </c>
      <c r="BF383">
        <v>0</v>
      </c>
      <c r="BG383">
        <v>0</v>
      </c>
      <c r="BH383">
        <v>0</v>
      </c>
      <c r="BI383">
        <v>0</v>
      </c>
      <c r="BJ383">
        <v>0</v>
      </c>
      <c r="BK383">
        <v>0</v>
      </c>
      <c r="BL383">
        <v>0</v>
      </c>
      <c r="BM383">
        <v>0</v>
      </c>
      <c r="BN383">
        <v>0</v>
      </c>
      <c r="BO383">
        <v>0</v>
      </c>
      <c r="BP383">
        <v>0</v>
      </c>
      <c r="BQ383">
        <v>0</v>
      </c>
      <c r="BR383">
        <v>0</v>
      </c>
      <c r="BS383">
        <v>0</v>
      </c>
      <c r="BT383">
        <v>0</v>
      </c>
      <c r="BU383">
        <v>0</v>
      </c>
      <c r="BV383">
        <v>0</v>
      </c>
      <c r="BW383">
        <v>0</v>
      </c>
      <c r="BX383">
        <v>0</v>
      </c>
      <c r="BY383">
        <v>0</v>
      </c>
      <c r="BZ383">
        <v>0</v>
      </c>
      <c r="CA383">
        <v>0</v>
      </c>
      <c r="CB383">
        <v>0</v>
      </c>
      <c r="CC383">
        <v>0</v>
      </c>
      <c r="CD383">
        <v>0</v>
      </c>
      <c r="CE383">
        <v>0</v>
      </c>
      <c r="CF383">
        <v>0</v>
      </c>
      <c r="CG383">
        <v>0</v>
      </c>
      <c r="CH383">
        <v>0</v>
      </c>
      <c r="CI383">
        <v>0</v>
      </c>
      <c r="CJ383">
        <v>0</v>
      </c>
      <c r="CK383">
        <v>0</v>
      </c>
      <c r="CL383">
        <v>0</v>
      </c>
      <c r="CM383">
        <v>0</v>
      </c>
      <c r="CN383">
        <v>0</v>
      </c>
      <c r="CO383">
        <v>0</v>
      </c>
      <c r="CP383">
        <v>0</v>
      </c>
      <c r="CQ383">
        <v>0</v>
      </c>
      <c r="CR383">
        <v>0</v>
      </c>
      <c r="CS383">
        <v>0</v>
      </c>
    </row>
    <row r="384" spans="1:97" x14ac:dyDescent="0.3">
      <c r="A384" t="s">
        <v>88</v>
      </c>
      <c r="B384" t="s">
        <v>89</v>
      </c>
      <c r="C384" t="s">
        <v>111</v>
      </c>
      <c r="D384" t="s">
        <v>105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1</v>
      </c>
      <c r="W384">
        <v>0</v>
      </c>
      <c r="X384">
        <v>0</v>
      </c>
      <c r="Y384">
        <v>0</v>
      </c>
      <c r="Z384">
        <v>0</v>
      </c>
      <c r="AA384">
        <v>1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v>0</v>
      </c>
      <c r="AP384">
        <v>0</v>
      </c>
      <c r="AQ384">
        <v>0</v>
      </c>
      <c r="AR384">
        <v>0</v>
      </c>
      <c r="AS384">
        <v>0</v>
      </c>
      <c r="AT384">
        <v>0</v>
      </c>
      <c r="AU384">
        <v>0</v>
      </c>
      <c r="AV384">
        <v>0</v>
      </c>
      <c r="AW384">
        <v>0</v>
      </c>
      <c r="AX384">
        <v>0</v>
      </c>
      <c r="AY384">
        <v>0</v>
      </c>
      <c r="AZ384">
        <v>0</v>
      </c>
      <c r="BA384">
        <v>0</v>
      </c>
      <c r="BB384">
        <v>0</v>
      </c>
      <c r="BC384">
        <v>0</v>
      </c>
      <c r="BD384">
        <v>0</v>
      </c>
      <c r="BE384">
        <v>0</v>
      </c>
      <c r="BF384">
        <v>0</v>
      </c>
      <c r="BG384">
        <v>0</v>
      </c>
      <c r="BH384">
        <v>0</v>
      </c>
      <c r="BI384">
        <v>0</v>
      </c>
      <c r="BJ384">
        <v>0</v>
      </c>
      <c r="BK384">
        <v>0</v>
      </c>
      <c r="BL384">
        <v>0</v>
      </c>
      <c r="BM384">
        <v>1</v>
      </c>
      <c r="BN384">
        <v>0</v>
      </c>
      <c r="BO384">
        <v>0</v>
      </c>
      <c r="BP384">
        <v>0</v>
      </c>
      <c r="BQ384">
        <v>0</v>
      </c>
      <c r="BR384">
        <v>0</v>
      </c>
      <c r="BS384">
        <v>0</v>
      </c>
      <c r="BT384">
        <v>0</v>
      </c>
      <c r="BU384">
        <v>0</v>
      </c>
      <c r="BV384">
        <v>0</v>
      </c>
      <c r="BW384">
        <v>0</v>
      </c>
      <c r="BX384">
        <v>0</v>
      </c>
      <c r="BY384">
        <v>0</v>
      </c>
      <c r="BZ384">
        <v>0</v>
      </c>
      <c r="CA384">
        <v>0</v>
      </c>
      <c r="CB384">
        <v>0</v>
      </c>
      <c r="CC384">
        <v>0</v>
      </c>
      <c r="CD384">
        <v>0</v>
      </c>
      <c r="CE384">
        <v>0</v>
      </c>
      <c r="CF384">
        <v>0</v>
      </c>
      <c r="CG384">
        <v>0</v>
      </c>
      <c r="CH384">
        <v>0</v>
      </c>
      <c r="CI384">
        <v>0</v>
      </c>
      <c r="CJ384">
        <v>0</v>
      </c>
      <c r="CK384">
        <v>0</v>
      </c>
      <c r="CL384">
        <v>0</v>
      </c>
      <c r="CM384">
        <v>0</v>
      </c>
      <c r="CN384">
        <v>0</v>
      </c>
      <c r="CO384">
        <v>0</v>
      </c>
      <c r="CP384">
        <v>0</v>
      </c>
      <c r="CQ384">
        <v>0</v>
      </c>
      <c r="CR384">
        <v>0</v>
      </c>
      <c r="CS384">
        <v>0</v>
      </c>
    </row>
    <row r="385" spans="1:97" x14ac:dyDescent="0.3">
      <c r="A385" t="s">
        <v>88</v>
      </c>
      <c r="B385" t="s">
        <v>89</v>
      </c>
      <c r="C385" t="s">
        <v>111</v>
      </c>
      <c r="D385" t="s">
        <v>105</v>
      </c>
      <c r="E385">
        <v>0</v>
      </c>
      <c r="F385">
        <v>0</v>
      </c>
      <c r="G385">
        <v>0</v>
      </c>
      <c r="H385">
        <v>0</v>
      </c>
      <c r="I385">
        <v>1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1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v>0</v>
      </c>
      <c r="AP385">
        <v>0</v>
      </c>
      <c r="AQ385">
        <v>0</v>
      </c>
      <c r="AR385">
        <v>0</v>
      </c>
      <c r="AS385">
        <v>0</v>
      </c>
      <c r="AT385">
        <v>0</v>
      </c>
      <c r="AU385">
        <v>0</v>
      </c>
      <c r="AV385">
        <v>0</v>
      </c>
      <c r="AW385">
        <v>0</v>
      </c>
      <c r="AX385">
        <v>0</v>
      </c>
      <c r="AY385">
        <v>0</v>
      </c>
      <c r="AZ385">
        <v>0</v>
      </c>
      <c r="BA385">
        <v>0</v>
      </c>
      <c r="BB385">
        <v>0</v>
      </c>
      <c r="BC385">
        <v>0</v>
      </c>
      <c r="BD385">
        <v>0</v>
      </c>
      <c r="BE385">
        <v>0</v>
      </c>
      <c r="BF385">
        <v>0</v>
      </c>
      <c r="BG385">
        <v>0</v>
      </c>
      <c r="BH385">
        <v>0</v>
      </c>
      <c r="BI385">
        <v>0</v>
      </c>
      <c r="BJ385">
        <v>0</v>
      </c>
      <c r="BK385">
        <v>0</v>
      </c>
      <c r="BL385">
        <v>0</v>
      </c>
      <c r="BM385">
        <v>0</v>
      </c>
      <c r="BN385">
        <v>0</v>
      </c>
      <c r="BO385">
        <v>0</v>
      </c>
      <c r="BP385">
        <v>0</v>
      </c>
      <c r="BQ385">
        <v>0</v>
      </c>
      <c r="BR385">
        <v>0</v>
      </c>
      <c r="BS385">
        <v>0</v>
      </c>
      <c r="BT385">
        <v>0</v>
      </c>
      <c r="BU385">
        <v>0</v>
      </c>
      <c r="BV385">
        <v>0</v>
      </c>
      <c r="BW385">
        <v>0</v>
      </c>
      <c r="BX385">
        <v>0</v>
      </c>
      <c r="BY385">
        <v>0</v>
      </c>
      <c r="BZ385">
        <v>0</v>
      </c>
      <c r="CA385">
        <v>0</v>
      </c>
      <c r="CB385">
        <v>0</v>
      </c>
      <c r="CC385">
        <v>0</v>
      </c>
      <c r="CD385">
        <v>0</v>
      </c>
      <c r="CE385">
        <v>0</v>
      </c>
      <c r="CF385">
        <v>0</v>
      </c>
      <c r="CG385">
        <v>0</v>
      </c>
      <c r="CH385">
        <v>0</v>
      </c>
      <c r="CI385">
        <v>0</v>
      </c>
      <c r="CJ385">
        <v>0</v>
      </c>
      <c r="CK385">
        <v>0</v>
      </c>
      <c r="CL385">
        <v>0</v>
      </c>
      <c r="CM385">
        <v>0</v>
      </c>
      <c r="CN385">
        <v>0</v>
      </c>
      <c r="CO385">
        <v>0</v>
      </c>
      <c r="CP385">
        <v>0</v>
      </c>
      <c r="CQ385">
        <v>0</v>
      </c>
      <c r="CR385">
        <v>0</v>
      </c>
      <c r="CS385">
        <v>0</v>
      </c>
    </row>
    <row r="386" spans="1:97" x14ac:dyDescent="0.3">
      <c r="A386" t="s">
        <v>88</v>
      </c>
      <c r="B386" t="s">
        <v>89</v>
      </c>
      <c r="C386" t="s">
        <v>111</v>
      </c>
      <c r="D386" t="s">
        <v>105</v>
      </c>
      <c r="E386">
        <v>0</v>
      </c>
      <c r="F386">
        <v>1</v>
      </c>
      <c r="G386">
        <v>0</v>
      </c>
      <c r="H386">
        <v>0</v>
      </c>
      <c r="I386">
        <v>0</v>
      </c>
      <c r="J386">
        <v>2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1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5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0</v>
      </c>
      <c r="AQ386">
        <v>0</v>
      </c>
      <c r="AR386">
        <v>0</v>
      </c>
      <c r="AS386">
        <v>1</v>
      </c>
      <c r="AT386">
        <v>0</v>
      </c>
      <c r="AU386">
        <v>0</v>
      </c>
      <c r="AV386">
        <v>0</v>
      </c>
      <c r="AW386">
        <v>0</v>
      </c>
      <c r="AX386">
        <v>0</v>
      </c>
      <c r="AY386">
        <v>0</v>
      </c>
      <c r="AZ386">
        <v>0</v>
      </c>
      <c r="BA386">
        <v>0</v>
      </c>
      <c r="BB386">
        <v>0</v>
      </c>
      <c r="BC386">
        <v>0</v>
      </c>
      <c r="BD386">
        <v>0</v>
      </c>
      <c r="BE386">
        <v>0</v>
      </c>
      <c r="BF386">
        <v>0</v>
      </c>
      <c r="BG386">
        <v>0</v>
      </c>
      <c r="BH386">
        <v>0</v>
      </c>
      <c r="BI386">
        <v>0</v>
      </c>
      <c r="BJ386">
        <v>0</v>
      </c>
      <c r="BK386">
        <v>0</v>
      </c>
      <c r="BL386">
        <v>0</v>
      </c>
      <c r="BM386">
        <v>0</v>
      </c>
      <c r="BN386">
        <v>0</v>
      </c>
      <c r="BO386">
        <v>0</v>
      </c>
      <c r="BP386">
        <v>0</v>
      </c>
      <c r="BQ386">
        <v>0</v>
      </c>
      <c r="BR386">
        <v>0</v>
      </c>
      <c r="BS386">
        <v>0</v>
      </c>
      <c r="BT386">
        <v>0</v>
      </c>
      <c r="BU386">
        <v>0</v>
      </c>
      <c r="BV386">
        <v>0</v>
      </c>
      <c r="BW386">
        <v>0</v>
      </c>
      <c r="BX386">
        <v>0</v>
      </c>
      <c r="BY386">
        <v>0</v>
      </c>
      <c r="BZ386">
        <v>1</v>
      </c>
      <c r="CA386">
        <v>0</v>
      </c>
      <c r="CB386">
        <v>0</v>
      </c>
      <c r="CC386">
        <v>0</v>
      </c>
      <c r="CD386">
        <v>0</v>
      </c>
      <c r="CE386">
        <v>0</v>
      </c>
      <c r="CF386">
        <v>0</v>
      </c>
      <c r="CG386">
        <v>0</v>
      </c>
      <c r="CH386">
        <v>0</v>
      </c>
      <c r="CI386">
        <v>0</v>
      </c>
      <c r="CJ386">
        <v>0</v>
      </c>
      <c r="CK386">
        <v>0</v>
      </c>
      <c r="CL386">
        <v>0</v>
      </c>
      <c r="CM386">
        <v>0</v>
      </c>
      <c r="CN386">
        <v>0</v>
      </c>
      <c r="CO386">
        <v>0</v>
      </c>
      <c r="CP386">
        <v>0</v>
      </c>
      <c r="CQ386">
        <v>0</v>
      </c>
      <c r="CR386">
        <v>0</v>
      </c>
      <c r="CS386">
        <v>1</v>
      </c>
    </row>
    <row r="387" spans="1:97" x14ac:dyDescent="0.3">
      <c r="A387" t="s">
        <v>88</v>
      </c>
      <c r="B387" t="s">
        <v>89</v>
      </c>
      <c r="C387" t="s">
        <v>111</v>
      </c>
      <c r="D387" t="s">
        <v>105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0</v>
      </c>
      <c r="AQ387">
        <v>0</v>
      </c>
      <c r="AR387">
        <v>0</v>
      </c>
      <c r="AS387">
        <v>0</v>
      </c>
      <c r="AT387">
        <v>0</v>
      </c>
      <c r="AU387">
        <v>0</v>
      </c>
      <c r="AV387">
        <v>0</v>
      </c>
      <c r="AW387">
        <v>0</v>
      </c>
      <c r="AX387">
        <v>0</v>
      </c>
      <c r="AY387">
        <v>0</v>
      </c>
      <c r="AZ387">
        <v>0</v>
      </c>
      <c r="BA387">
        <v>0</v>
      </c>
      <c r="BB387">
        <v>0</v>
      </c>
      <c r="BC387">
        <v>0</v>
      </c>
      <c r="BD387">
        <v>0</v>
      </c>
      <c r="BE387">
        <v>0</v>
      </c>
      <c r="BF387">
        <v>0</v>
      </c>
      <c r="BG387">
        <v>0</v>
      </c>
      <c r="BH387">
        <v>0</v>
      </c>
      <c r="BI387">
        <v>0</v>
      </c>
      <c r="BJ387">
        <v>0</v>
      </c>
      <c r="BK387">
        <v>0</v>
      </c>
      <c r="BL387">
        <v>0</v>
      </c>
      <c r="BM387">
        <v>0</v>
      </c>
      <c r="BN387">
        <v>0</v>
      </c>
      <c r="BO387">
        <v>0</v>
      </c>
      <c r="BP387">
        <v>0</v>
      </c>
      <c r="BQ387">
        <v>0</v>
      </c>
      <c r="BR387">
        <v>0</v>
      </c>
      <c r="BS387">
        <v>0</v>
      </c>
      <c r="BT387">
        <v>0</v>
      </c>
      <c r="BU387">
        <v>0</v>
      </c>
      <c r="BV387">
        <v>0</v>
      </c>
      <c r="BW387">
        <v>0</v>
      </c>
      <c r="BX387">
        <v>0</v>
      </c>
      <c r="BY387">
        <v>0</v>
      </c>
      <c r="BZ387">
        <v>0</v>
      </c>
      <c r="CA387">
        <v>0</v>
      </c>
      <c r="CB387">
        <v>0</v>
      </c>
      <c r="CC387">
        <v>0</v>
      </c>
      <c r="CD387">
        <v>0</v>
      </c>
      <c r="CE387">
        <v>0</v>
      </c>
      <c r="CF387">
        <v>0</v>
      </c>
      <c r="CG387">
        <v>0</v>
      </c>
      <c r="CH387">
        <v>0</v>
      </c>
      <c r="CI387">
        <v>0</v>
      </c>
      <c r="CJ387">
        <v>0</v>
      </c>
      <c r="CK387">
        <v>0</v>
      </c>
      <c r="CL387">
        <v>0</v>
      </c>
      <c r="CM387">
        <v>0</v>
      </c>
      <c r="CN387">
        <v>0</v>
      </c>
      <c r="CO387">
        <v>0</v>
      </c>
      <c r="CP387">
        <v>0</v>
      </c>
      <c r="CQ387">
        <v>0</v>
      </c>
      <c r="CR387">
        <v>0</v>
      </c>
      <c r="CS387">
        <v>0</v>
      </c>
    </row>
    <row r="388" spans="1:97" x14ac:dyDescent="0.3">
      <c r="A388" t="s">
        <v>88</v>
      </c>
      <c r="B388" t="s">
        <v>89</v>
      </c>
      <c r="C388" t="s">
        <v>111</v>
      </c>
      <c r="D388" t="s">
        <v>105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2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0</v>
      </c>
      <c r="AQ388">
        <v>0</v>
      </c>
      <c r="AR388">
        <v>0</v>
      </c>
      <c r="AS388">
        <v>0</v>
      </c>
      <c r="AT388">
        <v>0</v>
      </c>
      <c r="AU388">
        <v>0</v>
      </c>
      <c r="AV388">
        <v>0</v>
      </c>
      <c r="AW388">
        <v>0</v>
      </c>
      <c r="AX388">
        <v>0</v>
      </c>
      <c r="AY388">
        <v>0</v>
      </c>
      <c r="AZ388">
        <v>0</v>
      </c>
      <c r="BA388">
        <v>0</v>
      </c>
      <c r="BB388">
        <v>0</v>
      </c>
      <c r="BC388">
        <v>0</v>
      </c>
      <c r="BD388">
        <v>0</v>
      </c>
      <c r="BE388">
        <v>0</v>
      </c>
      <c r="BF388">
        <v>0</v>
      </c>
      <c r="BG388">
        <v>0</v>
      </c>
      <c r="BH388">
        <v>0</v>
      </c>
      <c r="BI388">
        <v>0</v>
      </c>
      <c r="BJ388">
        <v>0</v>
      </c>
      <c r="BK388">
        <v>0</v>
      </c>
      <c r="BL388">
        <v>0</v>
      </c>
      <c r="BM388">
        <v>0</v>
      </c>
      <c r="BN388">
        <v>0</v>
      </c>
      <c r="BO388">
        <v>0</v>
      </c>
      <c r="BP388">
        <v>0</v>
      </c>
      <c r="BQ388">
        <v>0</v>
      </c>
      <c r="BR388">
        <v>0</v>
      </c>
      <c r="BS388">
        <v>0</v>
      </c>
      <c r="BT388">
        <v>0</v>
      </c>
      <c r="BU388">
        <v>0</v>
      </c>
      <c r="BV388">
        <v>0</v>
      </c>
      <c r="BW388">
        <v>0</v>
      </c>
      <c r="BX388">
        <v>0</v>
      </c>
      <c r="BY388">
        <v>0</v>
      </c>
      <c r="BZ388">
        <v>0</v>
      </c>
      <c r="CA388">
        <v>0</v>
      </c>
      <c r="CB388">
        <v>0</v>
      </c>
      <c r="CC388">
        <v>0</v>
      </c>
      <c r="CD388">
        <v>0</v>
      </c>
      <c r="CE388">
        <v>0</v>
      </c>
      <c r="CF388">
        <v>0</v>
      </c>
      <c r="CG388">
        <v>0</v>
      </c>
      <c r="CH388">
        <v>0</v>
      </c>
      <c r="CI388">
        <v>0</v>
      </c>
      <c r="CJ388">
        <v>0</v>
      </c>
      <c r="CK388">
        <v>0</v>
      </c>
      <c r="CL388">
        <v>0</v>
      </c>
      <c r="CM388">
        <v>0</v>
      </c>
      <c r="CN388">
        <v>0</v>
      </c>
      <c r="CO388">
        <v>0</v>
      </c>
      <c r="CP388">
        <v>0</v>
      </c>
      <c r="CQ388">
        <v>0</v>
      </c>
      <c r="CR388">
        <v>0</v>
      </c>
      <c r="CS388">
        <v>0</v>
      </c>
    </row>
    <row r="389" spans="1:97" x14ac:dyDescent="0.3">
      <c r="A389" t="s">
        <v>88</v>
      </c>
      <c r="B389" t="s">
        <v>89</v>
      </c>
      <c r="C389" t="s">
        <v>111</v>
      </c>
      <c r="D389" t="s">
        <v>105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v>0</v>
      </c>
      <c r="AP389">
        <v>0</v>
      </c>
      <c r="AQ389">
        <v>0</v>
      </c>
      <c r="AR389">
        <v>1</v>
      </c>
      <c r="AS389">
        <v>0</v>
      </c>
      <c r="AT389">
        <v>0</v>
      </c>
      <c r="AU389">
        <v>0</v>
      </c>
      <c r="AV389">
        <v>0</v>
      </c>
      <c r="AW389">
        <v>0</v>
      </c>
      <c r="AX389">
        <v>0</v>
      </c>
      <c r="AY389">
        <v>0</v>
      </c>
      <c r="AZ389">
        <v>0</v>
      </c>
      <c r="BA389">
        <v>0</v>
      </c>
      <c r="BB389">
        <v>0</v>
      </c>
      <c r="BC389">
        <v>0</v>
      </c>
      <c r="BD389">
        <v>0</v>
      </c>
      <c r="BE389">
        <v>0</v>
      </c>
      <c r="BF389">
        <v>0</v>
      </c>
      <c r="BG389">
        <v>0</v>
      </c>
      <c r="BH389">
        <v>0</v>
      </c>
      <c r="BI389">
        <v>0</v>
      </c>
      <c r="BJ389">
        <v>0</v>
      </c>
      <c r="BK389">
        <v>0</v>
      </c>
      <c r="BL389">
        <v>0</v>
      </c>
      <c r="BM389">
        <v>0</v>
      </c>
      <c r="BN389">
        <v>1</v>
      </c>
      <c r="BO389">
        <v>0</v>
      </c>
      <c r="BP389">
        <v>0</v>
      </c>
      <c r="BQ389">
        <v>0</v>
      </c>
      <c r="BR389">
        <v>0</v>
      </c>
      <c r="BS389">
        <v>0</v>
      </c>
      <c r="BT389">
        <v>0</v>
      </c>
      <c r="BU389">
        <v>0</v>
      </c>
      <c r="BV389">
        <v>0</v>
      </c>
      <c r="BW389">
        <v>0</v>
      </c>
      <c r="BX389">
        <v>0</v>
      </c>
      <c r="BY389">
        <v>0</v>
      </c>
      <c r="BZ389">
        <v>0</v>
      </c>
      <c r="CA389">
        <v>0</v>
      </c>
      <c r="CB389">
        <v>0</v>
      </c>
      <c r="CC389">
        <v>0</v>
      </c>
      <c r="CD389">
        <v>0</v>
      </c>
      <c r="CE389">
        <v>0</v>
      </c>
      <c r="CF389">
        <v>0</v>
      </c>
      <c r="CG389">
        <v>0</v>
      </c>
      <c r="CH389">
        <v>0</v>
      </c>
      <c r="CI389">
        <v>0</v>
      </c>
      <c r="CJ389">
        <v>0</v>
      </c>
      <c r="CK389">
        <v>0</v>
      </c>
      <c r="CL389">
        <v>0</v>
      </c>
      <c r="CM389">
        <v>0</v>
      </c>
      <c r="CN389">
        <v>0</v>
      </c>
      <c r="CO389">
        <v>0</v>
      </c>
      <c r="CP389">
        <v>0</v>
      </c>
      <c r="CQ389">
        <v>0</v>
      </c>
      <c r="CR389">
        <v>0</v>
      </c>
      <c r="CS389">
        <v>0</v>
      </c>
    </row>
    <row r="390" spans="1:97" x14ac:dyDescent="0.3">
      <c r="A390" t="s">
        <v>88</v>
      </c>
      <c r="B390" t="s">
        <v>89</v>
      </c>
      <c r="C390" t="s">
        <v>111</v>
      </c>
      <c r="D390" t="s">
        <v>105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v>0</v>
      </c>
      <c r="AP390">
        <v>0</v>
      </c>
      <c r="AQ390">
        <v>0</v>
      </c>
      <c r="AR390">
        <v>0</v>
      </c>
      <c r="AS390">
        <v>0</v>
      </c>
      <c r="AT390">
        <v>0</v>
      </c>
      <c r="AU390">
        <v>0</v>
      </c>
      <c r="AV390">
        <v>0</v>
      </c>
      <c r="AW390">
        <v>0</v>
      </c>
      <c r="AX390">
        <v>0</v>
      </c>
      <c r="AY390">
        <v>0</v>
      </c>
      <c r="AZ390">
        <v>0</v>
      </c>
      <c r="BA390">
        <v>0</v>
      </c>
      <c r="BB390">
        <v>0</v>
      </c>
      <c r="BC390">
        <v>0</v>
      </c>
      <c r="BD390">
        <v>0</v>
      </c>
      <c r="BE390">
        <v>0</v>
      </c>
      <c r="BF390">
        <v>0</v>
      </c>
      <c r="BG390">
        <v>0</v>
      </c>
      <c r="BH390">
        <v>0</v>
      </c>
      <c r="BI390">
        <v>0</v>
      </c>
      <c r="BJ390">
        <v>0</v>
      </c>
      <c r="BK390">
        <v>0</v>
      </c>
      <c r="BL390">
        <v>0</v>
      </c>
      <c r="BM390">
        <v>0</v>
      </c>
      <c r="BN390">
        <v>1</v>
      </c>
      <c r="BO390">
        <v>0</v>
      </c>
      <c r="BP390">
        <v>0</v>
      </c>
      <c r="BQ390">
        <v>0</v>
      </c>
      <c r="BR390">
        <v>0</v>
      </c>
      <c r="BS390">
        <v>0</v>
      </c>
      <c r="BT390">
        <v>0</v>
      </c>
      <c r="BU390">
        <v>0</v>
      </c>
      <c r="BV390">
        <v>0</v>
      </c>
      <c r="BW390">
        <v>0</v>
      </c>
      <c r="BX390">
        <v>0</v>
      </c>
      <c r="BY390">
        <v>0</v>
      </c>
      <c r="BZ390">
        <v>0</v>
      </c>
      <c r="CA390">
        <v>0</v>
      </c>
      <c r="CB390">
        <v>0</v>
      </c>
      <c r="CC390">
        <v>0</v>
      </c>
      <c r="CD390">
        <v>0</v>
      </c>
      <c r="CE390">
        <v>0</v>
      </c>
      <c r="CF390">
        <v>0</v>
      </c>
      <c r="CG390">
        <v>0</v>
      </c>
      <c r="CH390">
        <v>0</v>
      </c>
      <c r="CI390">
        <v>0</v>
      </c>
      <c r="CJ390">
        <v>0</v>
      </c>
      <c r="CK390">
        <v>0</v>
      </c>
      <c r="CL390">
        <v>0</v>
      </c>
      <c r="CM390">
        <v>0</v>
      </c>
      <c r="CN390">
        <v>0</v>
      </c>
      <c r="CO390">
        <v>0</v>
      </c>
      <c r="CP390">
        <v>0</v>
      </c>
      <c r="CQ390">
        <v>0</v>
      </c>
      <c r="CR390">
        <v>0</v>
      </c>
      <c r="CS390">
        <v>0</v>
      </c>
    </row>
    <row r="391" spans="1:97" x14ac:dyDescent="0.3">
      <c r="A391" t="s">
        <v>88</v>
      </c>
      <c r="B391" t="s">
        <v>89</v>
      </c>
      <c r="C391" t="s">
        <v>111</v>
      </c>
      <c r="D391" t="s">
        <v>105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0</v>
      </c>
      <c r="AO391">
        <v>0</v>
      </c>
      <c r="AP391">
        <v>0</v>
      </c>
      <c r="AQ391">
        <v>0</v>
      </c>
      <c r="AR391">
        <v>0</v>
      </c>
      <c r="AS391">
        <v>0</v>
      </c>
      <c r="AT391">
        <v>0</v>
      </c>
      <c r="AU391">
        <v>0</v>
      </c>
      <c r="AV391">
        <v>0</v>
      </c>
      <c r="AW391">
        <v>0</v>
      </c>
      <c r="AX391">
        <v>0</v>
      </c>
      <c r="AY391">
        <v>0</v>
      </c>
      <c r="AZ391">
        <v>0</v>
      </c>
      <c r="BA391">
        <v>0</v>
      </c>
      <c r="BB391">
        <v>0</v>
      </c>
      <c r="BC391">
        <v>0</v>
      </c>
      <c r="BD391">
        <v>0</v>
      </c>
      <c r="BE391">
        <v>0</v>
      </c>
      <c r="BF391">
        <v>0</v>
      </c>
      <c r="BG391">
        <v>0</v>
      </c>
      <c r="BH391">
        <v>0</v>
      </c>
      <c r="BI391">
        <v>0</v>
      </c>
      <c r="BJ391">
        <v>0</v>
      </c>
      <c r="BK391">
        <v>0</v>
      </c>
      <c r="BL391">
        <v>0</v>
      </c>
      <c r="BM391">
        <v>0</v>
      </c>
      <c r="BN391">
        <v>0</v>
      </c>
      <c r="BO391">
        <v>0</v>
      </c>
      <c r="BP391">
        <v>0</v>
      </c>
      <c r="BQ391">
        <v>0</v>
      </c>
      <c r="BR391">
        <v>0</v>
      </c>
      <c r="BS391">
        <v>0</v>
      </c>
      <c r="BT391">
        <v>0</v>
      </c>
      <c r="BU391">
        <v>0</v>
      </c>
      <c r="BV391">
        <v>0</v>
      </c>
      <c r="BW391">
        <v>0</v>
      </c>
      <c r="BX391">
        <v>0</v>
      </c>
      <c r="BY391">
        <v>0</v>
      </c>
      <c r="BZ391">
        <v>0</v>
      </c>
      <c r="CA391">
        <v>0</v>
      </c>
      <c r="CB391">
        <v>0</v>
      </c>
      <c r="CC391">
        <v>0</v>
      </c>
      <c r="CD391">
        <v>0</v>
      </c>
      <c r="CE391">
        <v>0</v>
      </c>
      <c r="CF391">
        <v>0</v>
      </c>
      <c r="CG391">
        <v>0</v>
      </c>
      <c r="CH391">
        <v>0</v>
      </c>
      <c r="CI391">
        <v>0</v>
      </c>
      <c r="CJ391">
        <v>0</v>
      </c>
      <c r="CK391">
        <v>0</v>
      </c>
      <c r="CL391">
        <v>0</v>
      </c>
      <c r="CM391">
        <v>0</v>
      </c>
      <c r="CN391">
        <v>0</v>
      </c>
      <c r="CO391">
        <v>0</v>
      </c>
      <c r="CP391">
        <v>0</v>
      </c>
      <c r="CQ391">
        <v>0</v>
      </c>
      <c r="CR391">
        <v>0</v>
      </c>
      <c r="CS391">
        <v>0</v>
      </c>
    </row>
    <row r="392" spans="1:97" x14ac:dyDescent="0.3">
      <c r="A392" t="s">
        <v>88</v>
      </c>
      <c r="B392" t="s">
        <v>89</v>
      </c>
      <c r="C392" t="s">
        <v>111</v>
      </c>
      <c r="D392" t="s">
        <v>105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1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1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v>0</v>
      </c>
      <c r="AP392">
        <v>0</v>
      </c>
      <c r="AQ392">
        <v>0</v>
      </c>
      <c r="AR392">
        <v>0</v>
      </c>
      <c r="AS392">
        <v>0</v>
      </c>
      <c r="AT392">
        <v>0</v>
      </c>
      <c r="AU392">
        <v>0</v>
      </c>
      <c r="AV392">
        <v>0</v>
      </c>
      <c r="AW392">
        <v>0</v>
      </c>
      <c r="AX392">
        <v>0</v>
      </c>
      <c r="AY392">
        <v>0</v>
      </c>
      <c r="AZ392">
        <v>0</v>
      </c>
      <c r="BA392">
        <v>0</v>
      </c>
      <c r="BB392">
        <v>0</v>
      </c>
      <c r="BC392">
        <v>0</v>
      </c>
      <c r="BD392">
        <v>0</v>
      </c>
      <c r="BE392">
        <v>0</v>
      </c>
      <c r="BF392">
        <v>0</v>
      </c>
      <c r="BG392">
        <v>0</v>
      </c>
      <c r="BH392">
        <v>0</v>
      </c>
      <c r="BI392">
        <v>0</v>
      </c>
      <c r="BJ392">
        <v>0</v>
      </c>
      <c r="BK392">
        <v>0</v>
      </c>
      <c r="BL392">
        <v>0</v>
      </c>
      <c r="BM392">
        <v>0</v>
      </c>
      <c r="BN392">
        <v>0</v>
      </c>
      <c r="BO392">
        <v>0</v>
      </c>
      <c r="BP392">
        <v>0</v>
      </c>
      <c r="BQ392">
        <v>0</v>
      </c>
      <c r="BR392">
        <v>0</v>
      </c>
      <c r="BS392">
        <v>0</v>
      </c>
      <c r="BT392">
        <v>0</v>
      </c>
      <c r="BU392">
        <v>0</v>
      </c>
      <c r="BV392">
        <v>0</v>
      </c>
      <c r="BW392">
        <v>0</v>
      </c>
      <c r="BX392">
        <v>0</v>
      </c>
      <c r="BY392">
        <v>0</v>
      </c>
      <c r="BZ392">
        <v>0</v>
      </c>
      <c r="CA392">
        <v>0</v>
      </c>
      <c r="CB392">
        <v>0</v>
      </c>
      <c r="CC392">
        <v>0</v>
      </c>
      <c r="CD392">
        <v>0</v>
      </c>
      <c r="CE392">
        <v>0</v>
      </c>
      <c r="CF392">
        <v>0</v>
      </c>
      <c r="CG392">
        <v>0</v>
      </c>
      <c r="CH392">
        <v>0</v>
      </c>
      <c r="CI392">
        <v>0</v>
      </c>
      <c r="CJ392">
        <v>0</v>
      </c>
      <c r="CK392">
        <v>0</v>
      </c>
      <c r="CL392">
        <v>0</v>
      </c>
      <c r="CM392">
        <v>0</v>
      </c>
      <c r="CN392">
        <v>0</v>
      </c>
      <c r="CO392">
        <v>0</v>
      </c>
      <c r="CP392">
        <v>0</v>
      </c>
      <c r="CQ392">
        <v>0</v>
      </c>
      <c r="CR392">
        <v>0</v>
      </c>
      <c r="CS392">
        <v>0</v>
      </c>
    </row>
    <row r="393" spans="1:97" x14ac:dyDescent="0.3">
      <c r="A393" t="s">
        <v>88</v>
      </c>
      <c r="B393" t="s">
        <v>89</v>
      </c>
      <c r="C393" t="s">
        <v>111</v>
      </c>
      <c r="D393" t="s">
        <v>105</v>
      </c>
      <c r="E393">
        <v>0</v>
      </c>
      <c r="F393">
        <v>2</v>
      </c>
      <c r="G393">
        <v>0</v>
      </c>
      <c r="H393">
        <v>0</v>
      </c>
      <c r="I393">
        <v>0</v>
      </c>
      <c r="J393">
        <v>1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1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5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0</v>
      </c>
      <c r="AO393">
        <v>0</v>
      </c>
      <c r="AP393">
        <v>0</v>
      </c>
      <c r="AQ393">
        <v>0</v>
      </c>
      <c r="AR393">
        <v>0</v>
      </c>
      <c r="AS393">
        <v>6</v>
      </c>
      <c r="AT393">
        <v>0</v>
      </c>
      <c r="AU393">
        <v>0</v>
      </c>
      <c r="AV393">
        <v>0</v>
      </c>
      <c r="AW393">
        <v>0</v>
      </c>
      <c r="AX393">
        <v>0</v>
      </c>
      <c r="AY393">
        <v>0</v>
      </c>
      <c r="AZ393">
        <v>0</v>
      </c>
      <c r="BA393">
        <v>0</v>
      </c>
      <c r="BB393">
        <v>0</v>
      </c>
      <c r="BC393">
        <v>0</v>
      </c>
      <c r="BD393">
        <v>0</v>
      </c>
      <c r="BE393">
        <v>0</v>
      </c>
      <c r="BF393">
        <v>0</v>
      </c>
      <c r="BG393">
        <v>0</v>
      </c>
      <c r="BH393">
        <v>0</v>
      </c>
      <c r="BI393">
        <v>0</v>
      </c>
      <c r="BJ393">
        <v>0</v>
      </c>
      <c r="BK393">
        <v>0</v>
      </c>
      <c r="BL393">
        <v>0</v>
      </c>
      <c r="BM393">
        <v>0</v>
      </c>
      <c r="BN393">
        <v>0</v>
      </c>
      <c r="BO393">
        <v>0</v>
      </c>
      <c r="BP393">
        <v>0</v>
      </c>
      <c r="BQ393">
        <v>0</v>
      </c>
      <c r="BR393">
        <v>0</v>
      </c>
      <c r="BS393">
        <v>0</v>
      </c>
      <c r="BT393">
        <v>0</v>
      </c>
      <c r="BU393">
        <v>0</v>
      </c>
      <c r="BV393">
        <v>0</v>
      </c>
      <c r="BW393">
        <v>0</v>
      </c>
      <c r="BX393">
        <v>0</v>
      </c>
      <c r="BY393">
        <v>0</v>
      </c>
      <c r="BZ393">
        <v>1</v>
      </c>
      <c r="CA393">
        <v>0</v>
      </c>
      <c r="CB393">
        <v>0</v>
      </c>
      <c r="CC393">
        <v>0</v>
      </c>
      <c r="CD393">
        <v>0</v>
      </c>
      <c r="CE393">
        <v>0</v>
      </c>
      <c r="CF393">
        <v>0</v>
      </c>
      <c r="CG393">
        <v>0</v>
      </c>
      <c r="CH393">
        <v>0</v>
      </c>
      <c r="CI393">
        <v>0</v>
      </c>
      <c r="CJ393">
        <v>0</v>
      </c>
      <c r="CK393">
        <v>0</v>
      </c>
      <c r="CL393">
        <v>0</v>
      </c>
      <c r="CM393">
        <v>0</v>
      </c>
      <c r="CN393">
        <v>1</v>
      </c>
      <c r="CO393">
        <v>0</v>
      </c>
      <c r="CP393">
        <v>0</v>
      </c>
      <c r="CQ393">
        <v>0</v>
      </c>
      <c r="CR393">
        <v>0</v>
      </c>
      <c r="CS393">
        <v>0</v>
      </c>
    </row>
    <row r="394" spans="1:97" x14ac:dyDescent="0.3">
      <c r="A394" t="s">
        <v>88</v>
      </c>
      <c r="B394" t="s">
        <v>89</v>
      </c>
      <c r="C394" t="s">
        <v>111</v>
      </c>
      <c r="D394" t="s">
        <v>105</v>
      </c>
      <c r="E394">
        <v>0</v>
      </c>
      <c r="F394">
        <v>1</v>
      </c>
      <c r="G394">
        <v>0</v>
      </c>
      <c r="H394">
        <v>0</v>
      </c>
      <c r="I394">
        <v>0</v>
      </c>
      <c r="J394">
        <v>1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1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2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1</v>
      </c>
      <c r="AR394">
        <v>0</v>
      </c>
      <c r="AS394">
        <v>0</v>
      </c>
      <c r="AT394">
        <v>0</v>
      </c>
      <c r="AU394">
        <v>0</v>
      </c>
      <c r="AV394">
        <v>0</v>
      </c>
      <c r="AW394">
        <v>0</v>
      </c>
      <c r="AX394">
        <v>0</v>
      </c>
      <c r="AY394">
        <v>0</v>
      </c>
      <c r="AZ394">
        <v>0</v>
      </c>
      <c r="BA394">
        <v>0</v>
      </c>
      <c r="BB394">
        <v>0</v>
      </c>
      <c r="BC394">
        <v>0</v>
      </c>
      <c r="BD394">
        <v>0</v>
      </c>
      <c r="BE394">
        <v>0</v>
      </c>
      <c r="BF394">
        <v>0</v>
      </c>
      <c r="BG394">
        <v>0</v>
      </c>
      <c r="BH394">
        <v>0</v>
      </c>
      <c r="BI394">
        <v>0</v>
      </c>
      <c r="BJ394">
        <v>0</v>
      </c>
      <c r="BK394">
        <v>0</v>
      </c>
      <c r="BL394">
        <v>0</v>
      </c>
      <c r="BM394">
        <v>0</v>
      </c>
      <c r="BN394">
        <v>0</v>
      </c>
      <c r="BO394">
        <v>0</v>
      </c>
      <c r="BP394">
        <v>0</v>
      </c>
      <c r="BQ394">
        <v>0</v>
      </c>
      <c r="BR394">
        <v>0</v>
      </c>
      <c r="BS394">
        <v>0</v>
      </c>
      <c r="BT394">
        <v>0</v>
      </c>
      <c r="BU394">
        <v>0</v>
      </c>
      <c r="BV394">
        <v>0</v>
      </c>
      <c r="BW394">
        <v>0</v>
      </c>
      <c r="BX394">
        <v>0</v>
      </c>
      <c r="BY394">
        <v>0</v>
      </c>
      <c r="BZ394">
        <v>0</v>
      </c>
      <c r="CA394">
        <v>0</v>
      </c>
      <c r="CB394">
        <v>0</v>
      </c>
      <c r="CC394">
        <v>0</v>
      </c>
      <c r="CD394">
        <v>0</v>
      </c>
      <c r="CE394">
        <v>0</v>
      </c>
      <c r="CF394">
        <v>0</v>
      </c>
      <c r="CG394">
        <v>0</v>
      </c>
      <c r="CH394">
        <v>0</v>
      </c>
      <c r="CI394">
        <v>0</v>
      </c>
      <c r="CJ394">
        <v>0</v>
      </c>
      <c r="CK394">
        <v>0</v>
      </c>
      <c r="CL394">
        <v>0</v>
      </c>
      <c r="CM394">
        <v>0</v>
      </c>
      <c r="CN394">
        <v>0</v>
      </c>
      <c r="CO394">
        <v>0</v>
      </c>
      <c r="CP394">
        <v>0</v>
      </c>
      <c r="CQ394">
        <v>0</v>
      </c>
      <c r="CR394">
        <v>0</v>
      </c>
      <c r="CS394">
        <v>0</v>
      </c>
    </row>
    <row r="395" spans="1:97" x14ac:dyDescent="0.3">
      <c r="A395" t="s">
        <v>88</v>
      </c>
      <c r="B395" t="s">
        <v>89</v>
      </c>
      <c r="C395" t="s">
        <v>111</v>
      </c>
      <c r="D395" t="s">
        <v>105</v>
      </c>
      <c r="E395">
        <v>0</v>
      </c>
      <c r="F395">
        <v>0</v>
      </c>
      <c r="G395">
        <v>0</v>
      </c>
      <c r="H395">
        <v>0</v>
      </c>
      <c r="I395">
        <v>1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1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1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1</v>
      </c>
      <c r="AT395">
        <v>0</v>
      </c>
      <c r="AU395">
        <v>0</v>
      </c>
      <c r="AV395">
        <v>0</v>
      </c>
      <c r="AW395">
        <v>0</v>
      </c>
      <c r="AX395">
        <v>0</v>
      </c>
      <c r="AY395">
        <v>0</v>
      </c>
      <c r="AZ395">
        <v>0</v>
      </c>
      <c r="BA395">
        <v>0</v>
      </c>
      <c r="BB395">
        <v>0</v>
      </c>
      <c r="BC395">
        <v>0</v>
      </c>
      <c r="BD395">
        <v>0</v>
      </c>
      <c r="BE395">
        <v>0</v>
      </c>
      <c r="BF395">
        <v>0</v>
      </c>
      <c r="BG395">
        <v>0</v>
      </c>
      <c r="BH395">
        <v>0</v>
      </c>
      <c r="BI395">
        <v>0</v>
      </c>
      <c r="BJ395">
        <v>0</v>
      </c>
      <c r="BK395">
        <v>0</v>
      </c>
      <c r="BL395">
        <v>0</v>
      </c>
      <c r="BM395">
        <v>0</v>
      </c>
      <c r="BN395">
        <v>0</v>
      </c>
      <c r="BO395">
        <v>0</v>
      </c>
      <c r="BP395">
        <v>0</v>
      </c>
      <c r="BQ395">
        <v>0</v>
      </c>
      <c r="BR395">
        <v>0</v>
      </c>
      <c r="BS395">
        <v>0</v>
      </c>
      <c r="BT395">
        <v>0</v>
      </c>
      <c r="BU395">
        <v>0</v>
      </c>
      <c r="BV395">
        <v>0</v>
      </c>
      <c r="BW395">
        <v>0</v>
      </c>
      <c r="BX395">
        <v>0</v>
      </c>
      <c r="BY395">
        <v>0</v>
      </c>
      <c r="BZ395">
        <v>0</v>
      </c>
      <c r="CA395">
        <v>0</v>
      </c>
      <c r="CB395">
        <v>0</v>
      </c>
      <c r="CC395">
        <v>0</v>
      </c>
      <c r="CD395">
        <v>0</v>
      </c>
      <c r="CE395">
        <v>0</v>
      </c>
      <c r="CF395">
        <v>0</v>
      </c>
      <c r="CG395">
        <v>0</v>
      </c>
      <c r="CH395">
        <v>0</v>
      </c>
      <c r="CI395">
        <v>0</v>
      </c>
      <c r="CJ395">
        <v>0</v>
      </c>
      <c r="CK395">
        <v>0</v>
      </c>
      <c r="CL395">
        <v>0</v>
      </c>
      <c r="CM395">
        <v>0</v>
      </c>
      <c r="CN395">
        <v>0</v>
      </c>
      <c r="CO395">
        <v>0</v>
      </c>
      <c r="CP395">
        <v>0</v>
      </c>
      <c r="CQ395">
        <v>0</v>
      </c>
      <c r="CR395">
        <v>1</v>
      </c>
      <c r="CS395">
        <v>0</v>
      </c>
    </row>
    <row r="396" spans="1:97" x14ac:dyDescent="0.3">
      <c r="A396" t="s">
        <v>88</v>
      </c>
      <c r="B396" t="s">
        <v>89</v>
      </c>
      <c r="C396" t="s">
        <v>111</v>
      </c>
      <c r="D396" t="s">
        <v>105</v>
      </c>
      <c r="E396">
        <v>0</v>
      </c>
      <c r="F396">
        <v>1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2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0</v>
      </c>
      <c r="AU396">
        <v>0</v>
      </c>
      <c r="AV396">
        <v>0</v>
      </c>
      <c r="AW396">
        <v>0</v>
      </c>
      <c r="AX396">
        <v>0</v>
      </c>
      <c r="AY396">
        <v>0</v>
      </c>
      <c r="AZ396">
        <v>0</v>
      </c>
      <c r="BA396">
        <v>0</v>
      </c>
      <c r="BB396">
        <v>0</v>
      </c>
      <c r="BC396">
        <v>0</v>
      </c>
      <c r="BD396">
        <v>0</v>
      </c>
      <c r="BE396">
        <v>0</v>
      </c>
      <c r="BF396">
        <v>0</v>
      </c>
      <c r="BG396">
        <v>0</v>
      </c>
      <c r="BH396">
        <v>0</v>
      </c>
      <c r="BI396">
        <v>0</v>
      </c>
      <c r="BJ396">
        <v>0</v>
      </c>
      <c r="BK396">
        <v>0</v>
      </c>
      <c r="BL396">
        <v>0</v>
      </c>
      <c r="BM396">
        <v>0</v>
      </c>
      <c r="BN396">
        <v>0</v>
      </c>
      <c r="BO396">
        <v>0</v>
      </c>
      <c r="BP396">
        <v>0</v>
      </c>
      <c r="BQ396">
        <v>0</v>
      </c>
      <c r="BR396">
        <v>0</v>
      </c>
      <c r="BS396">
        <v>0</v>
      </c>
      <c r="BT396">
        <v>0</v>
      </c>
      <c r="BU396">
        <v>0</v>
      </c>
      <c r="BV396">
        <v>0</v>
      </c>
      <c r="BW396">
        <v>0</v>
      </c>
      <c r="BX396">
        <v>0</v>
      </c>
      <c r="BY396">
        <v>0</v>
      </c>
      <c r="BZ396">
        <v>0</v>
      </c>
      <c r="CA396">
        <v>0</v>
      </c>
      <c r="CB396">
        <v>0</v>
      </c>
      <c r="CC396">
        <v>0</v>
      </c>
      <c r="CD396">
        <v>0</v>
      </c>
      <c r="CE396">
        <v>0</v>
      </c>
      <c r="CF396">
        <v>0</v>
      </c>
      <c r="CG396">
        <v>0</v>
      </c>
      <c r="CH396">
        <v>0</v>
      </c>
      <c r="CI396">
        <v>0</v>
      </c>
      <c r="CJ396">
        <v>0</v>
      </c>
      <c r="CK396">
        <v>0</v>
      </c>
      <c r="CL396">
        <v>0</v>
      </c>
      <c r="CM396">
        <v>0</v>
      </c>
      <c r="CN396">
        <v>0</v>
      </c>
      <c r="CO396">
        <v>0</v>
      </c>
      <c r="CP396">
        <v>0</v>
      </c>
      <c r="CQ396">
        <v>0</v>
      </c>
      <c r="CR396">
        <v>0</v>
      </c>
      <c r="CS396">
        <v>0</v>
      </c>
    </row>
    <row r="397" spans="1:97" x14ac:dyDescent="0.3">
      <c r="A397" t="s">
        <v>88</v>
      </c>
      <c r="B397" t="s">
        <v>89</v>
      </c>
      <c r="C397" t="s">
        <v>111</v>
      </c>
      <c r="D397" t="s">
        <v>105</v>
      </c>
      <c r="E397">
        <v>0</v>
      </c>
      <c r="F397">
        <v>2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3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v>0</v>
      </c>
      <c r="AR397">
        <v>0</v>
      </c>
      <c r="AS397">
        <v>4</v>
      </c>
      <c r="AT397">
        <v>0</v>
      </c>
      <c r="AU397">
        <v>0</v>
      </c>
      <c r="AV397">
        <v>0</v>
      </c>
      <c r="AW397">
        <v>0</v>
      </c>
      <c r="AX397">
        <v>0</v>
      </c>
      <c r="AY397">
        <v>0</v>
      </c>
      <c r="AZ397">
        <v>0</v>
      </c>
      <c r="BA397">
        <v>0</v>
      </c>
      <c r="BB397">
        <v>0</v>
      </c>
      <c r="BC397">
        <v>0</v>
      </c>
      <c r="BD397">
        <v>0</v>
      </c>
      <c r="BE397">
        <v>0</v>
      </c>
      <c r="BF397">
        <v>0</v>
      </c>
      <c r="BG397">
        <v>0</v>
      </c>
      <c r="BH397">
        <v>0</v>
      </c>
      <c r="BI397">
        <v>0</v>
      </c>
      <c r="BJ397">
        <v>0</v>
      </c>
      <c r="BK397">
        <v>0</v>
      </c>
      <c r="BL397">
        <v>0</v>
      </c>
      <c r="BM397">
        <v>0</v>
      </c>
      <c r="BN397">
        <v>0</v>
      </c>
      <c r="BO397">
        <v>0</v>
      </c>
      <c r="BP397">
        <v>0</v>
      </c>
      <c r="BQ397">
        <v>0</v>
      </c>
      <c r="BR397">
        <v>0</v>
      </c>
      <c r="BS397">
        <v>0</v>
      </c>
      <c r="BT397">
        <v>0</v>
      </c>
      <c r="BU397">
        <v>0</v>
      </c>
      <c r="BV397">
        <v>0</v>
      </c>
      <c r="BW397">
        <v>0</v>
      </c>
      <c r="BX397">
        <v>0</v>
      </c>
      <c r="BY397">
        <v>0</v>
      </c>
      <c r="BZ397">
        <v>0</v>
      </c>
      <c r="CA397">
        <v>0</v>
      </c>
      <c r="CB397">
        <v>0</v>
      </c>
      <c r="CC397">
        <v>0</v>
      </c>
      <c r="CD397">
        <v>0</v>
      </c>
      <c r="CE397">
        <v>0</v>
      </c>
      <c r="CF397">
        <v>0</v>
      </c>
      <c r="CG397">
        <v>0</v>
      </c>
      <c r="CH397">
        <v>0</v>
      </c>
      <c r="CI397">
        <v>0</v>
      </c>
      <c r="CJ397">
        <v>0</v>
      </c>
      <c r="CK397">
        <v>0</v>
      </c>
      <c r="CL397">
        <v>0</v>
      </c>
      <c r="CM397">
        <v>0</v>
      </c>
      <c r="CN397">
        <v>0</v>
      </c>
      <c r="CO397">
        <v>0</v>
      </c>
      <c r="CP397">
        <v>0</v>
      </c>
      <c r="CQ397">
        <v>0</v>
      </c>
      <c r="CR397">
        <v>0</v>
      </c>
      <c r="CS397">
        <v>0</v>
      </c>
    </row>
    <row r="398" spans="1:97" x14ac:dyDescent="0.3">
      <c r="A398" t="s">
        <v>88</v>
      </c>
      <c r="B398" t="s">
        <v>89</v>
      </c>
      <c r="C398" t="s">
        <v>111</v>
      </c>
      <c r="D398" t="s">
        <v>105</v>
      </c>
      <c r="E398">
        <v>0</v>
      </c>
      <c r="F398">
        <v>1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1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1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v>0</v>
      </c>
      <c r="AV398">
        <v>0</v>
      </c>
      <c r="AW398">
        <v>0</v>
      </c>
      <c r="AX398">
        <v>0</v>
      </c>
      <c r="AY398">
        <v>0</v>
      </c>
      <c r="AZ398">
        <v>0</v>
      </c>
      <c r="BA398">
        <v>0</v>
      </c>
      <c r="BB398">
        <v>0</v>
      </c>
      <c r="BC398">
        <v>0</v>
      </c>
      <c r="BD398">
        <v>0</v>
      </c>
      <c r="BE398">
        <v>0</v>
      </c>
      <c r="BF398">
        <v>0</v>
      </c>
      <c r="BG398">
        <v>0</v>
      </c>
      <c r="BH398">
        <v>0</v>
      </c>
      <c r="BI398">
        <v>0</v>
      </c>
      <c r="BJ398">
        <v>0</v>
      </c>
      <c r="BK398">
        <v>0</v>
      </c>
      <c r="BL398">
        <v>0</v>
      </c>
      <c r="BM398">
        <v>0</v>
      </c>
      <c r="BN398">
        <v>0</v>
      </c>
      <c r="BO398">
        <v>0</v>
      </c>
      <c r="BP398">
        <v>0</v>
      </c>
      <c r="BQ398">
        <v>0</v>
      </c>
      <c r="BR398">
        <v>0</v>
      </c>
      <c r="BS398">
        <v>0</v>
      </c>
      <c r="BT398">
        <v>0</v>
      </c>
      <c r="BU398">
        <v>0</v>
      </c>
      <c r="BV398">
        <v>0</v>
      </c>
      <c r="BW398">
        <v>0</v>
      </c>
      <c r="BX398">
        <v>0</v>
      </c>
      <c r="BY398">
        <v>0</v>
      </c>
      <c r="BZ398">
        <v>0</v>
      </c>
      <c r="CA398">
        <v>0</v>
      </c>
      <c r="CB398">
        <v>0</v>
      </c>
      <c r="CC398">
        <v>0</v>
      </c>
      <c r="CD398">
        <v>0</v>
      </c>
      <c r="CE398">
        <v>0</v>
      </c>
      <c r="CF398">
        <v>0</v>
      </c>
      <c r="CG398">
        <v>0</v>
      </c>
      <c r="CH398">
        <v>0</v>
      </c>
      <c r="CI398">
        <v>0</v>
      </c>
      <c r="CJ398">
        <v>1</v>
      </c>
      <c r="CK398">
        <v>0</v>
      </c>
      <c r="CL398">
        <v>0</v>
      </c>
      <c r="CM398">
        <v>0</v>
      </c>
      <c r="CN398">
        <v>0</v>
      </c>
      <c r="CO398">
        <v>0</v>
      </c>
      <c r="CP398">
        <v>0</v>
      </c>
      <c r="CQ398">
        <v>0</v>
      </c>
      <c r="CR398">
        <v>0</v>
      </c>
      <c r="CS398">
        <v>0</v>
      </c>
    </row>
    <row r="399" spans="1:97" x14ac:dyDescent="0.3">
      <c r="A399" t="s">
        <v>88</v>
      </c>
      <c r="B399" t="s">
        <v>89</v>
      </c>
      <c r="C399" t="s">
        <v>111</v>
      </c>
      <c r="D399" t="s">
        <v>105</v>
      </c>
      <c r="E399">
        <v>0</v>
      </c>
      <c r="F399">
        <v>1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1</v>
      </c>
      <c r="AS399">
        <v>0</v>
      </c>
      <c r="AT399">
        <v>0</v>
      </c>
      <c r="AU399">
        <v>0</v>
      </c>
      <c r="AV399">
        <v>0</v>
      </c>
      <c r="AW399">
        <v>0</v>
      </c>
      <c r="AX399">
        <v>0</v>
      </c>
      <c r="AY399">
        <v>0</v>
      </c>
      <c r="AZ399">
        <v>0</v>
      </c>
      <c r="BA399">
        <v>0</v>
      </c>
      <c r="BB399">
        <v>0</v>
      </c>
      <c r="BC399">
        <v>0</v>
      </c>
      <c r="BD399">
        <v>0</v>
      </c>
      <c r="BE399">
        <v>0</v>
      </c>
      <c r="BF399">
        <v>0</v>
      </c>
      <c r="BG399">
        <v>0</v>
      </c>
      <c r="BH399">
        <v>0</v>
      </c>
      <c r="BI399">
        <v>0</v>
      </c>
      <c r="BJ399">
        <v>0</v>
      </c>
      <c r="BK399">
        <v>0</v>
      </c>
      <c r="BL399">
        <v>0</v>
      </c>
      <c r="BM399">
        <v>0</v>
      </c>
      <c r="BN399">
        <v>0</v>
      </c>
      <c r="BO399">
        <v>0</v>
      </c>
      <c r="BP399">
        <v>0</v>
      </c>
      <c r="BQ399">
        <v>0</v>
      </c>
      <c r="BR399">
        <v>0</v>
      </c>
      <c r="BS399">
        <v>0</v>
      </c>
      <c r="BT399">
        <v>0</v>
      </c>
      <c r="BU399">
        <v>0</v>
      </c>
      <c r="BV399">
        <v>0</v>
      </c>
      <c r="BW399">
        <v>0</v>
      </c>
      <c r="BX399">
        <v>0</v>
      </c>
      <c r="BY399">
        <v>0</v>
      </c>
      <c r="BZ399">
        <v>0</v>
      </c>
      <c r="CA399">
        <v>0</v>
      </c>
      <c r="CB399">
        <v>0</v>
      </c>
      <c r="CC399">
        <v>0</v>
      </c>
      <c r="CD399">
        <v>0</v>
      </c>
      <c r="CE399">
        <v>0</v>
      </c>
      <c r="CF399">
        <v>0</v>
      </c>
      <c r="CG399">
        <v>0</v>
      </c>
      <c r="CH399">
        <v>0</v>
      </c>
      <c r="CI399">
        <v>0</v>
      </c>
      <c r="CJ399">
        <v>0</v>
      </c>
      <c r="CK399">
        <v>0</v>
      </c>
      <c r="CL399">
        <v>0</v>
      </c>
      <c r="CM399">
        <v>0</v>
      </c>
      <c r="CN399">
        <v>0</v>
      </c>
      <c r="CO399">
        <v>0</v>
      </c>
      <c r="CP399">
        <v>0</v>
      </c>
      <c r="CQ399">
        <v>0</v>
      </c>
      <c r="CR399">
        <v>0</v>
      </c>
      <c r="CS399">
        <v>0</v>
      </c>
    </row>
    <row r="400" spans="1:97" x14ac:dyDescent="0.3">
      <c r="A400" t="s">
        <v>88</v>
      </c>
      <c r="B400" t="s">
        <v>89</v>
      </c>
      <c r="C400" t="s">
        <v>111</v>
      </c>
      <c r="D400" t="s">
        <v>105</v>
      </c>
      <c r="E400">
        <v>0</v>
      </c>
      <c r="F400">
        <v>1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1</v>
      </c>
      <c r="AS400">
        <v>0</v>
      </c>
      <c r="AT400">
        <v>0</v>
      </c>
      <c r="AU400">
        <v>0</v>
      </c>
      <c r="AV400">
        <v>0</v>
      </c>
      <c r="AW400">
        <v>0</v>
      </c>
      <c r="AX400">
        <v>0</v>
      </c>
      <c r="AY400">
        <v>0</v>
      </c>
      <c r="AZ400">
        <v>0</v>
      </c>
      <c r="BA400">
        <v>0</v>
      </c>
      <c r="BB400">
        <v>0</v>
      </c>
      <c r="BC400">
        <v>0</v>
      </c>
      <c r="BD400">
        <v>0</v>
      </c>
      <c r="BE400">
        <v>0</v>
      </c>
      <c r="BF400">
        <v>0</v>
      </c>
      <c r="BG400">
        <v>0</v>
      </c>
      <c r="BH400">
        <v>0</v>
      </c>
      <c r="BI400">
        <v>0</v>
      </c>
      <c r="BJ400">
        <v>0</v>
      </c>
      <c r="BK400">
        <v>0</v>
      </c>
      <c r="BL400">
        <v>0</v>
      </c>
      <c r="BM400">
        <v>0</v>
      </c>
      <c r="BN400">
        <v>0</v>
      </c>
      <c r="BO400">
        <v>0</v>
      </c>
      <c r="BP400">
        <v>0</v>
      </c>
      <c r="BQ400">
        <v>0</v>
      </c>
      <c r="BR400">
        <v>0</v>
      </c>
      <c r="BS400">
        <v>0</v>
      </c>
      <c r="BT400">
        <v>0</v>
      </c>
      <c r="BU400">
        <v>0</v>
      </c>
      <c r="BV400">
        <v>0</v>
      </c>
      <c r="BW400">
        <v>0</v>
      </c>
      <c r="BX400">
        <v>0</v>
      </c>
      <c r="BY400">
        <v>0</v>
      </c>
      <c r="BZ400">
        <v>0</v>
      </c>
      <c r="CA400">
        <v>0</v>
      </c>
      <c r="CB400">
        <v>0</v>
      </c>
      <c r="CC400">
        <v>0</v>
      </c>
      <c r="CD400">
        <v>0</v>
      </c>
      <c r="CE400">
        <v>0</v>
      </c>
      <c r="CF400">
        <v>0</v>
      </c>
      <c r="CG400">
        <v>0</v>
      </c>
      <c r="CH400">
        <v>0</v>
      </c>
      <c r="CI400">
        <v>0</v>
      </c>
      <c r="CJ400">
        <v>0</v>
      </c>
      <c r="CK400">
        <v>0</v>
      </c>
      <c r="CL400">
        <v>0</v>
      </c>
      <c r="CM400">
        <v>0</v>
      </c>
      <c r="CN400">
        <v>0</v>
      </c>
      <c r="CO400">
        <v>0</v>
      </c>
      <c r="CP400">
        <v>0</v>
      </c>
      <c r="CQ400">
        <v>0</v>
      </c>
      <c r="CR400">
        <v>0</v>
      </c>
      <c r="CS400">
        <v>0</v>
      </c>
    </row>
    <row r="401" spans="1:97" x14ac:dyDescent="0.3">
      <c r="A401" t="s">
        <v>88</v>
      </c>
      <c r="B401" t="s">
        <v>89</v>
      </c>
      <c r="C401" t="s">
        <v>111</v>
      </c>
      <c r="D401" t="s">
        <v>105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1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0</v>
      </c>
      <c r="AR401">
        <v>1</v>
      </c>
      <c r="AS401">
        <v>0</v>
      </c>
      <c r="AT401">
        <v>0</v>
      </c>
      <c r="AU401">
        <v>0</v>
      </c>
      <c r="AV401">
        <v>0</v>
      </c>
      <c r="AW401">
        <v>0</v>
      </c>
      <c r="AX401">
        <v>0</v>
      </c>
      <c r="AY401">
        <v>0</v>
      </c>
      <c r="AZ401">
        <v>1</v>
      </c>
      <c r="BA401">
        <v>0</v>
      </c>
      <c r="BB401">
        <v>0</v>
      </c>
      <c r="BC401">
        <v>0</v>
      </c>
      <c r="BD401">
        <v>0</v>
      </c>
      <c r="BE401">
        <v>0</v>
      </c>
      <c r="BF401">
        <v>0</v>
      </c>
      <c r="BG401">
        <v>0</v>
      </c>
      <c r="BH401">
        <v>0</v>
      </c>
      <c r="BI401">
        <v>0</v>
      </c>
      <c r="BJ401">
        <v>0</v>
      </c>
      <c r="BK401">
        <v>0</v>
      </c>
      <c r="BL401">
        <v>0</v>
      </c>
      <c r="BM401">
        <v>0</v>
      </c>
      <c r="BN401">
        <v>0</v>
      </c>
      <c r="BO401">
        <v>0</v>
      </c>
      <c r="BP401">
        <v>0</v>
      </c>
      <c r="BQ401">
        <v>0</v>
      </c>
      <c r="BR401">
        <v>0</v>
      </c>
      <c r="BS401">
        <v>0</v>
      </c>
      <c r="BT401">
        <v>0</v>
      </c>
      <c r="BU401">
        <v>0</v>
      </c>
      <c r="BV401">
        <v>0</v>
      </c>
      <c r="BW401">
        <v>0</v>
      </c>
      <c r="BX401">
        <v>0</v>
      </c>
      <c r="BY401">
        <v>0</v>
      </c>
      <c r="BZ401">
        <v>0</v>
      </c>
      <c r="CA401">
        <v>0</v>
      </c>
      <c r="CB401">
        <v>0</v>
      </c>
      <c r="CC401">
        <v>0</v>
      </c>
      <c r="CD401">
        <v>0</v>
      </c>
      <c r="CE401">
        <v>0</v>
      </c>
      <c r="CF401">
        <v>0</v>
      </c>
      <c r="CG401">
        <v>0</v>
      </c>
      <c r="CH401">
        <v>0</v>
      </c>
      <c r="CI401">
        <v>0</v>
      </c>
      <c r="CJ401">
        <v>0</v>
      </c>
      <c r="CK401">
        <v>0</v>
      </c>
      <c r="CL401">
        <v>0</v>
      </c>
      <c r="CM401">
        <v>0</v>
      </c>
      <c r="CN401">
        <v>0</v>
      </c>
      <c r="CO401">
        <v>0</v>
      </c>
      <c r="CP401">
        <v>0</v>
      </c>
      <c r="CQ401">
        <v>0</v>
      </c>
      <c r="CR401">
        <v>0</v>
      </c>
      <c r="CS401">
        <v>2</v>
      </c>
    </row>
    <row r="402" spans="1:97" x14ac:dyDescent="0.3">
      <c r="A402" t="s">
        <v>88</v>
      </c>
      <c r="B402" t="s">
        <v>89</v>
      </c>
      <c r="C402" t="s">
        <v>111</v>
      </c>
      <c r="D402" t="s">
        <v>105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1</v>
      </c>
      <c r="W402">
        <v>0</v>
      </c>
      <c r="X402">
        <v>0</v>
      </c>
      <c r="Y402">
        <v>0</v>
      </c>
      <c r="Z402">
        <v>0</v>
      </c>
      <c r="AA402">
        <v>5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0</v>
      </c>
      <c r="AR402">
        <v>0</v>
      </c>
      <c r="AS402">
        <v>0</v>
      </c>
      <c r="AT402">
        <v>0</v>
      </c>
      <c r="AU402">
        <v>0</v>
      </c>
      <c r="AV402">
        <v>0</v>
      </c>
      <c r="AW402">
        <v>0</v>
      </c>
      <c r="AX402">
        <v>0</v>
      </c>
      <c r="AY402">
        <v>0</v>
      </c>
      <c r="AZ402">
        <v>0</v>
      </c>
      <c r="BA402">
        <v>0</v>
      </c>
      <c r="BB402">
        <v>0</v>
      </c>
      <c r="BC402">
        <v>0</v>
      </c>
      <c r="BD402">
        <v>0</v>
      </c>
      <c r="BE402">
        <v>0</v>
      </c>
      <c r="BF402">
        <v>0</v>
      </c>
      <c r="BG402">
        <v>0</v>
      </c>
      <c r="BH402">
        <v>0</v>
      </c>
      <c r="BI402">
        <v>0</v>
      </c>
      <c r="BJ402">
        <v>0</v>
      </c>
      <c r="BK402">
        <v>0</v>
      </c>
      <c r="BL402">
        <v>0</v>
      </c>
      <c r="BM402">
        <v>0</v>
      </c>
      <c r="BN402">
        <v>0</v>
      </c>
      <c r="BO402">
        <v>0</v>
      </c>
      <c r="BP402">
        <v>0</v>
      </c>
      <c r="BQ402">
        <v>0</v>
      </c>
      <c r="BR402">
        <v>0</v>
      </c>
      <c r="BS402">
        <v>0</v>
      </c>
      <c r="BT402">
        <v>1</v>
      </c>
      <c r="BU402">
        <v>0</v>
      </c>
      <c r="BV402">
        <v>0</v>
      </c>
      <c r="BW402">
        <v>0</v>
      </c>
      <c r="BX402">
        <v>0</v>
      </c>
      <c r="BY402">
        <v>1</v>
      </c>
      <c r="BZ402">
        <v>0</v>
      </c>
      <c r="CA402">
        <v>0</v>
      </c>
      <c r="CB402">
        <v>0</v>
      </c>
      <c r="CC402">
        <v>0</v>
      </c>
      <c r="CD402">
        <v>0</v>
      </c>
      <c r="CE402">
        <v>0</v>
      </c>
      <c r="CF402">
        <v>0</v>
      </c>
      <c r="CG402">
        <v>1</v>
      </c>
      <c r="CH402">
        <v>0</v>
      </c>
      <c r="CI402">
        <v>0</v>
      </c>
      <c r="CJ402">
        <v>0</v>
      </c>
      <c r="CK402">
        <v>0</v>
      </c>
      <c r="CL402">
        <v>0</v>
      </c>
      <c r="CM402">
        <v>0</v>
      </c>
      <c r="CN402">
        <v>0</v>
      </c>
      <c r="CO402">
        <v>0</v>
      </c>
      <c r="CP402">
        <v>0</v>
      </c>
      <c r="CQ402">
        <v>0</v>
      </c>
      <c r="CR402">
        <v>0</v>
      </c>
      <c r="CS402">
        <v>0</v>
      </c>
    </row>
    <row r="403" spans="1:97" x14ac:dyDescent="0.3">
      <c r="A403" t="s">
        <v>88</v>
      </c>
      <c r="B403" t="s">
        <v>89</v>
      </c>
      <c r="C403" t="s">
        <v>111</v>
      </c>
      <c r="D403" t="s">
        <v>105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2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v>1</v>
      </c>
      <c r="AT403">
        <v>0</v>
      </c>
      <c r="AU403">
        <v>0</v>
      </c>
      <c r="AV403">
        <v>0</v>
      </c>
      <c r="AW403">
        <v>0</v>
      </c>
      <c r="AX403">
        <v>0</v>
      </c>
      <c r="AY403">
        <v>0</v>
      </c>
      <c r="AZ403">
        <v>0</v>
      </c>
      <c r="BA403">
        <v>0</v>
      </c>
      <c r="BB403">
        <v>0</v>
      </c>
      <c r="BC403">
        <v>0</v>
      </c>
      <c r="BD403">
        <v>0</v>
      </c>
      <c r="BE403">
        <v>0</v>
      </c>
      <c r="BF403">
        <v>0</v>
      </c>
      <c r="BG403">
        <v>0</v>
      </c>
      <c r="BH403">
        <v>0</v>
      </c>
      <c r="BI403">
        <v>0</v>
      </c>
      <c r="BJ403">
        <v>0</v>
      </c>
      <c r="BK403">
        <v>0</v>
      </c>
      <c r="BL403">
        <v>0</v>
      </c>
      <c r="BM403">
        <v>0</v>
      </c>
      <c r="BN403">
        <v>0</v>
      </c>
      <c r="BO403">
        <v>0</v>
      </c>
      <c r="BP403">
        <v>0</v>
      </c>
      <c r="BQ403">
        <v>0</v>
      </c>
      <c r="BR403">
        <v>0</v>
      </c>
      <c r="BS403">
        <v>0</v>
      </c>
      <c r="BT403">
        <v>0</v>
      </c>
      <c r="BU403">
        <v>0</v>
      </c>
      <c r="BV403">
        <v>0</v>
      </c>
      <c r="BW403">
        <v>0</v>
      </c>
      <c r="BX403">
        <v>0</v>
      </c>
      <c r="BY403">
        <v>0</v>
      </c>
      <c r="BZ403">
        <v>0</v>
      </c>
      <c r="CA403">
        <v>0</v>
      </c>
      <c r="CB403">
        <v>0</v>
      </c>
      <c r="CC403">
        <v>0</v>
      </c>
      <c r="CD403">
        <v>0</v>
      </c>
      <c r="CE403">
        <v>0</v>
      </c>
      <c r="CF403">
        <v>0</v>
      </c>
      <c r="CG403">
        <v>0</v>
      </c>
      <c r="CH403">
        <v>0</v>
      </c>
      <c r="CI403">
        <v>0</v>
      </c>
      <c r="CJ403">
        <v>0</v>
      </c>
      <c r="CK403">
        <v>0</v>
      </c>
      <c r="CL403">
        <v>0</v>
      </c>
      <c r="CM403">
        <v>0</v>
      </c>
      <c r="CN403">
        <v>0</v>
      </c>
      <c r="CO403">
        <v>0</v>
      </c>
      <c r="CP403">
        <v>0</v>
      </c>
      <c r="CQ403">
        <v>0</v>
      </c>
      <c r="CR403">
        <v>0</v>
      </c>
      <c r="CS403">
        <v>0</v>
      </c>
    </row>
    <row r="404" spans="1:97" x14ac:dyDescent="0.3">
      <c r="A404" t="s">
        <v>88</v>
      </c>
      <c r="B404" t="s">
        <v>89</v>
      </c>
      <c r="C404" t="s">
        <v>111</v>
      </c>
      <c r="D404" t="s">
        <v>105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0</v>
      </c>
      <c r="AT404">
        <v>0</v>
      </c>
      <c r="AU404">
        <v>0</v>
      </c>
      <c r="AV404">
        <v>0</v>
      </c>
      <c r="AW404">
        <v>0</v>
      </c>
      <c r="AX404">
        <v>0</v>
      </c>
      <c r="AY404">
        <v>0</v>
      </c>
      <c r="AZ404">
        <v>0</v>
      </c>
      <c r="BA404">
        <v>0</v>
      </c>
      <c r="BB404">
        <v>0</v>
      </c>
      <c r="BC404">
        <v>0</v>
      </c>
      <c r="BD404">
        <v>0</v>
      </c>
      <c r="BE404">
        <v>0</v>
      </c>
      <c r="BF404">
        <v>0</v>
      </c>
      <c r="BG404">
        <v>0</v>
      </c>
      <c r="BH404">
        <v>0</v>
      </c>
      <c r="BI404">
        <v>0</v>
      </c>
      <c r="BJ404">
        <v>0</v>
      </c>
      <c r="BK404">
        <v>0</v>
      </c>
      <c r="BL404">
        <v>0</v>
      </c>
      <c r="BM404">
        <v>0</v>
      </c>
      <c r="BN404">
        <v>0</v>
      </c>
      <c r="BO404">
        <v>0</v>
      </c>
      <c r="BP404">
        <v>0</v>
      </c>
      <c r="BQ404">
        <v>0</v>
      </c>
      <c r="BR404">
        <v>0</v>
      </c>
      <c r="BS404">
        <v>0</v>
      </c>
      <c r="BT404">
        <v>0</v>
      </c>
      <c r="BU404">
        <v>0</v>
      </c>
      <c r="BV404">
        <v>0</v>
      </c>
      <c r="BW404">
        <v>0</v>
      </c>
      <c r="BX404">
        <v>0</v>
      </c>
      <c r="BY404">
        <v>0</v>
      </c>
      <c r="BZ404">
        <v>0</v>
      </c>
      <c r="CA404">
        <v>0</v>
      </c>
      <c r="CB404">
        <v>0</v>
      </c>
      <c r="CC404">
        <v>0</v>
      </c>
      <c r="CD404">
        <v>0</v>
      </c>
      <c r="CE404">
        <v>0</v>
      </c>
      <c r="CF404">
        <v>0</v>
      </c>
      <c r="CG404">
        <v>0</v>
      </c>
      <c r="CH404">
        <v>0</v>
      </c>
      <c r="CI404">
        <v>1</v>
      </c>
      <c r="CJ404">
        <v>0</v>
      </c>
      <c r="CK404">
        <v>0</v>
      </c>
      <c r="CL404">
        <v>0</v>
      </c>
      <c r="CM404">
        <v>0</v>
      </c>
      <c r="CN404">
        <v>0</v>
      </c>
      <c r="CO404">
        <v>1</v>
      </c>
      <c r="CP404">
        <v>0</v>
      </c>
      <c r="CQ404">
        <v>0</v>
      </c>
      <c r="CR404">
        <v>0</v>
      </c>
      <c r="CS404">
        <v>0</v>
      </c>
    </row>
    <row r="405" spans="1:97" x14ac:dyDescent="0.3">
      <c r="A405" t="s">
        <v>88</v>
      </c>
      <c r="B405" t="s">
        <v>89</v>
      </c>
      <c r="C405" t="s">
        <v>111</v>
      </c>
      <c r="D405" t="s">
        <v>105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1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3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0</v>
      </c>
      <c r="AS405">
        <v>0</v>
      </c>
      <c r="AT405">
        <v>0</v>
      </c>
      <c r="AU405">
        <v>0</v>
      </c>
      <c r="AV405">
        <v>0</v>
      </c>
      <c r="AW405">
        <v>0</v>
      </c>
      <c r="AX405">
        <v>0</v>
      </c>
      <c r="AY405">
        <v>0</v>
      </c>
      <c r="AZ405">
        <v>0</v>
      </c>
      <c r="BA405">
        <v>0</v>
      </c>
      <c r="BB405">
        <v>0</v>
      </c>
      <c r="BC405">
        <v>0</v>
      </c>
      <c r="BD405">
        <v>0</v>
      </c>
      <c r="BE405">
        <v>1</v>
      </c>
      <c r="BF405">
        <v>0</v>
      </c>
      <c r="BG405">
        <v>0</v>
      </c>
      <c r="BH405">
        <v>0</v>
      </c>
      <c r="BI405">
        <v>0</v>
      </c>
      <c r="BJ405">
        <v>0</v>
      </c>
      <c r="BK405">
        <v>0</v>
      </c>
      <c r="BL405">
        <v>0</v>
      </c>
      <c r="BM405">
        <v>0</v>
      </c>
      <c r="BN405">
        <v>0</v>
      </c>
      <c r="BO405">
        <v>0</v>
      </c>
      <c r="BP405">
        <v>0</v>
      </c>
      <c r="BQ405">
        <v>0</v>
      </c>
      <c r="BR405">
        <v>0</v>
      </c>
      <c r="BS405">
        <v>0</v>
      </c>
      <c r="BT405">
        <v>0</v>
      </c>
      <c r="BU405">
        <v>0</v>
      </c>
      <c r="BV405">
        <v>0</v>
      </c>
      <c r="BW405">
        <v>0</v>
      </c>
      <c r="BX405">
        <v>0</v>
      </c>
      <c r="BY405">
        <v>0</v>
      </c>
      <c r="BZ405">
        <v>1</v>
      </c>
      <c r="CA405">
        <v>0</v>
      </c>
      <c r="CB405">
        <v>0</v>
      </c>
      <c r="CC405">
        <v>0</v>
      </c>
      <c r="CD405">
        <v>0</v>
      </c>
      <c r="CE405">
        <v>0</v>
      </c>
      <c r="CF405">
        <v>0</v>
      </c>
      <c r="CG405">
        <v>0</v>
      </c>
      <c r="CH405">
        <v>0</v>
      </c>
      <c r="CI405">
        <v>0</v>
      </c>
      <c r="CJ405">
        <v>0</v>
      </c>
      <c r="CK405">
        <v>0</v>
      </c>
      <c r="CL405">
        <v>0</v>
      </c>
      <c r="CM405">
        <v>0</v>
      </c>
      <c r="CN405">
        <v>0</v>
      </c>
      <c r="CO405">
        <v>0</v>
      </c>
      <c r="CP405">
        <v>0</v>
      </c>
      <c r="CQ405">
        <v>0</v>
      </c>
      <c r="CR405">
        <v>0</v>
      </c>
      <c r="CS405">
        <v>0</v>
      </c>
    </row>
    <row r="406" spans="1:97" x14ac:dyDescent="0.3">
      <c r="A406" t="s">
        <v>88</v>
      </c>
      <c r="B406" t="s">
        <v>89</v>
      </c>
      <c r="C406" t="s">
        <v>111</v>
      </c>
      <c r="D406" t="s">
        <v>105</v>
      </c>
      <c r="E406">
        <v>0</v>
      </c>
      <c r="F406">
        <v>0</v>
      </c>
      <c r="G406">
        <v>0</v>
      </c>
      <c r="H406">
        <v>0</v>
      </c>
      <c r="I406">
        <v>1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v>0</v>
      </c>
      <c r="AO406">
        <v>0</v>
      </c>
      <c r="AP406">
        <v>0</v>
      </c>
      <c r="AQ406">
        <v>0</v>
      </c>
      <c r="AR406">
        <v>2</v>
      </c>
      <c r="AS406">
        <v>0</v>
      </c>
      <c r="AT406">
        <v>0</v>
      </c>
      <c r="AU406">
        <v>0</v>
      </c>
      <c r="AV406">
        <v>0</v>
      </c>
      <c r="AW406">
        <v>0</v>
      </c>
      <c r="AX406">
        <v>0</v>
      </c>
      <c r="AY406">
        <v>0</v>
      </c>
      <c r="AZ406">
        <v>0</v>
      </c>
      <c r="BA406">
        <v>0</v>
      </c>
      <c r="BB406">
        <v>0</v>
      </c>
      <c r="BC406">
        <v>0</v>
      </c>
      <c r="BD406">
        <v>0</v>
      </c>
      <c r="BE406">
        <v>0</v>
      </c>
      <c r="BF406">
        <v>0</v>
      </c>
      <c r="BG406">
        <v>0</v>
      </c>
      <c r="BH406">
        <v>0</v>
      </c>
      <c r="BI406">
        <v>0</v>
      </c>
      <c r="BJ406">
        <v>0</v>
      </c>
      <c r="BK406">
        <v>0</v>
      </c>
      <c r="BL406">
        <v>0</v>
      </c>
      <c r="BM406">
        <v>2</v>
      </c>
      <c r="BN406">
        <v>0</v>
      </c>
      <c r="BO406">
        <v>0</v>
      </c>
      <c r="BP406">
        <v>0</v>
      </c>
      <c r="BQ406">
        <v>0</v>
      </c>
      <c r="BR406">
        <v>0</v>
      </c>
      <c r="BS406">
        <v>0</v>
      </c>
      <c r="BT406">
        <v>0</v>
      </c>
      <c r="BU406">
        <v>0</v>
      </c>
      <c r="BV406">
        <v>0</v>
      </c>
      <c r="BW406">
        <v>0</v>
      </c>
      <c r="BX406">
        <v>0</v>
      </c>
      <c r="BY406">
        <v>0</v>
      </c>
      <c r="BZ406">
        <v>1</v>
      </c>
      <c r="CA406">
        <v>1</v>
      </c>
      <c r="CB406">
        <v>0</v>
      </c>
      <c r="CC406">
        <v>0</v>
      </c>
      <c r="CD406">
        <v>0</v>
      </c>
      <c r="CE406">
        <v>0</v>
      </c>
      <c r="CF406">
        <v>0</v>
      </c>
      <c r="CG406">
        <v>0</v>
      </c>
      <c r="CH406">
        <v>1</v>
      </c>
      <c r="CI406">
        <v>0</v>
      </c>
      <c r="CJ406">
        <v>0</v>
      </c>
      <c r="CK406">
        <v>0</v>
      </c>
      <c r="CL406">
        <v>0</v>
      </c>
      <c r="CM406">
        <v>0</v>
      </c>
      <c r="CN406">
        <v>0</v>
      </c>
      <c r="CO406">
        <v>1</v>
      </c>
      <c r="CP406">
        <v>0</v>
      </c>
      <c r="CQ406">
        <v>0</v>
      </c>
      <c r="CR406">
        <v>0</v>
      </c>
      <c r="CS406">
        <v>0</v>
      </c>
    </row>
    <row r="407" spans="1:97" x14ac:dyDescent="0.3">
      <c r="A407" t="s">
        <v>88</v>
      </c>
      <c r="B407" t="s">
        <v>89</v>
      </c>
      <c r="C407" t="s">
        <v>111</v>
      </c>
      <c r="D407" t="s">
        <v>105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v>0</v>
      </c>
      <c r="AO407">
        <v>0</v>
      </c>
      <c r="AP407">
        <v>0</v>
      </c>
      <c r="AQ407">
        <v>0</v>
      </c>
      <c r="AR407">
        <v>0</v>
      </c>
      <c r="AS407">
        <v>0</v>
      </c>
      <c r="AT407">
        <v>0</v>
      </c>
      <c r="AU407">
        <v>0</v>
      </c>
      <c r="AV407">
        <v>0</v>
      </c>
      <c r="AW407">
        <v>0</v>
      </c>
      <c r="AX407">
        <v>0</v>
      </c>
      <c r="AY407">
        <v>0</v>
      </c>
      <c r="AZ407">
        <v>0</v>
      </c>
      <c r="BA407">
        <v>0</v>
      </c>
      <c r="BB407">
        <v>0</v>
      </c>
      <c r="BC407">
        <v>0</v>
      </c>
      <c r="BD407">
        <v>0</v>
      </c>
      <c r="BE407">
        <v>0</v>
      </c>
      <c r="BF407">
        <v>0</v>
      </c>
      <c r="BG407">
        <v>0</v>
      </c>
      <c r="BH407">
        <v>0</v>
      </c>
      <c r="BI407">
        <v>0</v>
      </c>
      <c r="BJ407">
        <v>0</v>
      </c>
      <c r="BK407">
        <v>0</v>
      </c>
      <c r="BL407">
        <v>0</v>
      </c>
      <c r="BM407">
        <v>0</v>
      </c>
      <c r="BN407">
        <v>0</v>
      </c>
      <c r="BO407">
        <v>0</v>
      </c>
      <c r="BP407">
        <v>0</v>
      </c>
      <c r="BQ407">
        <v>0</v>
      </c>
      <c r="BR407">
        <v>0</v>
      </c>
      <c r="BS407">
        <v>0</v>
      </c>
      <c r="BT407">
        <v>0</v>
      </c>
      <c r="BU407">
        <v>0</v>
      </c>
      <c r="BV407">
        <v>0</v>
      </c>
      <c r="BW407">
        <v>0</v>
      </c>
      <c r="BX407">
        <v>0</v>
      </c>
      <c r="BY407">
        <v>0</v>
      </c>
      <c r="BZ407">
        <v>0</v>
      </c>
      <c r="CA407">
        <v>0</v>
      </c>
      <c r="CB407">
        <v>0</v>
      </c>
      <c r="CC407">
        <v>0</v>
      </c>
      <c r="CD407">
        <v>0</v>
      </c>
      <c r="CE407">
        <v>0</v>
      </c>
      <c r="CF407">
        <v>0</v>
      </c>
      <c r="CG407">
        <v>0</v>
      </c>
      <c r="CH407">
        <v>0</v>
      </c>
      <c r="CI407">
        <v>0</v>
      </c>
      <c r="CJ407">
        <v>0</v>
      </c>
      <c r="CK407">
        <v>0</v>
      </c>
      <c r="CL407">
        <v>0</v>
      </c>
      <c r="CM407">
        <v>0</v>
      </c>
      <c r="CN407">
        <v>0</v>
      </c>
      <c r="CO407">
        <v>0</v>
      </c>
      <c r="CP407">
        <v>0</v>
      </c>
      <c r="CQ407">
        <v>0</v>
      </c>
      <c r="CR407">
        <v>0</v>
      </c>
      <c r="CS407">
        <v>0</v>
      </c>
    </row>
    <row r="408" spans="1:97" x14ac:dyDescent="0.3">
      <c r="A408" t="s">
        <v>88</v>
      </c>
      <c r="B408" t="s">
        <v>89</v>
      </c>
      <c r="C408" t="s">
        <v>111</v>
      </c>
      <c r="D408" t="s">
        <v>105</v>
      </c>
      <c r="E408">
        <v>0</v>
      </c>
      <c r="F408">
        <v>1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0</v>
      </c>
      <c r="AR408">
        <v>0</v>
      </c>
      <c r="AS408">
        <v>4</v>
      </c>
      <c r="AT408">
        <v>0</v>
      </c>
      <c r="AU408">
        <v>0</v>
      </c>
      <c r="AV408">
        <v>1</v>
      </c>
      <c r="AW408">
        <v>0</v>
      </c>
      <c r="AX408">
        <v>0</v>
      </c>
      <c r="AY408">
        <v>0</v>
      </c>
      <c r="AZ408">
        <v>0</v>
      </c>
      <c r="BA408">
        <v>0</v>
      </c>
      <c r="BB408">
        <v>0</v>
      </c>
      <c r="BC408">
        <v>0</v>
      </c>
      <c r="BD408">
        <v>0</v>
      </c>
      <c r="BE408">
        <v>0</v>
      </c>
      <c r="BF408">
        <v>0</v>
      </c>
      <c r="BG408">
        <v>0</v>
      </c>
      <c r="BH408">
        <v>0</v>
      </c>
      <c r="BI408">
        <v>0</v>
      </c>
      <c r="BJ408">
        <v>0</v>
      </c>
      <c r="BK408">
        <v>0</v>
      </c>
      <c r="BL408">
        <v>0</v>
      </c>
      <c r="BM408">
        <v>0</v>
      </c>
      <c r="BN408">
        <v>1</v>
      </c>
      <c r="BO408">
        <v>0</v>
      </c>
      <c r="BP408">
        <v>0</v>
      </c>
      <c r="BQ408">
        <v>0</v>
      </c>
      <c r="BR408">
        <v>0</v>
      </c>
      <c r="BS408">
        <v>0</v>
      </c>
      <c r="BT408">
        <v>0</v>
      </c>
      <c r="BU408">
        <v>0</v>
      </c>
      <c r="BV408">
        <v>0</v>
      </c>
      <c r="BW408">
        <v>0</v>
      </c>
      <c r="BX408">
        <v>0</v>
      </c>
      <c r="BY408">
        <v>0</v>
      </c>
      <c r="BZ408">
        <v>0</v>
      </c>
      <c r="CA408">
        <v>0</v>
      </c>
      <c r="CB408">
        <v>0</v>
      </c>
      <c r="CC408">
        <v>0</v>
      </c>
      <c r="CD408">
        <v>0</v>
      </c>
      <c r="CE408">
        <v>0</v>
      </c>
      <c r="CF408">
        <v>0</v>
      </c>
      <c r="CG408">
        <v>0</v>
      </c>
      <c r="CH408">
        <v>0</v>
      </c>
      <c r="CI408">
        <v>0</v>
      </c>
      <c r="CJ408">
        <v>1</v>
      </c>
      <c r="CK408">
        <v>0</v>
      </c>
      <c r="CL408">
        <v>0</v>
      </c>
      <c r="CM408">
        <v>0</v>
      </c>
      <c r="CN408">
        <v>0</v>
      </c>
      <c r="CO408">
        <v>0</v>
      </c>
      <c r="CP408">
        <v>0</v>
      </c>
      <c r="CQ408">
        <v>0</v>
      </c>
      <c r="CR408">
        <v>0</v>
      </c>
      <c r="CS408">
        <v>0</v>
      </c>
    </row>
    <row r="409" spans="1:97" x14ac:dyDescent="0.3">
      <c r="A409" t="s">
        <v>88</v>
      </c>
      <c r="B409" t="s">
        <v>89</v>
      </c>
      <c r="C409" t="s">
        <v>111</v>
      </c>
      <c r="D409" t="s">
        <v>105</v>
      </c>
      <c r="E409">
        <v>0</v>
      </c>
      <c r="F409">
        <v>0</v>
      </c>
      <c r="G409">
        <v>0</v>
      </c>
      <c r="H409">
        <v>1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1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v>0</v>
      </c>
      <c r="AO409">
        <v>0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v>0</v>
      </c>
      <c r="AV409">
        <v>0</v>
      </c>
      <c r="AW409">
        <v>0</v>
      </c>
      <c r="AX409">
        <v>0</v>
      </c>
      <c r="AY409">
        <v>0</v>
      </c>
      <c r="AZ409">
        <v>0</v>
      </c>
      <c r="BA409">
        <v>0</v>
      </c>
      <c r="BB409">
        <v>0</v>
      </c>
      <c r="BC409">
        <v>0</v>
      </c>
      <c r="BD409">
        <v>0</v>
      </c>
      <c r="BE409">
        <v>0</v>
      </c>
      <c r="BF409">
        <v>0</v>
      </c>
      <c r="BG409">
        <v>0</v>
      </c>
      <c r="BH409">
        <v>0</v>
      </c>
      <c r="BI409">
        <v>0</v>
      </c>
      <c r="BJ409">
        <v>0</v>
      </c>
      <c r="BK409">
        <v>0</v>
      </c>
      <c r="BL409">
        <v>0</v>
      </c>
      <c r="BM409">
        <v>0</v>
      </c>
      <c r="BN409">
        <v>0</v>
      </c>
      <c r="BO409">
        <v>0</v>
      </c>
      <c r="BP409">
        <v>0</v>
      </c>
      <c r="BQ409">
        <v>0</v>
      </c>
      <c r="BR409">
        <v>0</v>
      </c>
      <c r="BS409">
        <v>0</v>
      </c>
      <c r="BT409">
        <v>0</v>
      </c>
      <c r="BU409">
        <v>0</v>
      </c>
      <c r="BV409">
        <v>0</v>
      </c>
      <c r="BW409">
        <v>0</v>
      </c>
      <c r="BX409">
        <v>0</v>
      </c>
      <c r="BY409">
        <v>0</v>
      </c>
      <c r="BZ409">
        <v>0</v>
      </c>
      <c r="CA409">
        <v>1</v>
      </c>
      <c r="CB409">
        <v>0</v>
      </c>
      <c r="CC409">
        <v>0</v>
      </c>
      <c r="CD409">
        <v>0</v>
      </c>
      <c r="CE409">
        <v>0</v>
      </c>
      <c r="CF409">
        <v>0</v>
      </c>
      <c r="CG409">
        <v>0</v>
      </c>
      <c r="CH409">
        <v>0</v>
      </c>
      <c r="CI409">
        <v>0</v>
      </c>
      <c r="CJ409">
        <v>0</v>
      </c>
      <c r="CK409">
        <v>0</v>
      </c>
      <c r="CL409">
        <v>0</v>
      </c>
      <c r="CM409">
        <v>0</v>
      </c>
      <c r="CN409">
        <v>0</v>
      </c>
      <c r="CO409">
        <v>0</v>
      </c>
      <c r="CP409">
        <v>0</v>
      </c>
      <c r="CQ409">
        <v>0</v>
      </c>
      <c r="CR409">
        <v>0</v>
      </c>
      <c r="CS409">
        <v>0</v>
      </c>
    </row>
    <row r="410" spans="1:97" x14ac:dyDescent="0.3">
      <c r="A410" t="s">
        <v>88</v>
      </c>
      <c r="B410" t="s">
        <v>89</v>
      </c>
      <c r="C410" t="s">
        <v>111</v>
      </c>
      <c r="D410" t="s">
        <v>105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1</v>
      </c>
      <c r="W410">
        <v>0</v>
      </c>
      <c r="X410">
        <v>0</v>
      </c>
      <c r="Y410">
        <v>0</v>
      </c>
      <c r="Z410">
        <v>0</v>
      </c>
      <c r="AA410">
        <v>5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0</v>
      </c>
      <c r="AS410">
        <v>0</v>
      </c>
      <c r="AT410">
        <v>0</v>
      </c>
      <c r="AU410">
        <v>0</v>
      </c>
      <c r="AV410">
        <v>0</v>
      </c>
      <c r="AW410">
        <v>0</v>
      </c>
      <c r="AX410">
        <v>0</v>
      </c>
      <c r="AY410">
        <v>0</v>
      </c>
      <c r="AZ410">
        <v>1</v>
      </c>
      <c r="BA410">
        <v>0</v>
      </c>
      <c r="BB410">
        <v>0</v>
      </c>
      <c r="BC410">
        <v>0</v>
      </c>
      <c r="BD410">
        <v>0</v>
      </c>
      <c r="BE410">
        <v>0</v>
      </c>
      <c r="BF410">
        <v>0</v>
      </c>
      <c r="BG410">
        <v>0</v>
      </c>
      <c r="BH410">
        <v>0</v>
      </c>
      <c r="BI410">
        <v>0</v>
      </c>
      <c r="BJ410">
        <v>0</v>
      </c>
      <c r="BK410">
        <v>0</v>
      </c>
      <c r="BL410">
        <v>0</v>
      </c>
      <c r="BM410">
        <v>0</v>
      </c>
      <c r="BN410">
        <v>0</v>
      </c>
      <c r="BO410">
        <v>0</v>
      </c>
      <c r="BP410">
        <v>0</v>
      </c>
      <c r="BQ410">
        <v>0</v>
      </c>
      <c r="BR410">
        <v>0</v>
      </c>
      <c r="BS410">
        <v>0</v>
      </c>
      <c r="BT410">
        <v>0</v>
      </c>
      <c r="BU410">
        <v>0</v>
      </c>
      <c r="BV410">
        <v>0</v>
      </c>
      <c r="BW410">
        <v>0</v>
      </c>
      <c r="BX410">
        <v>0</v>
      </c>
      <c r="BY410">
        <v>0</v>
      </c>
      <c r="BZ410">
        <v>0</v>
      </c>
      <c r="CA410">
        <v>0</v>
      </c>
      <c r="CB410">
        <v>0</v>
      </c>
      <c r="CC410">
        <v>0</v>
      </c>
      <c r="CD410">
        <v>0</v>
      </c>
      <c r="CE410">
        <v>0</v>
      </c>
      <c r="CF410">
        <v>0</v>
      </c>
      <c r="CG410">
        <v>0</v>
      </c>
      <c r="CH410">
        <v>0</v>
      </c>
      <c r="CI410">
        <v>0</v>
      </c>
      <c r="CJ410">
        <v>0</v>
      </c>
      <c r="CK410">
        <v>0</v>
      </c>
      <c r="CL410">
        <v>0</v>
      </c>
      <c r="CM410">
        <v>0</v>
      </c>
      <c r="CN410">
        <v>0</v>
      </c>
      <c r="CO410">
        <v>0</v>
      </c>
      <c r="CP410">
        <v>0</v>
      </c>
      <c r="CQ410">
        <v>0</v>
      </c>
      <c r="CR410">
        <v>0</v>
      </c>
      <c r="CS410">
        <v>1</v>
      </c>
    </row>
    <row r="411" spans="1:97" x14ac:dyDescent="0.3">
      <c r="A411" t="s">
        <v>88</v>
      </c>
      <c r="B411" t="s">
        <v>89</v>
      </c>
      <c r="C411" t="s">
        <v>111</v>
      </c>
      <c r="D411" t="s">
        <v>105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1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v>0</v>
      </c>
      <c r="AO411">
        <v>0</v>
      </c>
      <c r="AP411">
        <v>0</v>
      </c>
      <c r="AQ411">
        <v>0</v>
      </c>
      <c r="AR411">
        <v>0</v>
      </c>
      <c r="AS411">
        <v>1</v>
      </c>
      <c r="AT411">
        <v>0</v>
      </c>
      <c r="AU411">
        <v>0</v>
      </c>
      <c r="AV411">
        <v>0</v>
      </c>
      <c r="AW411">
        <v>0</v>
      </c>
      <c r="AX411">
        <v>0</v>
      </c>
      <c r="AY411">
        <v>0</v>
      </c>
      <c r="AZ411">
        <v>0</v>
      </c>
      <c r="BA411">
        <v>0</v>
      </c>
      <c r="BB411">
        <v>0</v>
      </c>
      <c r="BC411">
        <v>0</v>
      </c>
      <c r="BD411">
        <v>0</v>
      </c>
      <c r="BE411">
        <v>0</v>
      </c>
      <c r="BF411">
        <v>0</v>
      </c>
      <c r="BG411">
        <v>0</v>
      </c>
      <c r="BH411">
        <v>0</v>
      </c>
      <c r="BI411">
        <v>0</v>
      </c>
      <c r="BJ411">
        <v>0</v>
      </c>
      <c r="BK411">
        <v>0</v>
      </c>
      <c r="BL411">
        <v>0</v>
      </c>
      <c r="BM411">
        <v>0</v>
      </c>
      <c r="BN411">
        <v>0</v>
      </c>
      <c r="BO411">
        <v>0</v>
      </c>
      <c r="BP411">
        <v>0</v>
      </c>
      <c r="BQ411">
        <v>0</v>
      </c>
      <c r="BR411">
        <v>0</v>
      </c>
      <c r="BS411">
        <v>0</v>
      </c>
      <c r="BT411">
        <v>0</v>
      </c>
      <c r="BU411">
        <v>0</v>
      </c>
      <c r="BV411">
        <v>0</v>
      </c>
      <c r="BW411">
        <v>0</v>
      </c>
      <c r="BX411">
        <v>0</v>
      </c>
      <c r="BY411">
        <v>0</v>
      </c>
      <c r="BZ411">
        <v>0</v>
      </c>
      <c r="CA411">
        <v>0</v>
      </c>
      <c r="CB411">
        <v>0</v>
      </c>
      <c r="CC411">
        <v>0</v>
      </c>
      <c r="CD411">
        <v>0</v>
      </c>
      <c r="CE411">
        <v>0</v>
      </c>
      <c r="CF411">
        <v>0</v>
      </c>
      <c r="CG411">
        <v>0</v>
      </c>
      <c r="CH411">
        <v>0</v>
      </c>
      <c r="CI411">
        <v>0</v>
      </c>
      <c r="CJ411">
        <v>1</v>
      </c>
      <c r="CK411">
        <v>0</v>
      </c>
      <c r="CL411">
        <v>0</v>
      </c>
      <c r="CM411">
        <v>0</v>
      </c>
      <c r="CN411">
        <v>0</v>
      </c>
      <c r="CO411">
        <v>0</v>
      </c>
      <c r="CP411">
        <v>0</v>
      </c>
      <c r="CQ411">
        <v>0</v>
      </c>
      <c r="CR411">
        <v>0</v>
      </c>
      <c r="CS411">
        <v>0</v>
      </c>
    </row>
    <row r="412" spans="1:97" x14ac:dyDescent="0.3">
      <c r="A412" t="s">
        <v>88</v>
      </c>
      <c r="B412" t="s">
        <v>89</v>
      </c>
      <c r="C412" t="s">
        <v>111</v>
      </c>
      <c r="D412" t="s">
        <v>105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2</v>
      </c>
      <c r="T412">
        <v>0</v>
      </c>
      <c r="U412">
        <v>0</v>
      </c>
      <c r="V412">
        <v>8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0</v>
      </c>
      <c r="AR412">
        <v>0</v>
      </c>
      <c r="AS412">
        <v>0</v>
      </c>
      <c r="AT412">
        <v>0</v>
      </c>
      <c r="AU412">
        <v>0</v>
      </c>
      <c r="AV412">
        <v>0</v>
      </c>
      <c r="AW412">
        <v>0</v>
      </c>
      <c r="AX412">
        <v>0</v>
      </c>
      <c r="AY412">
        <v>0</v>
      </c>
      <c r="AZ412">
        <v>0</v>
      </c>
      <c r="BA412">
        <v>0</v>
      </c>
      <c r="BB412">
        <v>0</v>
      </c>
      <c r="BC412">
        <v>0</v>
      </c>
      <c r="BD412">
        <v>0</v>
      </c>
      <c r="BE412">
        <v>1</v>
      </c>
      <c r="BF412">
        <v>0</v>
      </c>
      <c r="BG412">
        <v>0</v>
      </c>
      <c r="BH412">
        <v>0</v>
      </c>
      <c r="BI412">
        <v>0</v>
      </c>
      <c r="BJ412">
        <v>0</v>
      </c>
      <c r="BK412">
        <v>0</v>
      </c>
      <c r="BL412">
        <v>0</v>
      </c>
      <c r="BM412">
        <v>0</v>
      </c>
      <c r="BN412">
        <v>0</v>
      </c>
      <c r="BO412">
        <v>0</v>
      </c>
      <c r="BP412">
        <v>0</v>
      </c>
      <c r="BQ412">
        <v>0</v>
      </c>
      <c r="BR412">
        <v>0</v>
      </c>
      <c r="BS412">
        <v>0</v>
      </c>
      <c r="BT412">
        <v>0</v>
      </c>
      <c r="BU412">
        <v>0</v>
      </c>
      <c r="BV412">
        <v>0</v>
      </c>
      <c r="BW412">
        <v>0</v>
      </c>
      <c r="BX412">
        <v>0</v>
      </c>
      <c r="BY412">
        <v>0</v>
      </c>
      <c r="BZ412">
        <v>0</v>
      </c>
      <c r="CA412">
        <v>0</v>
      </c>
      <c r="CB412">
        <v>0</v>
      </c>
      <c r="CC412">
        <v>0</v>
      </c>
      <c r="CD412">
        <v>0</v>
      </c>
      <c r="CE412">
        <v>0</v>
      </c>
      <c r="CF412">
        <v>0</v>
      </c>
      <c r="CG412">
        <v>0</v>
      </c>
      <c r="CH412">
        <v>0</v>
      </c>
      <c r="CI412">
        <v>0</v>
      </c>
      <c r="CJ412">
        <v>1</v>
      </c>
      <c r="CK412">
        <v>0</v>
      </c>
      <c r="CL412">
        <v>0</v>
      </c>
      <c r="CM412">
        <v>0</v>
      </c>
      <c r="CN412">
        <v>0</v>
      </c>
      <c r="CO412">
        <v>0</v>
      </c>
      <c r="CP412">
        <v>0</v>
      </c>
      <c r="CQ412">
        <v>0</v>
      </c>
      <c r="CR412">
        <v>0</v>
      </c>
      <c r="CS412">
        <v>0</v>
      </c>
    </row>
    <row r="413" spans="1:97" x14ac:dyDescent="0.3">
      <c r="A413" t="s">
        <v>88</v>
      </c>
      <c r="B413" t="s">
        <v>89</v>
      </c>
      <c r="C413" t="s">
        <v>111</v>
      </c>
      <c r="D413" t="s">
        <v>105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1</v>
      </c>
      <c r="S413">
        <v>0</v>
      </c>
      <c r="T413">
        <v>0</v>
      </c>
      <c r="U413">
        <v>0</v>
      </c>
      <c r="V413">
        <v>1</v>
      </c>
      <c r="W413">
        <v>0</v>
      </c>
      <c r="X413">
        <v>0</v>
      </c>
      <c r="Y413">
        <v>0</v>
      </c>
      <c r="Z413">
        <v>0</v>
      </c>
      <c r="AA413">
        <v>1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0</v>
      </c>
      <c r="AR413">
        <v>0</v>
      </c>
      <c r="AS413">
        <v>0</v>
      </c>
      <c r="AT413">
        <v>0</v>
      </c>
      <c r="AU413">
        <v>0</v>
      </c>
      <c r="AV413">
        <v>0</v>
      </c>
      <c r="AW413">
        <v>0</v>
      </c>
      <c r="AX413">
        <v>0</v>
      </c>
      <c r="AY413">
        <v>0</v>
      </c>
      <c r="AZ413">
        <v>0</v>
      </c>
      <c r="BA413">
        <v>0</v>
      </c>
      <c r="BB413">
        <v>0</v>
      </c>
      <c r="BC413">
        <v>0</v>
      </c>
      <c r="BD413">
        <v>0</v>
      </c>
      <c r="BE413">
        <v>0</v>
      </c>
      <c r="BF413">
        <v>0</v>
      </c>
      <c r="BG413">
        <v>0</v>
      </c>
      <c r="BH413">
        <v>0</v>
      </c>
      <c r="BI413">
        <v>0</v>
      </c>
      <c r="BJ413">
        <v>0</v>
      </c>
      <c r="BK413">
        <v>0</v>
      </c>
      <c r="BL413">
        <v>0</v>
      </c>
      <c r="BM413">
        <v>0</v>
      </c>
      <c r="BN413">
        <v>0</v>
      </c>
      <c r="BO413">
        <v>0</v>
      </c>
      <c r="BP413">
        <v>0</v>
      </c>
      <c r="BQ413">
        <v>0</v>
      </c>
      <c r="BR413">
        <v>0</v>
      </c>
      <c r="BS413">
        <v>0</v>
      </c>
      <c r="BT413">
        <v>0</v>
      </c>
      <c r="BU413">
        <v>0</v>
      </c>
      <c r="BV413">
        <v>0</v>
      </c>
      <c r="BW413">
        <v>0</v>
      </c>
      <c r="BX413">
        <v>0</v>
      </c>
      <c r="BY413">
        <v>0</v>
      </c>
      <c r="BZ413">
        <v>0</v>
      </c>
      <c r="CA413">
        <v>0</v>
      </c>
      <c r="CB413">
        <v>0</v>
      </c>
      <c r="CC413">
        <v>0</v>
      </c>
      <c r="CD413">
        <v>0</v>
      </c>
      <c r="CE413">
        <v>0</v>
      </c>
      <c r="CF413">
        <v>0</v>
      </c>
      <c r="CG413">
        <v>0</v>
      </c>
      <c r="CH413">
        <v>0</v>
      </c>
      <c r="CI413">
        <v>0</v>
      </c>
      <c r="CJ413">
        <v>0</v>
      </c>
      <c r="CK413">
        <v>0</v>
      </c>
      <c r="CL413">
        <v>0</v>
      </c>
      <c r="CM413">
        <v>0</v>
      </c>
      <c r="CN413">
        <v>0</v>
      </c>
      <c r="CO413">
        <v>0</v>
      </c>
      <c r="CP413">
        <v>0</v>
      </c>
      <c r="CQ413">
        <v>0</v>
      </c>
      <c r="CR413">
        <v>0</v>
      </c>
      <c r="CS413">
        <v>0</v>
      </c>
    </row>
    <row r="414" spans="1:97" x14ac:dyDescent="0.3">
      <c r="A414" t="s">
        <v>88</v>
      </c>
      <c r="B414" t="s">
        <v>89</v>
      </c>
      <c r="C414" t="s">
        <v>111</v>
      </c>
      <c r="D414" t="s">
        <v>105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1</v>
      </c>
      <c r="AK414">
        <v>0</v>
      </c>
      <c r="AL414">
        <v>0</v>
      </c>
      <c r="AM414">
        <v>0</v>
      </c>
      <c r="AN414">
        <v>0</v>
      </c>
      <c r="AO414">
        <v>0</v>
      </c>
      <c r="AP414">
        <v>0</v>
      </c>
      <c r="AQ414">
        <v>0</v>
      </c>
      <c r="AR414">
        <v>1</v>
      </c>
      <c r="AS414">
        <v>0</v>
      </c>
      <c r="AT414">
        <v>0</v>
      </c>
      <c r="AU414">
        <v>0</v>
      </c>
      <c r="AV414">
        <v>0</v>
      </c>
      <c r="AW414">
        <v>0</v>
      </c>
      <c r="AX414">
        <v>0</v>
      </c>
      <c r="AY414">
        <v>0</v>
      </c>
      <c r="AZ414">
        <v>0</v>
      </c>
      <c r="BA414">
        <v>0</v>
      </c>
      <c r="BB414">
        <v>0</v>
      </c>
      <c r="BC414">
        <v>0</v>
      </c>
      <c r="BD414">
        <v>0</v>
      </c>
      <c r="BE414">
        <v>0</v>
      </c>
      <c r="BF414">
        <v>0</v>
      </c>
      <c r="BG414">
        <v>0</v>
      </c>
      <c r="BH414">
        <v>0</v>
      </c>
      <c r="BI414">
        <v>0</v>
      </c>
      <c r="BJ414">
        <v>0</v>
      </c>
      <c r="BK414">
        <v>0</v>
      </c>
      <c r="BL414">
        <v>0</v>
      </c>
      <c r="BM414">
        <v>0</v>
      </c>
      <c r="BN414">
        <v>0</v>
      </c>
      <c r="BO414">
        <v>0</v>
      </c>
      <c r="BP414">
        <v>0</v>
      </c>
      <c r="BQ414">
        <v>0</v>
      </c>
      <c r="BR414">
        <v>0</v>
      </c>
      <c r="BS414">
        <v>0</v>
      </c>
      <c r="BT414">
        <v>0</v>
      </c>
      <c r="BU414">
        <v>0</v>
      </c>
      <c r="BV414">
        <v>0</v>
      </c>
      <c r="BW414">
        <v>0</v>
      </c>
      <c r="BX414">
        <v>0</v>
      </c>
      <c r="BY414">
        <v>0</v>
      </c>
      <c r="BZ414">
        <v>1</v>
      </c>
      <c r="CA414">
        <v>0</v>
      </c>
      <c r="CB414">
        <v>0</v>
      </c>
      <c r="CC414">
        <v>0</v>
      </c>
      <c r="CD414">
        <v>0</v>
      </c>
      <c r="CE414">
        <v>0</v>
      </c>
      <c r="CF414">
        <v>0</v>
      </c>
      <c r="CG414">
        <v>0</v>
      </c>
      <c r="CH414">
        <v>0</v>
      </c>
      <c r="CI414">
        <v>0</v>
      </c>
      <c r="CJ414">
        <v>0</v>
      </c>
      <c r="CK414">
        <v>0</v>
      </c>
      <c r="CL414">
        <v>0</v>
      </c>
      <c r="CM414">
        <v>0</v>
      </c>
      <c r="CN414">
        <v>0</v>
      </c>
      <c r="CO414">
        <v>0</v>
      </c>
      <c r="CP414">
        <v>0</v>
      </c>
      <c r="CQ414">
        <v>0</v>
      </c>
      <c r="CR414">
        <v>0</v>
      </c>
      <c r="CS414">
        <v>0</v>
      </c>
    </row>
    <row r="415" spans="1:97" x14ac:dyDescent="0.3">
      <c r="A415" t="s">
        <v>88</v>
      </c>
      <c r="B415" t="s">
        <v>89</v>
      </c>
      <c r="C415" t="s">
        <v>111</v>
      </c>
      <c r="D415" t="s">
        <v>105</v>
      </c>
      <c r="E415">
        <v>1</v>
      </c>
      <c r="F415">
        <v>0</v>
      </c>
      <c r="G415">
        <v>0</v>
      </c>
      <c r="H415">
        <v>0</v>
      </c>
      <c r="I415">
        <v>2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1</v>
      </c>
      <c r="S415">
        <v>0</v>
      </c>
      <c r="T415">
        <v>0</v>
      </c>
      <c r="U415">
        <v>0</v>
      </c>
      <c r="V415">
        <v>1</v>
      </c>
      <c r="W415">
        <v>0</v>
      </c>
      <c r="X415">
        <v>0</v>
      </c>
      <c r="Y415">
        <v>0</v>
      </c>
      <c r="Z415">
        <v>0</v>
      </c>
      <c r="AA415">
        <v>2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1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v>0</v>
      </c>
      <c r="AV415">
        <v>0</v>
      </c>
      <c r="AW415">
        <v>0</v>
      </c>
      <c r="AX415">
        <v>0</v>
      </c>
      <c r="AY415">
        <v>0</v>
      </c>
      <c r="AZ415">
        <v>0</v>
      </c>
      <c r="BA415">
        <v>0</v>
      </c>
      <c r="BB415">
        <v>0</v>
      </c>
      <c r="BC415">
        <v>0</v>
      </c>
      <c r="BD415">
        <v>0</v>
      </c>
      <c r="BE415">
        <v>0</v>
      </c>
      <c r="BF415">
        <v>0</v>
      </c>
      <c r="BG415">
        <v>0</v>
      </c>
      <c r="BH415">
        <v>0</v>
      </c>
      <c r="BI415">
        <v>0</v>
      </c>
      <c r="BJ415">
        <v>0</v>
      </c>
      <c r="BK415">
        <v>0</v>
      </c>
      <c r="BL415">
        <v>0</v>
      </c>
      <c r="BM415">
        <v>0</v>
      </c>
      <c r="BN415">
        <v>3</v>
      </c>
      <c r="BO415">
        <v>0</v>
      </c>
      <c r="BP415">
        <v>0</v>
      </c>
      <c r="BQ415">
        <v>0</v>
      </c>
      <c r="BR415">
        <v>0</v>
      </c>
      <c r="BS415">
        <v>0</v>
      </c>
      <c r="BT415">
        <v>0</v>
      </c>
      <c r="BU415">
        <v>0</v>
      </c>
      <c r="BV415">
        <v>0</v>
      </c>
      <c r="BW415">
        <v>0</v>
      </c>
      <c r="BX415">
        <v>0</v>
      </c>
      <c r="BY415">
        <v>0</v>
      </c>
      <c r="BZ415">
        <v>0</v>
      </c>
      <c r="CA415">
        <v>0</v>
      </c>
      <c r="CB415">
        <v>0</v>
      </c>
      <c r="CC415">
        <v>0</v>
      </c>
      <c r="CD415">
        <v>0</v>
      </c>
      <c r="CE415">
        <v>0</v>
      </c>
      <c r="CF415">
        <v>0</v>
      </c>
      <c r="CG415">
        <v>0</v>
      </c>
      <c r="CH415">
        <v>0</v>
      </c>
      <c r="CI415">
        <v>0</v>
      </c>
      <c r="CJ415">
        <v>1</v>
      </c>
      <c r="CK415">
        <v>0</v>
      </c>
      <c r="CL415">
        <v>0</v>
      </c>
      <c r="CM415">
        <v>0</v>
      </c>
      <c r="CN415">
        <v>0</v>
      </c>
      <c r="CO415">
        <v>0</v>
      </c>
      <c r="CP415">
        <v>0</v>
      </c>
      <c r="CQ415">
        <v>0</v>
      </c>
      <c r="CR415">
        <v>0</v>
      </c>
      <c r="CS415">
        <v>0</v>
      </c>
    </row>
    <row r="416" spans="1:97" x14ac:dyDescent="0.3">
      <c r="A416" t="s">
        <v>88</v>
      </c>
      <c r="B416" t="s">
        <v>89</v>
      </c>
      <c r="C416" t="s">
        <v>111</v>
      </c>
      <c r="D416" t="s">
        <v>105</v>
      </c>
      <c r="E416">
        <v>0</v>
      </c>
      <c r="F416">
        <v>1</v>
      </c>
      <c r="G416">
        <v>0</v>
      </c>
      <c r="H416">
        <v>0</v>
      </c>
      <c r="I416">
        <v>2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1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1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0</v>
      </c>
      <c r="AR416">
        <v>0</v>
      </c>
      <c r="AS416">
        <v>2</v>
      </c>
      <c r="AT416">
        <v>0</v>
      </c>
      <c r="AU416">
        <v>0</v>
      </c>
      <c r="AV416">
        <v>0</v>
      </c>
      <c r="AW416">
        <v>0</v>
      </c>
      <c r="AX416">
        <v>0</v>
      </c>
      <c r="AY416">
        <v>0</v>
      </c>
      <c r="AZ416">
        <v>0</v>
      </c>
      <c r="BA416">
        <v>0</v>
      </c>
      <c r="BB416">
        <v>0</v>
      </c>
      <c r="BC416">
        <v>0</v>
      </c>
      <c r="BD416">
        <v>0</v>
      </c>
      <c r="BE416">
        <v>0</v>
      </c>
      <c r="BF416">
        <v>0</v>
      </c>
      <c r="BG416">
        <v>0</v>
      </c>
      <c r="BH416">
        <v>0</v>
      </c>
      <c r="BI416">
        <v>0</v>
      </c>
      <c r="BJ416">
        <v>0</v>
      </c>
      <c r="BK416">
        <v>0</v>
      </c>
      <c r="BL416">
        <v>0</v>
      </c>
      <c r="BM416">
        <v>0</v>
      </c>
      <c r="BN416">
        <v>0</v>
      </c>
      <c r="BO416">
        <v>0</v>
      </c>
      <c r="BP416">
        <v>0</v>
      </c>
      <c r="BQ416">
        <v>0</v>
      </c>
      <c r="BR416">
        <v>0</v>
      </c>
      <c r="BS416">
        <v>0</v>
      </c>
      <c r="BT416">
        <v>0</v>
      </c>
      <c r="BU416">
        <v>0</v>
      </c>
      <c r="BV416">
        <v>0</v>
      </c>
      <c r="BW416">
        <v>0</v>
      </c>
      <c r="BX416">
        <v>0</v>
      </c>
      <c r="BY416">
        <v>0</v>
      </c>
      <c r="BZ416">
        <v>0</v>
      </c>
      <c r="CA416">
        <v>0</v>
      </c>
      <c r="CB416">
        <v>0</v>
      </c>
      <c r="CC416">
        <v>0</v>
      </c>
      <c r="CD416">
        <v>0</v>
      </c>
      <c r="CE416">
        <v>0</v>
      </c>
      <c r="CF416">
        <v>0</v>
      </c>
      <c r="CG416">
        <v>0</v>
      </c>
      <c r="CH416">
        <v>1</v>
      </c>
      <c r="CI416">
        <v>0</v>
      </c>
      <c r="CJ416">
        <v>0</v>
      </c>
      <c r="CK416">
        <v>0</v>
      </c>
      <c r="CL416">
        <v>0</v>
      </c>
      <c r="CM416">
        <v>0</v>
      </c>
      <c r="CN416">
        <v>0</v>
      </c>
      <c r="CO416">
        <v>0</v>
      </c>
      <c r="CP416">
        <v>0</v>
      </c>
      <c r="CQ416">
        <v>0</v>
      </c>
      <c r="CR416">
        <v>0</v>
      </c>
      <c r="CS416">
        <v>0</v>
      </c>
    </row>
    <row r="417" spans="1:97" x14ac:dyDescent="0.3">
      <c r="A417" t="s">
        <v>88</v>
      </c>
      <c r="B417" t="s">
        <v>89</v>
      </c>
      <c r="C417" t="s">
        <v>111</v>
      </c>
      <c r="D417" t="s">
        <v>105</v>
      </c>
      <c r="E417">
        <v>4</v>
      </c>
      <c r="F417">
        <v>2</v>
      </c>
      <c r="G417">
        <v>0</v>
      </c>
      <c r="H417">
        <v>0</v>
      </c>
      <c r="I417">
        <v>4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0</v>
      </c>
      <c r="AR417">
        <v>0</v>
      </c>
      <c r="AS417">
        <v>0</v>
      </c>
      <c r="AT417">
        <v>0</v>
      </c>
      <c r="AU417">
        <v>0</v>
      </c>
      <c r="AV417">
        <v>0</v>
      </c>
      <c r="AW417">
        <v>0</v>
      </c>
      <c r="AX417">
        <v>0</v>
      </c>
      <c r="AY417">
        <v>0</v>
      </c>
      <c r="AZ417">
        <v>0</v>
      </c>
      <c r="BA417">
        <v>0</v>
      </c>
      <c r="BB417">
        <v>0</v>
      </c>
      <c r="BC417">
        <v>0</v>
      </c>
      <c r="BD417">
        <v>0</v>
      </c>
      <c r="BE417">
        <v>0</v>
      </c>
      <c r="BF417">
        <v>0</v>
      </c>
      <c r="BG417">
        <v>0</v>
      </c>
      <c r="BH417">
        <v>0</v>
      </c>
      <c r="BI417">
        <v>0</v>
      </c>
      <c r="BJ417">
        <v>0</v>
      </c>
      <c r="BK417">
        <v>0</v>
      </c>
      <c r="BL417">
        <v>0</v>
      </c>
      <c r="BM417">
        <v>0</v>
      </c>
      <c r="BN417">
        <v>0</v>
      </c>
      <c r="BO417">
        <v>0</v>
      </c>
      <c r="BP417">
        <v>0</v>
      </c>
      <c r="BQ417">
        <v>0</v>
      </c>
      <c r="BR417">
        <v>0</v>
      </c>
      <c r="BS417">
        <v>0</v>
      </c>
      <c r="BT417">
        <v>0</v>
      </c>
      <c r="BU417">
        <v>0</v>
      </c>
      <c r="BV417">
        <v>0</v>
      </c>
      <c r="BW417">
        <v>0</v>
      </c>
      <c r="BX417">
        <v>0</v>
      </c>
      <c r="BY417">
        <v>0</v>
      </c>
      <c r="BZ417">
        <v>0</v>
      </c>
      <c r="CA417">
        <v>0</v>
      </c>
      <c r="CB417">
        <v>0</v>
      </c>
      <c r="CC417">
        <v>0</v>
      </c>
      <c r="CD417">
        <v>0</v>
      </c>
      <c r="CE417">
        <v>0</v>
      </c>
      <c r="CF417">
        <v>0</v>
      </c>
      <c r="CG417">
        <v>0</v>
      </c>
      <c r="CH417">
        <v>0</v>
      </c>
      <c r="CI417">
        <v>0</v>
      </c>
      <c r="CJ417">
        <v>0</v>
      </c>
      <c r="CK417">
        <v>0</v>
      </c>
      <c r="CL417">
        <v>0</v>
      </c>
      <c r="CM417">
        <v>0</v>
      </c>
      <c r="CN417">
        <v>0</v>
      </c>
      <c r="CO417">
        <v>0</v>
      </c>
      <c r="CP417">
        <v>0</v>
      </c>
      <c r="CQ417">
        <v>0</v>
      </c>
      <c r="CR417">
        <v>0</v>
      </c>
      <c r="CS417">
        <v>0</v>
      </c>
    </row>
    <row r="418" spans="1:97" x14ac:dyDescent="0.3">
      <c r="A418" t="s">
        <v>88</v>
      </c>
      <c r="B418" t="s">
        <v>89</v>
      </c>
      <c r="C418" t="s">
        <v>111</v>
      </c>
      <c r="D418" t="s">
        <v>105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0</v>
      </c>
      <c r="AS418">
        <v>0</v>
      </c>
      <c r="AT418">
        <v>0</v>
      </c>
      <c r="AU418">
        <v>0</v>
      </c>
      <c r="AV418">
        <v>0</v>
      </c>
      <c r="AW418">
        <v>0</v>
      </c>
      <c r="AX418">
        <v>0</v>
      </c>
      <c r="AY418">
        <v>0</v>
      </c>
      <c r="AZ418">
        <v>0</v>
      </c>
      <c r="BA418">
        <v>0</v>
      </c>
      <c r="BB418">
        <v>0</v>
      </c>
      <c r="BC418">
        <v>0</v>
      </c>
      <c r="BD418">
        <v>0</v>
      </c>
      <c r="BE418">
        <v>0</v>
      </c>
      <c r="BF418">
        <v>0</v>
      </c>
      <c r="BG418">
        <v>0</v>
      </c>
      <c r="BH418">
        <v>0</v>
      </c>
      <c r="BI418">
        <v>0</v>
      </c>
      <c r="BJ418">
        <v>0</v>
      </c>
      <c r="BK418">
        <v>0</v>
      </c>
      <c r="BL418">
        <v>0</v>
      </c>
      <c r="BM418">
        <v>0</v>
      </c>
      <c r="BN418">
        <v>0</v>
      </c>
      <c r="BO418">
        <v>0</v>
      </c>
      <c r="BP418">
        <v>0</v>
      </c>
      <c r="BQ418">
        <v>0</v>
      </c>
      <c r="BR418">
        <v>0</v>
      </c>
      <c r="BS418">
        <v>0</v>
      </c>
      <c r="BT418">
        <v>0</v>
      </c>
      <c r="BU418">
        <v>0</v>
      </c>
      <c r="BV418">
        <v>0</v>
      </c>
      <c r="BW418">
        <v>0</v>
      </c>
      <c r="BX418">
        <v>0</v>
      </c>
      <c r="BY418">
        <v>0</v>
      </c>
      <c r="BZ418">
        <v>0</v>
      </c>
      <c r="CA418">
        <v>0</v>
      </c>
      <c r="CB418">
        <v>0</v>
      </c>
      <c r="CC418">
        <v>0</v>
      </c>
      <c r="CD418">
        <v>0</v>
      </c>
      <c r="CE418">
        <v>0</v>
      </c>
      <c r="CF418">
        <v>0</v>
      </c>
      <c r="CG418">
        <v>0</v>
      </c>
      <c r="CH418">
        <v>0</v>
      </c>
      <c r="CI418">
        <v>0</v>
      </c>
      <c r="CJ418">
        <v>0</v>
      </c>
      <c r="CK418">
        <v>0</v>
      </c>
      <c r="CL418">
        <v>0</v>
      </c>
      <c r="CM418">
        <v>0</v>
      </c>
      <c r="CN418">
        <v>0</v>
      </c>
      <c r="CO418">
        <v>0</v>
      </c>
      <c r="CP418">
        <v>0</v>
      </c>
      <c r="CQ418">
        <v>0</v>
      </c>
      <c r="CR418">
        <v>0</v>
      </c>
      <c r="CS418">
        <v>0</v>
      </c>
    </row>
    <row r="419" spans="1:97" x14ac:dyDescent="0.3">
      <c r="A419" t="s">
        <v>88</v>
      </c>
      <c r="B419" t="s">
        <v>89</v>
      </c>
      <c r="C419" t="s">
        <v>111</v>
      </c>
      <c r="D419" t="s">
        <v>107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1</v>
      </c>
      <c r="AI419">
        <v>0</v>
      </c>
      <c r="AJ419">
        <v>0</v>
      </c>
      <c r="AK419">
        <v>0</v>
      </c>
      <c r="AL419">
        <v>0</v>
      </c>
      <c r="AM419">
        <v>0</v>
      </c>
      <c r="AN419">
        <v>0</v>
      </c>
      <c r="AO419">
        <v>0</v>
      </c>
      <c r="AP419">
        <v>0</v>
      </c>
      <c r="AQ419">
        <v>0</v>
      </c>
      <c r="AR419">
        <v>0</v>
      </c>
      <c r="AS419">
        <v>0</v>
      </c>
      <c r="AT419">
        <v>0</v>
      </c>
      <c r="AU419">
        <v>0</v>
      </c>
      <c r="AV419">
        <v>0</v>
      </c>
      <c r="AW419">
        <v>0</v>
      </c>
      <c r="AX419">
        <v>0</v>
      </c>
      <c r="AY419">
        <v>0</v>
      </c>
      <c r="AZ419">
        <v>0</v>
      </c>
      <c r="BA419">
        <v>0</v>
      </c>
      <c r="BB419">
        <v>0</v>
      </c>
      <c r="BC419">
        <v>0</v>
      </c>
      <c r="BD419">
        <v>0</v>
      </c>
      <c r="BE419">
        <v>0</v>
      </c>
      <c r="BF419">
        <v>0</v>
      </c>
      <c r="BG419">
        <v>0</v>
      </c>
      <c r="BH419">
        <v>0</v>
      </c>
      <c r="BI419">
        <v>0</v>
      </c>
      <c r="BJ419">
        <v>0</v>
      </c>
      <c r="BK419">
        <v>0</v>
      </c>
      <c r="BL419">
        <v>0</v>
      </c>
      <c r="BM419">
        <v>0</v>
      </c>
      <c r="BN419">
        <v>0</v>
      </c>
      <c r="BO419">
        <v>0</v>
      </c>
      <c r="BP419">
        <v>0</v>
      </c>
      <c r="BQ419">
        <v>0</v>
      </c>
      <c r="BR419">
        <v>0</v>
      </c>
      <c r="BS419">
        <v>0</v>
      </c>
      <c r="BT419">
        <v>0</v>
      </c>
      <c r="BU419">
        <v>0</v>
      </c>
      <c r="BV419">
        <v>0</v>
      </c>
      <c r="BW419">
        <v>0</v>
      </c>
      <c r="BX419">
        <v>0</v>
      </c>
      <c r="BY419">
        <v>0</v>
      </c>
      <c r="BZ419">
        <v>0</v>
      </c>
      <c r="CA419">
        <v>0</v>
      </c>
      <c r="CB419">
        <v>0</v>
      </c>
      <c r="CC419">
        <v>0</v>
      </c>
      <c r="CD419">
        <v>0</v>
      </c>
      <c r="CE419">
        <v>0</v>
      </c>
      <c r="CF419">
        <v>0</v>
      </c>
      <c r="CG419">
        <v>0</v>
      </c>
      <c r="CH419">
        <v>0</v>
      </c>
      <c r="CI419">
        <v>0</v>
      </c>
      <c r="CJ419">
        <v>0</v>
      </c>
      <c r="CK419">
        <v>0</v>
      </c>
      <c r="CL419">
        <v>0</v>
      </c>
      <c r="CM419">
        <v>0</v>
      </c>
      <c r="CN419">
        <v>0</v>
      </c>
      <c r="CO419">
        <v>0</v>
      </c>
      <c r="CP419">
        <v>0</v>
      </c>
      <c r="CQ419">
        <v>0</v>
      </c>
      <c r="CR419">
        <v>0</v>
      </c>
      <c r="CS419">
        <v>0</v>
      </c>
    </row>
    <row r="420" spans="1:97" x14ac:dyDescent="0.3">
      <c r="A420" t="s">
        <v>88</v>
      </c>
      <c r="B420" t="s">
        <v>89</v>
      </c>
      <c r="C420" t="s">
        <v>111</v>
      </c>
      <c r="D420" t="s">
        <v>107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1</v>
      </c>
      <c r="AI420">
        <v>0</v>
      </c>
      <c r="AJ420">
        <v>0</v>
      </c>
      <c r="AK420">
        <v>0</v>
      </c>
      <c r="AL420">
        <v>0</v>
      </c>
      <c r="AM420">
        <v>0</v>
      </c>
      <c r="AN420">
        <v>0</v>
      </c>
      <c r="AO420">
        <v>0</v>
      </c>
      <c r="AP420">
        <v>0</v>
      </c>
      <c r="AQ420">
        <v>0</v>
      </c>
      <c r="AR420">
        <v>0</v>
      </c>
      <c r="AS420">
        <v>0</v>
      </c>
      <c r="AT420">
        <v>0</v>
      </c>
      <c r="AU420">
        <v>0</v>
      </c>
      <c r="AV420">
        <v>0</v>
      </c>
      <c r="AW420">
        <v>0</v>
      </c>
      <c r="AX420">
        <v>0</v>
      </c>
      <c r="AY420">
        <v>0</v>
      </c>
      <c r="AZ420">
        <v>0</v>
      </c>
      <c r="BA420">
        <v>0</v>
      </c>
      <c r="BB420">
        <v>0</v>
      </c>
      <c r="BC420">
        <v>0</v>
      </c>
      <c r="BD420">
        <v>0</v>
      </c>
      <c r="BE420">
        <v>0</v>
      </c>
      <c r="BF420">
        <v>0</v>
      </c>
      <c r="BG420">
        <v>0</v>
      </c>
      <c r="BH420">
        <v>0</v>
      </c>
      <c r="BI420">
        <v>0</v>
      </c>
      <c r="BJ420">
        <v>0</v>
      </c>
      <c r="BK420">
        <v>0</v>
      </c>
      <c r="BL420">
        <v>0</v>
      </c>
      <c r="BM420">
        <v>0</v>
      </c>
      <c r="BN420">
        <v>0</v>
      </c>
      <c r="BO420">
        <v>0</v>
      </c>
      <c r="BP420">
        <v>0</v>
      </c>
      <c r="BQ420">
        <v>0</v>
      </c>
      <c r="BR420">
        <v>0</v>
      </c>
      <c r="BS420">
        <v>0</v>
      </c>
      <c r="BT420">
        <v>0</v>
      </c>
      <c r="BU420">
        <v>0</v>
      </c>
      <c r="BV420">
        <v>0</v>
      </c>
      <c r="BW420">
        <v>0</v>
      </c>
      <c r="BX420">
        <v>0</v>
      </c>
      <c r="BY420">
        <v>0</v>
      </c>
      <c r="BZ420">
        <v>0</v>
      </c>
      <c r="CA420">
        <v>0</v>
      </c>
      <c r="CB420">
        <v>0</v>
      </c>
      <c r="CC420">
        <v>0</v>
      </c>
      <c r="CD420">
        <v>0</v>
      </c>
      <c r="CE420">
        <v>0</v>
      </c>
      <c r="CF420">
        <v>0</v>
      </c>
      <c r="CG420">
        <v>0</v>
      </c>
      <c r="CH420">
        <v>0</v>
      </c>
      <c r="CI420">
        <v>0</v>
      </c>
      <c r="CJ420">
        <v>0</v>
      </c>
      <c r="CK420">
        <v>0</v>
      </c>
      <c r="CL420">
        <v>0</v>
      </c>
      <c r="CM420">
        <v>0</v>
      </c>
      <c r="CN420">
        <v>0</v>
      </c>
      <c r="CO420">
        <v>0</v>
      </c>
      <c r="CP420">
        <v>0</v>
      </c>
      <c r="CQ420">
        <v>0</v>
      </c>
      <c r="CR420">
        <v>0</v>
      </c>
      <c r="CS420">
        <v>0</v>
      </c>
    </row>
    <row r="421" spans="1:97" x14ac:dyDescent="0.3">
      <c r="A421" t="s">
        <v>88</v>
      </c>
      <c r="B421" t="s">
        <v>89</v>
      </c>
      <c r="C421" t="s">
        <v>111</v>
      </c>
      <c r="D421" t="s">
        <v>107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0</v>
      </c>
      <c r="AN421">
        <v>0</v>
      </c>
      <c r="AO421">
        <v>0</v>
      </c>
      <c r="AP421">
        <v>0</v>
      </c>
      <c r="AQ421">
        <v>0</v>
      </c>
      <c r="AR421">
        <v>0</v>
      </c>
      <c r="AS421">
        <v>0</v>
      </c>
      <c r="AT421">
        <v>0</v>
      </c>
      <c r="AU421">
        <v>0</v>
      </c>
      <c r="AV421">
        <v>0</v>
      </c>
      <c r="AW421">
        <v>0</v>
      </c>
      <c r="AX421">
        <v>0</v>
      </c>
      <c r="AY421">
        <v>0</v>
      </c>
      <c r="AZ421">
        <v>0</v>
      </c>
      <c r="BA421">
        <v>0</v>
      </c>
      <c r="BB421">
        <v>0</v>
      </c>
      <c r="BC421">
        <v>0</v>
      </c>
      <c r="BD421">
        <v>0</v>
      </c>
      <c r="BE421">
        <v>0</v>
      </c>
      <c r="BF421">
        <v>0</v>
      </c>
      <c r="BG421">
        <v>0</v>
      </c>
      <c r="BH421">
        <v>0</v>
      </c>
      <c r="BI421">
        <v>0</v>
      </c>
      <c r="BJ421">
        <v>0</v>
      </c>
      <c r="BK421">
        <v>0</v>
      </c>
      <c r="BL421">
        <v>0</v>
      </c>
      <c r="BM421">
        <v>0</v>
      </c>
      <c r="BN421">
        <v>0</v>
      </c>
      <c r="BO421">
        <v>0</v>
      </c>
      <c r="BP421">
        <v>0</v>
      </c>
      <c r="BQ421">
        <v>0</v>
      </c>
      <c r="BR421">
        <v>0</v>
      </c>
      <c r="BS421">
        <v>0</v>
      </c>
      <c r="BT421">
        <v>0</v>
      </c>
      <c r="BU421">
        <v>0</v>
      </c>
      <c r="BV421">
        <v>0</v>
      </c>
      <c r="BW421">
        <v>0</v>
      </c>
      <c r="BX421">
        <v>0</v>
      </c>
      <c r="BY421">
        <v>0</v>
      </c>
      <c r="BZ421">
        <v>0</v>
      </c>
      <c r="CA421">
        <v>0</v>
      </c>
      <c r="CB421">
        <v>0</v>
      </c>
      <c r="CC421">
        <v>0</v>
      </c>
      <c r="CD421">
        <v>0</v>
      </c>
      <c r="CE421">
        <v>0</v>
      </c>
      <c r="CF421">
        <v>0</v>
      </c>
      <c r="CG421">
        <v>0</v>
      </c>
      <c r="CH421">
        <v>0</v>
      </c>
      <c r="CI421">
        <v>0</v>
      </c>
      <c r="CJ421">
        <v>0</v>
      </c>
      <c r="CK421">
        <v>0</v>
      </c>
      <c r="CL421">
        <v>0</v>
      </c>
      <c r="CM421">
        <v>0</v>
      </c>
      <c r="CN421">
        <v>0</v>
      </c>
      <c r="CO421">
        <v>0</v>
      </c>
      <c r="CP421">
        <v>0</v>
      </c>
      <c r="CQ421">
        <v>0</v>
      </c>
      <c r="CR421">
        <v>0</v>
      </c>
      <c r="CS421">
        <v>0</v>
      </c>
    </row>
    <row r="422" spans="1:97" x14ac:dyDescent="0.3">
      <c r="A422" t="s">
        <v>88</v>
      </c>
      <c r="B422" t="s">
        <v>89</v>
      </c>
      <c r="C422" t="s">
        <v>111</v>
      </c>
      <c r="D422" t="s">
        <v>107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v>0</v>
      </c>
      <c r="AO422">
        <v>0</v>
      </c>
      <c r="AP422">
        <v>0</v>
      </c>
      <c r="AQ422">
        <v>0</v>
      </c>
      <c r="AR422">
        <v>0</v>
      </c>
      <c r="AS422">
        <v>0</v>
      </c>
      <c r="AT422">
        <v>0</v>
      </c>
      <c r="AU422">
        <v>0</v>
      </c>
      <c r="AV422">
        <v>0</v>
      </c>
      <c r="AW422">
        <v>0</v>
      </c>
      <c r="AX422">
        <v>0</v>
      </c>
      <c r="AY422">
        <v>0</v>
      </c>
      <c r="AZ422">
        <v>0</v>
      </c>
      <c r="BA422">
        <v>0</v>
      </c>
      <c r="BB422">
        <v>0</v>
      </c>
      <c r="BC422">
        <v>0</v>
      </c>
      <c r="BD422">
        <v>0</v>
      </c>
      <c r="BE422">
        <v>0</v>
      </c>
      <c r="BF422">
        <v>0</v>
      </c>
      <c r="BG422">
        <v>0</v>
      </c>
      <c r="BH422">
        <v>0</v>
      </c>
      <c r="BI422">
        <v>0</v>
      </c>
      <c r="BJ422">
        <v>0</v>
      </c>
      <c r="BK422">
        <v>0</v>
      </c>
      <c r="BL422">
        <v>0</v>
      </c>
      <c r="BM422">
        <v>0</v>
      </c>
      <c r="BN422">
        <v>0</v>
      </c>
      <c r="BO422">
        <v>0</v>
      </c>
      <c r="BP422">
        <v>0</v>
      </c>
      <c r="BQ422">
        <v>0</v>
      </c>
      <c r="BR422">
        <v>0</v>
      </c>
      <c r="BS422">
        <v>0</v>
      </c>
      <c r="BT422">
        <v>0</v>
      </c>
      <c r="BU422">
        <v>0</v>
      </c>
      <c r="BV422">
        <v>0</v>
      </c>
      <c r="BW422">
        <v>0</v>
      </c>
      <c r="BX422">
        <v>0</v>
      </c>
      <c r="BY422">
        <v>0</v>
      </c>
      <c r="BZ422">
        <v>0</v>
      </c>
      <c r="CA422">
        <v>0</v>
      </c>
      <c r="CB422">
        <v>0</v>
      </c>
      <c r="CC422">
        <v>0</v>
      </c>
      <c r="CD422">
        <v>0</v>
      </c>
      <c r="CE422">
        <v>0</v>
      </c>
      <c r="CF422">
        <v>0</v>
      </c>
      <c r="CG422">
        <v>0</v>
      </c>
      <c r="CH422">
        <v>0</v>
      </c>
      <c r="CI422">
        <v>0</v>
      </c>
      <c r="CJ422">
        <v>0</v>
      </c>
      <c r="CK422">
        <v>0</v>
      </c>
      <c r="CL422">
        <v>0</v>
      </c>
      <c r="CM422">
        <v>0</v>
      </c>
      <c r="CN422">
        <v>0</v>
      </c>
      <c r="CO422">
        <v>0</v>
      </c>
      <c r="CP422">
        <v>0</v>
      </c>
      <c r="CQ422">
        <v>0</v>
      </c>
      <c r="CR422">
        <v>0</v>
      </c>
      <c r="CS422">
        <v>0</v>
      </c>
    </row>
    <row r="423" spans="1:97" x14ac:dyDescent="0.3">
      <c r="A423" t="s">
        <v>88</v>
      </c>
      <c r="B423" t="s">
        <v>89</v>
      </c>
      <c r="C423" t="s">
        <v>111</v>
      </c>
      <c r="D423" t="s">
        <v>107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v>0</v>
      </c>
      <c r="AO423">
        <v>0</v>
      </c>
      <c r="AP423">
        <v>0</v>
      </c>
      <c r="AQ423">
        <v>0</v>
      </c>
      <c r="AR423">
        <v>0</v>
      </c>
      <c r="AS423">
        <v>0</v>
      </c>
      <c r="AT423">
        <v>0</v>
      </c>
      <c r="AU423">
        <v>0</v>
      </c>
      <c r="AV423">
        <v>0</v>
      </c>
      <c r="AW423">
        <v>0</v>
      </c>
      <c r="AX423">
        <v>0</v>
      </c>
      <c r="AY423">
        <v>0</v>
      </c>
      <c r="AZ423">
        <v>0</v>
      </c>
      <c r="BA423">
        <v>0</v>
      </c>
      <c r="BB423">
        <v>0</v>
      </c>
      <c r="BC423">
        <v>0</v>
      </c>
      <c r="BD423">
        <v>0</v>
      </c>
      <c r="BE423">
        <v>0</v>
      </c>
      <c r="BF423">
        <v>0</v>
      </c>
      <c r="BG423">
        <v>0</v>
      </c>
      <c r="BH423">
        <v>0</v>
      </c>
      <c r="BI423">
        <v>0</v>
      </c>
      <c r="BJ423">
        <v>0</v>
      </c>
      <c r="BK423">
        <v>0</v>
      </c>
      <c r="BL423">
        <v>0</v>
      </c>
      <c r="BM423">
        <v>0</v>
      </c>
      <c r="BN423">
        <v>0</v>
      </c>
      <c r="BO423">
        <v>0</v>
      </c>
      <c r="BP423">
        <v>0</v>
      </c>
      <c r="BQ423">
        <v>0</v>
      </c>
      <c r="BR423">
        <v>0</v>
      </c>
      <c r="BS423">
        <v>0</v>
      </c>
      <c r="BT423">
        <v>0</v>
      </c>
      <c r="BU423">
        <v>0</v>
      </c>
      <c r="BV423">
        <v>0</v>
      </c>
      <c r="BW423">
        <v>0</v>
      </c>
      <c r="BX423">
        <v>0</v>
      </c>
      <c r="BY423">
        <v>0</v>
      </c>
      <c r="BZ423">
        <v>0</v>
      </c>
      <c r="CA423">
        <v>0</v>
      </c>
      <c r="CB423">
        <v>0</v>
      </c>
      <c r="CC423">
        <v>0</v>
      </c>
      <c r="CD423">
        <v>0</v>
      </c>
      <c r="CE423">
        <v>0</v>
      </c>
      <c r="CF423">
        <v>0</v>
      </c>
      <c r="CG423">
        <v>0</v>
      </c>
      <c r="CH423">
        <v>0</v>
      </c>
      <c r="CI423">
        <v>0</v>
      </c>
      <c r="CJ423">
        <v>0</v>
      </c>
      <c r="CK423">
        <v>0</v>
      </c>
      <c r="CL423">
        <v>0</v>
      </c>
      <c r="CM423">
        <v>0</v>
      </c>
      <c r="CN423">
        <v>0</v>
      </c>
      <c r="CO423">
        <v>0</v>
      </c>
      <c r="CP423">
        <v>0</v>
      </c>
      <c r="CQ423">
        <v>0</v>
      </c>
      <c r="CR423">
        <v>0</v>
      </c>
      <c r="CS423">
        <v>0</v>
      </c>
    </row>
    <row r="424" spans="1:97" x14ac:dyDescent="0.3">
      <c r="A424" t="s">
        <v>90</v>
      </c>
      <c r="B424" t="s">
        <v>89</v>
      </c>
      <c r="C424" t="s">
        <v>111</v>
      </c>
      <c r="D424" t="s">
        <v>104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1</v>
      </c>
      <c r="AJ424">
        <v>0</v>
      </c>
      <c r="AK424">
        <v>0</v>
      </c>
      <c r="AL424">
        <v>0</v>
      </c>
      <c r="AM424">
        <v>0</v>
      </c>
      <c r="AN424">
        <v>0</v>
      </c>
      <c r="AO424">
        <v>0</v>
      </c>
      <c r="AP424">
        <v>0</v>
      </c>
      <c r="AQ424">
        <v>0</v>
      </c>
      <c r="AR424">
        <v>0</v>
      </c>
      <c r="AS424">
        <v>0</v>
      </c>
      <c r="AT424">
        <v>0</v>
      </c>
      <c r="AU424">
        <v>0</v>
      </c>
      <c r="AV424">
        <v>0</v>
      </c>
      <c r="AW424">
        <v>0</v>
      </c>
      <c r="AX424">
        <v>0</v>
      </c>
      <c r="AY424">
        <v>0</v>
      </c>
      <c r="AZ424">
        <v>0</v>
      </c>
      <c r="BA424">
        <v>0</v>
      </c>
      <c r="BB424">
        <v>0</v>
      </c>
      <c r="BC424">
        <v>0</v>
      </c>
      <c r="BD424">
        <v>0</v>
      </c>
      <c r="BE424">
        <v>0</v>
      </c>
      <c r="BF424">
        <v>0</v>
      </c>
      <c r="BG424">
        <v>0</v>
      </c>
      <c r="BH424">
        <v>0</v>
      </c>
      <c r="BI424">
        <v>0</v>
      </c>
      <c r="BJ424">
        <v>0</v>
      </c>
      <c r="BK424">
        <v>0</v>
      </c>
      <c r="BL424">
        <v>0</v>
      </c>
      <c r="BM424">
        <v>0</v>
      </c>
      <c r="BN424">
        <v>0</v>
      </c>
      <c r="BO424">
        <v>0</v>
      </c>
      <c r="BP424">
        <v>0</v>
      </c>
      <c r="BQ424">
        <v>0</v>
      </c>
      <c r="BR424">
        <v>0</v>
      </c>
      <c r="BS424">
        <v>0</v>
      </c>
      <c r="BT424">
        <v>0</v>
      </c>
      <c r="BU424">
        <v>0</v>
      </c>
      <c r="BV424">
        <v>0</v>
      </c>
      <c r="BW424">
        <v>0</v>
      </c>
      <c r="BX424">
        <v>0</v>
      </c>
      <c r="BY424">
        <v>0</v>
      </c>
      <c r="BZ424">
        <v>0</v>
      </c>
      <c r="CA424">
        <v>0</v>
      </c>
      <c r="CB424">
        <v>0</v>
      </c>
      <c r="CC424">
        <v>0</v>
      </c>
      <c r="CD424">
        <v>0</v>
      </c>
      <c r="CE424">
        <v>0</v>
      </c>
      <c r="CF424">
        <v>0</v>
      </c>
      <c r="CG424">
        <v>0</v>
      </c>
      <c r="CH424">
        <v>0</v>
      </c>
      <c r="CI424">
        <v>0</v>
      </c>
      <c r="CJ424">
        <v>0</v>
      </c>
      <c r="CK424">
        <v>0</v>
      </c>
      <c r="CL424">
        <v>0</v>
      </c>
      <c r="CM424">
        <v>0</v>
      </c>
      <c r="CN424">
        <v>0</v>
      </c>
      <c r="CO424">
        <v>0</v>
      </c>
      <c r="CP424">
        <v>0</v>
      </c>
      <c r="CQ424">
        <v>0</v>
      </c>
      <c r="CR424">
        <v>0</v>
      </c>
      <c r="CS424">
        <v>0</v>
      </c>
    </row>
    <row r="425" spans="1:97" x14ac:dyDescent="0.3">
      <c r="A425" t="s">
        <v>90</v>
      </c>
      <c r="B425" t="s">
        <v>89</v>
      </c>
      <c r="C425" t="s">
        <v>111</v>
      </c>
      <c r="D425" t="s">
        <v>104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v>0</v>
      </c>
      <c r="AO425">
        <v>0</v>
      </c>
      <c r="AP425">
        <v>0</v>
      </c>
      <c r="AQ425">
        <v>0</v>
      </c>
      <c r="AR425">
        <v>0</v>
      </c>
      <c r="AS425">
        <v>0</v>
      </c>
      <c r="AT425">
        <v>0</v>
      </c>
      <c r="AU425">
        <v>0</v>
      </c>
      <c r="AV425">
        <v>0</v>
      </c>
      <c r="AW425">
        <v>0</v>
      </c>
      <c r="AX425">
        <v>0</v>
      </c>
      <c r="AY425">
        <v>0</v>
      </c>
      <c r="AZ425">
        <v>0</v>
      </c>
      <c r="BA425">
        <v>0</v>
      </c>
      <c r="BB425">
        <v>0</v>
      </c>
      <c r="BC425">
        <v>0</v>
      </c>
      <c r="BD425">
        <v>0</v>
      </c>
      <c r="BE425">
        <v>0</v>
      </c>
      <c r="BF425">
        <v>0</v>
      </c>
      <c r="BG425">
        <v>0</v>
      </c>
      <c r="BH425">
        <v>0</v>
      </c>
      <c r="BI425">
        <v>0</v>
      </c>
      <c r="BJ425">
        <v>0</v>
      </c>
      <c r="BK425">
        <v>0</v>
      </c>
      <c r="BL425">
        <v>0</v>
      </c>
      <c r="BM425">
        <v>0</v>
      </c>
      <c r="BN425">
        <v>0</v>
      </c>
      <c r="BO425">
        <v>0</v>
      </c>
      <c r="BP425">
        <v>0</v>
      </c>
      <c r="BQ425">
        <v>0</v>
      </c>
      <c r="BR425">
        <v>0</v>
      </c>
      <c r="BS425">
        <v>0</v>
      </c>
      <c r="BT425">
        <v>0</v>
      </c>
      <c r="BU425">
        <v>0</v>
      </c>
      <c r="BV425">
        <v>0</v>
      </c>
      <c r="BW425">
        <v>0</v>
      </c>
      <c r="BX425">
        <v>0</v>
      </c>
      <c r="BY425">
        <v>0</v>
      </c>
      <c r="BZ425">
        <v>0</v>
      </c>
      <c r="CA425">
        <v>0</v>
      </c>
      <c r="CB425">
        <v>0</v>
      </c>
      <c r="CC425">
        <v>0</v>
      </c>
      <c r="CD425">
        <v>0</v>
      </c>
      <c r="CE425">
        <v>0</v>
      </c>
      <c r="CF425">
        <v>0</v>
      </c>
      <c r="CG425">
        <v>0</v>
      </c>
      <c r="CH425">
        <v>0</v>
      </c>
      <c r="CI425">
        <v>0</v>
      </c>
      <c r="CJ425">
        <v>0</v>
      </c>
      <c r="CK425">
        <v>0</v>
      </c>
      <c r="CL425">
        <v>0</v>
      </c>
      <c r="CM425">
        <v>0</v>
      </c>
      <c r="CN425">
        <v>0</v>
      </c>
      <c r="CO425">
        <v>0</v>
      </c>
      <c r="CP425">
        <v>0</v>
      </c>
      <c r="CQ425">
        <v>0</v>
      </c>
      <c r="CR425">
        <v>0</v>
      </c>
      <c r="CS425">
        <v>0</v>
      </c>
    </row>
    <row r="426" spans="1:97" x14ac:dyDescent="0.3">
      <c r="A426" t="s">
        <v>90</v>
      </c>
      <c r="B426" t="s">
        <v>89</v>
      </c>
      <c r="C426" t="s">
        <v>111</v>
      </c>
      <c r="D426" t="s">
        <v>104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1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v>0</v>
      </c>
      <c r="AO426">
        <v>0</v>
      </c>
      <c r="AP426">
        <v>0</v>
      </c>
      <c r="AQ426">
        <v>0</v>
      </c>
      <c r="AR426">
        <v>0</v>
      </c>
      <c r="AS426">
        <v>0</v>
      </c>
      <c r="AT426">
        <v>0</v>
      </c>
      <c r="AU426">
        <v>0</v>
      </c>
      <c r="AV426">
        <v>0</v>
      </c>
      <c r="AW426">
        <v>0</v>
      </c>
      <c r="AX426">
        <v>0</v>
      </c>
      <c r="AY426">
        <v>0</v>
      </c>
      <c r="AZ426">
        <v>0</v>
      </c>
      <c r="BA426">
        <v>0</v>
      </c>
      <c r="BB426">
        <v>0</v>
      </c>
      <c r="BC426">
        <v>0</v>
      </c>
      <c r="BD426">
        <v>0</v>
      </c>
      <c r="BE426">
        <v>0</v>
      </c>
      <c r="BF426">
        <v>0</v>
      </c>
      <c r="BG426">
        <v>0</v>
      </c>
      <c r="BH426">
        <v>0</v>
      </c>
      <c r="BI426">
        <v>0</v>
      </c>
      <c r="BJ426">
        <v>0</v>
      </c>
      <c r="BK426">
        <v>0</v>
      </c>
      <c r="BL426">
        <v>0</v>
      </c>
      <c r="BM426">
        <v>0</v>
      </c>
      <c r="BN426">
        <v>0</v>
      </c>
      <c r="BO426">
        <v>0</v>
      </c>
      <c r="BP426">
        <v>0</v>
      </c>
      <c r="BQ426">
        <v>0</v>
      </c>
      <c r="BR426">
        <v>0</v>
      </c>
      <c r="BS426">
        <v>0</v>
      </c>
      <c r="BT426">
        <v>0</v>
      </c>
      <c r="BU426">
        <v>0</v>
      </c>
      <c r="BV426">
        <v>0</v>
      </c>
      <c r="BW426">
        <v>0</v>
      </c>
      <c r="BX426">
        <v>0</v>
      </c>
      <c r="BY426">
        <v>0</v>
      </c>
      <c r="BZ426">
        <v>0</v>
      </c>
      <c r="CA426">
        <v>0</v>
      </c>
      <c r="CB426">
        <v>0</v>
      </c>
      <c r="CC426">
        <v>0</v>
      </c>
      <c r="CD426">
        <v>0</v>
      </c>
      <c r="CE426">
        <v>0</v>
      </c>
      <c r="CF426">
        <v>0</v>
      </c>
      <c r="CG426">
        <v>0</v>
      </c>
      <c r="CH426">
        <v>0</v>
      </c>
      <c r="CI426">
        <v>0</v>
      </c>
      <c r="CJ426">
        <v>0</v>
      </c>
      <c r="CK426">
        <v>0</v>
      </c>
      <c r="CL426">
        <v>0</v>
      </c>
      <c r="CM426">
        <v>0</v>
      </c>
      <c r="CN426">
        <v>0</v>
      </c>
      <c r="CO426">
        <v>0</v>
      </c>
      <c r="CP426">
        <v>0</v>
      </c>
      <c r="CQ426">
        <v>0</v>
      </c>
      <c r="CR426">
        <v>0</v>
      </c>
      <c r="CS426">
        <v>0</v>
      </c>
    </row>
    <row r="427" spans="1:97" x14ac:dyDescent="0.3">
      <c r="A427" t="s">
        <v>90</v>
      </c>
      <c r="B427" t="s">
        <v>89</v>
      </c>
      <c r="C427" t="s">
        <v>111</v>
      </c>
      <c r="D427" t="s">
        <v>104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1</v>
      </c>
      <c r="S427">
        <v>0</v>
      </c>
      <c r="T427">
        <v>0</v>
      </c>
      <c r="U427">
        <v>0</v>
      </c>
      <c r="V427">
        <v>1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1</v>
      </c>
      <c r="AJ427">
        <v>0</v>
      </c>
      <c r="AK427">
        <v>0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v>0</v>
      </c>
      <c r="AR427">
        <v>0</v>
      </c>
      <c r="AS427">
        <v>0</v>
      </c>
      <c r="AT427">
        <v>0</v>
      </c>
      <c r="AU427">
        <v>0</v>
      </c>
      <c r="AV427">
        <v>0</v>
      </c>
      <c r="AW427">
        <v>0</v>
      </c>
      <c r="AX427">
        <v>0</v>
      </c>
      <c r="AY427">
        <v>0</v>
      </c>
      <c r="AZ427">
        <v>0</v>
      </c>
      <c r="BA427">
        <v>0</v>
      </c>
      <c r="BB427">
        <v>0</v>
      </c>
      <c r="BC427">
        <v>0</v>
      </c>
      <c r="BD427">
        <v>0</v>
      </c>
      <c r="BE427">
        <v>1</v>
      </c>
      <c r="BF427">
        <v>0</v>
      </c>
      <c r="BG427">
        <v>0</v>
      </c>
      <c r="BH427">
        <v>0</v>
      </c>
      <c r="BI427">
        <v>0</v>
      </c>
      <c r="BJ427">
        <v>0</v>
      </c>
      <c r="BK427">
        <v>0</v>
      </c>
      <c r="BL427">
        <v>0</v>
      </c>
      <c r="BM427">
        <v>0</v>
      </c>
      <c r="BN427">
        <v>0</v>
      </c>
      <c r="BO427">
        <v>0</v>
      </c>
      <c r="BP427">
        <v>0</v>
      </c>
      <c r="BQ427">
        <v>0</v>
      </c>
      <c r="BR427">
        <v>0</v>
      </c>
      <c r="BS427">
        <v>0</v>
      </c>
      <c r="BT427">
        <v>0</v>
      </c>
      <c r="BU427">
        <v>0</v>
      </c>
      <c r="BV427">
        <v>0</v>
      </c>
      <c r="BW427">
        <v>0</v>
      </c>
      <c r="BX427">
        <v>0</v>
      </c>
      <c r="BY427">
        <v>0</v>
      </c>
      <c r="BZ427">
        <v>0</v>
      </c>
      <c r="CA427">
        <v>0</v>
      </c>
      <c r="CB427">
        <v>0</v>
      </c>
      <c r="CC427">
        <v>0</v>
      </c>
      <c r="CD427">
        <v>0</v>
      </c>
      <c r="CE427">
        <v>0</v>
      </c>
      <c r="CF427">
        <v>0</v>
      </c>
      <c r="CG427">
        <v>0</v>
      </c>
      <c r="CH427">
        <v>0</v>
      </c>
      <c r="CI427">
        <v>0</v>
      </c>
      <c r="CJ427">
        <v>0</v>
      </c>
      <c r="CK427">
        <v>0</v>
      </c>
      <c r="CL427">
        <v>0</v>
      </c>
      <c r="CM427">
        <v>0</v>
      </c>
      <c r="CN427">
        <v>0</v>
      </c>
      <c r="CO427">
        <v>0</v>
      </c>
      <c r="CP427">
        <v>0</v>
      </c>
      <c r="CQ427">
        <v>0</v>
      </c>
      <c r="CR427">
        <v>0</v>
      </c>
      <c r="CS427">
        <v>0</v>
      </c>
    </row>
    <row r="428" spans="1:97" x14ac:dyDescent="0.3">
      <c r="A428" t="s">
        <v>90</v>
      </c>
      <c r="B428" t="s">
        <v>89</v>
      </c>
      <c r="C428" t="s">
        <v>111</v>
      </c>
      <c r="D428" t="s">
        <v>104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1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v>0</v>
      </c>
      <c r="AO428">
        <v>0</v>
      </c>
      <c r="AP428">
        <v>0</v>
      </c>
      <c r="AQ428">
        <v>0</v>
      </c>
      <c r="AR428">
        <v>0</v>
      </c>
      <c r="AS428">
        <v>0</v>
      </c>
      <c r="AT428">
        <v>0</v>
      </c>
      <c r="AU428">
        <v>0</v>
      </c>
      <c r="AV428">
        <v>0</v>
      </c>
      <c r="AW428">
        <v>0</v>
      </c>
      <c r="AX428">
        <v>0</v>
      </c>
      <c r="AY428">
        <v>0</v>
      </c>
      <c r="AZ428">
        <v>0</v>
      </c>
      <c r="BA428">
        <v>0</v>
      </c>
      <c r="BB428">
        <v>0</v>
      </c>
      <c r="BC428">
        <v>0</v>
      </c>
      <c r="BD428">
        <v>0</v>
      </c>
      <c r="BE428">
        <v>0</v>
      </c>
      <c r="BF428">
        <v>0</v>
      </c>
      <c r="BG428">
        <v>0</v>
      </c>
      <c r="BH428">
        <v>0</v>
      </c>
      <c r="BI428">
        <v>0</v>
      </c>
      <c r="BJ428">
        <v>0</v>
      </c>
      <c r="BK428">
        <v>0</v>
      </c>
      <c r="BL428">
        <v>0</v>
      </c>
      <c r="BM428">
        <v>0</v>
      </c>
      <c r="BN428">
        <v>0</v>
      </c>
      <c r="BO428">
        <v>0</v>
      </c>
      <c r="BP428">
        <v>0</v>
      </c>
      <c r="BQ428">
        <v>0</v>
      </c>
      <c r="BR428">
        <v>0</v>
      </c>
      <c r="BS428">
        <v>0</v>
      </c>
      <c r="BT428">
        <v>0</v>
      </c>
      <c r="BU428">
        <v>0</v>
      </c>
      <c r="BV428">
        <v>0</v>
      </c>
      <c r="BW428">
        <v>0</v>
      </c>
      <c r="BX428">
        <v>0</v>
      </c>
      <c r="BY428">
        <v>0</v>
      </c>
      <c r="BZ428">
        <v>0</v>
      </c>
      <c r="CA428">
        <v>0</v>
      </c>
      <c r="CB428">
        <v>0</v>
      </c>
      <c r="CC428">
        <v>0</v>
      </c>
      <c r="CD428">
        <v>0</v>
      </c>
      <c r="CE428">
        <v>0</v>
      </c>
      <c r="CF428">
        <v>0</v>
      </c>
      <c r="CG428">
        <v>0</v>
      </c>
      <c r="CH428">
        <v>0</v>
      </c>
      <c r="CI428">
        <v>0</v>
      </c>
      <c r="CJ428">
        <v>0</v>
      </c>
      <c r="CK428">
        <v>0</v>
      </c>
      <c r="CL428">
        <v>0</v>
      </c>
      <c r="CM428">
        <v>0</v>
      </c>
      <c r="CN428">
        <v>0</v>
      </c>
      <c r="CO428">
        <v>0</v>
      </c>
      <c r="CP428">
        <v>0</v>
      </c>
      <c r="CQ428">
        <v>0</v>
      </c>
      <c r="CR428">
        <v>0</v>
      </c>
      <c r="CS428">
        <v>0</v>
      </c>
    </row>
    <row r="429" spans="1:97" x14ac:dyDescent="0.3">
      <c r="A429" t="s">
        <v>90</v>
      </c>
      <c r="B429" t="s">
        <v>89</v>
      </c>
      <c r="C429" t="s">
        <v>111</v>
      </c>
      <c r="D429" t="s">
        <v>104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1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0</v>
      </c>
      <c r="AR429">
        <v>1</v>
      </c>
      <c r="AS429">
        <v>0</v>
      </c>
      <c r="AT429">
        <v>0</v>
      </c>
      <c r="AU429">
        <v>0</v>
      </c>
      <c r="AV429">
        <v>0</v>
      </c>
      <c r="AW429">
        <v>0</v>
      </c>
      <c r="AX429">
        <v>0</v>
      </c>
      <c r="AY429">
        <v>0</v>
      </c>
      <c r="AZ429">
        <v>0</v>
      </c>
      <c r="BA429">
        <v>0</v>
      </c>
      <c r="BB429">
        <v>0</v>
      </c>
      <c r="BC429">
        <v>0</v>
      </c>
      <c r="BD429">
        <v>0</v>
      </c>
      <c r="BE429">
        <v>0</v>
      </c>
      <c r="BF429">
        <v>0</v>
      </c>
      <c r="BG429">
        <v>0</v>
      </c>
      <c r="BH429">
        <v>0</v>
      </c>
      <c r="BI429">
        <v>0</v>
      </c>
      <c r="BJ429">
        <v>0</v>
      </c>
      <c r="BK429">
        <v>0</v>
      </c>
      <c r="BL429">
        <v>0</v>
      </c>
      <c r="BM429">
        <v>0</v>
      </c>
      <c r="BN429">
        <v>0</v>
      </c>
      <c r="BO429">
        <v>0</v>
      </c>
      <c r="BP429">
        <v>0</v>
      </c>
      <c r="BQ429">
        <v>0</v>
      </c>
      <c r="BR429">
        <v>0</v>
      </c>
      <c r="BS429">
        <v>0</v>
      </c>
      <c r="BT429">
        <v>0</v>
      </c>
      <c r="BU429">
        <v>0</v>
      </c>
      <c r="BV429">
        <v>0</v>
      </c>
      <c r="BW429">
        <v>0</v>
      </c>
      <c r="BX429">
        <v>0</v>
      </c>
      <c r="BY429">
        <v>0</v>
      </c>
      <c r="BZ429">
        <v>0</v>
      </c>
      <c r="CA429">
        <v>0</v>
      </c>
      <c r="CB429">
        <v>0</v>
      </c>
      <c r="CC429">
        <v>0</v>
      </c>
      <c r="CD429">
        <v>0</v>
      </c>
      <c r="CE429">
        <v>0</v>
      </c>
      <c r="CF429">
        <v>0</v>
      </c>
      <c r="CG429">
        <v>0</v>
      </c>
      <c r="CH429">
        <v>0</v>
      </c>
      <c r="CI429">
        <v>0</v>
      </c>
      <c r="CJ429">
        <v>0</v>
      </c>
      <c r="CK429">
        <v>0</v>
      </c>
      <c r="CL429">
        <v>0</v>
      </c>
      <c r="CM429">
        <v>0</v>
      </c>
      <c r="CN429">
        <v>0</v>
      </c>
      <c r="CO429">
        <v>0</v>
      </c>
      <c r="CP429">
        <v>0</v>
      </c>
      <c r="CQ429">
        <v>0</v>
      </c>
      <c r="CR429">
        <v>0</v>
      </c>
      <c r="CS429">
        <v>0</v>
      </c>
    </row>
    <row r="430" spans="1:97" x14ac:dyDescent="0.3">
      <c r="A430" t="s">
        <v>90</v>
      </c>
      <c r="B430" t="s">
        <v>89</v>
      </c>
      <c r="C430" t="s">
        <v>111</v>
      </c>
      <c r="D430" t="s">
        <v>104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v>0</v>
      </c>
      <c r="AO430">
        <v>0</v>
      </c>
      <c r="AP430">
        <v>0</v>
      </c>
      <c r="AQ430">
        <v>0</v>
      </c>
      <c r="AR430">
        <v>0</v>
      </c>
      <c r="AS430">
        <v>0</v>
      </c>
      <c r="AT430">
        <v>0</v>
      </c>
      <c r="AU430">
        <v>0</v>
      </c>
      <c r="AV430">
        <v>0</v>
      </c>
      <c r="AW430">
        <v>0</v>
      </c>
      <c r="AX430">
        <v>0</v>
      </c>
      <c r="AY430">
        <v>0</v>
      </c>
      <c r="AZ430">
        <v>0</v>
      </c>
      <c r="BA430">
        <v>0</v>
      </c>
      <c r="BB430">
        <v>0</v>
      </c>
      <c r="BC430">
        <v>0</v>
      </c>
      <c r="BD430">
        <v>0</v>
      </c>
      <c r="BE430">
        <v>0</v>
      </c>
      <c r="BF430">
        <v>0</v>
      </c>
      <c r="BG430">
        <v>0</v>
      </c>
      <c r="BH430">
        <v>0</v>
      </c>
      <c r="BI430">
        <v>0</v>
      </c>
      <c r="BJ430">
        <v>0</v>
      </c>
      <c r="BK430">
        <v>0</v>
      </c>
      <c r="BL430">
        <v>0</v>
      </c>
      <c r="BM430">
        <v>0</v>
      </c>
      <c r="BN430">
        <v>0</v>
      </c>
      <c r="BO430">
        <v>0</v>
      </c>
      <c r="BP430">
        <v>0</v>
      </c>
      <c r="BQ430">
        <v>0</v>
      </c>
      <c r="BR430">
        <v>0</v>
      </c>
      <c r="BS430">
        <v>0</v>
      </c>
      <c r="BT430">
        <v>0</v>
      </c>
      <c r="BU430">
        <v>0</v>
      </c>
      <c r="BV430">
        <v>0</v>
      </c>
      <c r="BW430">
        <v>0</v>
      </c>
      <c r="BX430">
        <v>0</v>
      </c>
      <c r="BY430">
        <v>0</v>
      </c>
      <c r="BZ430">
        <v>0</v>
      </c>
      <c r="CA430">
        <v>1</v>
      </c>
      <c r="CB430">
        <v>0</v>
      </c>
      <c r="CC430">
        <v>0</v>
      </c>
      <c r="CD430">
        <v>0</v>
      </c>
      <c r="CE430">
        <v>0</v>
      </c>
      <c r="CF430">
        <v>0</v>
      </c>
      <c r="CG430">
        <v>0</v>
      </c>
      <c r="CH430">
        <v>0</v>
      </c>
      <c r="CI430">
        <v>0</v>
      </c>
      <c r="CJ430">
        <v>0</v>
      </c>
      <c r="CK430">
        <v>0</v>
      </c>
      <c r="CL430">
        <v>0</v>
      </c>
      <c r="CM430">
        <v>0</v>
      </c>
      <c r="CN430">
        <v>0</v>
      </c>
      <c r="CO430">
        <v>0</v>
      </c>
      <c r="CP430">
        <v>0</v>
      </c>
      <c r="CQ430">
        <v>0</v>
      </c>
      <c r="CR430">
        <v>0</v>
      </c>
      <c r="CS430">
        <v>0</v>
      </c>
    </row>
    <row r="431" spans="1:97" x14ac:dyDescent="0.3">
      <c r="A431" t="s">
        <v>90</v>
      </c>
      <c r="B431" t="s">
        <v>89</v>
      </c>
      <c r="C431" t="s">
        <v>111</v>
      </c>
      <c r="D431" t="s">
        <v>104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0</v>
      </c>
      <c r="AR431">
        <v>0</v>
      </c>
      <c r="AS431">
        <v>0</v>
      </c>
      <c r="AT431">
        <v>0</v>
      </c>
      <c r="AU431">
        <v>0</v>
      </c>
      <c r="AV431">
        <v>0</v>
      </c>
      <c r="AW431">
        <v>0</v>
      </c>
      <c r="AX431">
        <v>0</v>
      </c>
      <c r="AY431">
        <v>0</v>
      </c>
      <c r="AZ431">
        <v>0</v>
      </c>
      <c r="BA431">
        <v>0</v>
      </c>
      <c r="BB431">
        <v>0</v>
      </c>
      <c r="BC431">
        <v>0</v>
      </c>
      <c r="BD431">
        <v>0</v>
      </c>
      <c r="BE431">
        <v>0</v>
      </c>
      <c r="BF431">
        <v>0</v>
      </c>
      <c r="BG431">
        <v>0</v>
      </c>
      <c r="BH431">
        <v>0</v>
      </c>
      <c r="BI431">
        <v>0</v>
      </c>
      <c r="BJ431">
        <v>0</v>
      </c>
      <c r="BK431">
        <v>0</v>
      </c>
      <c r="BL431">
        <v>0</v>
      </c>
      <c r="BM431">
        <v>0</v>
      </c>
      <c r="BN431">
        <v>0</v>
      </c>
      <c r="BO431">
        <v>0</v>
      </c>
      <c r="BP431">
        <v>0</v>
      </c>
      <c r="BQ431">
        <v>0</v>
      </c>
      <c r="BR431">
        <v>0</v>
      </c>
      <c r="BS431">
        <v>0</v>
      </c>
      <c r="BT431">
        <v>0</v>
      </c>
      <c r="BU431">
        <v>0</v>
      </c>
      <c r="BV431">
        <v>0</v>
      </c>
      <c r="BW431">
        <v>0</v>
      </c>
      <c r="BX431">
        <v>0</v>
      </c>
      <c r="BY431">
        <v>0</v>
      </c>
      <c r="BZ431">
        <v>0</v>
      </c>
      <c r="CA431">
        <v>0</v>
      </c>
      <c r="CB431">
        <v>0</v>
      </c>
      <c r="CC431">
        <v>0</v>
      </c>
      <c r="CD431">
        <v>0</v>
      </c>
      <c r="CE431">
        <v>0</v>
      </c>
      <c r="CF431">
        <v>0</v>
      </c>
      <c r="CG431">
        <v>0</v>
      </c>
      <c r="CH431">
        <v>0</v>
      </c>
      <c r="CI431">
        <v>0</v>
      </c>
      <c r="CJ431">
        <v>0</v>
      </c>
      <c r="CK431">
        <v>0</v>
      </c>
      <c r="CL431">
        <v>0</v>
      </c>
      <c r="CM431">
        <v>0</v>
      </c>
      <c r="CN431">
        <v>0</v>
      </c>
      <c r="CO431">
        <v>0</v>
      </c>
      <c r="CP431">
        <v>0</v>
      </c>
      <c r="CQ431">
        <v>0</v>
      </c>
      <c r="CR431">
        <v>0</v>
      </c>
      <c r="CS431">
        <v>0</v>
      </c>
    </row>
    <row r="432" spans="1:97" x14ac:dyDescent="0.3">
      <c r="A432" t="s">
        <v>90</v>
      </c>
      <c r="B432" t="s">
        <v>89</v>
      </c>
      <c r="C432" t="s">
        <v>111</v>
      </c>
      <c r="D432" t="s">
        <v>105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0</v>
      </c>
      <c r="AR432">
        <v>0</v>
      </c>
      <c r="AS432">
        <v>0</v>
      </c>
      <c r="AT432">
        <v>0</v>
      </c>
      <c r="AU432">
        <v>0</v>
      </c>
      <c r="AV432">
        <v>0</v>
      </c>
      <c r="AW432">
        <v>0</v>
      </c>
      <c r="AX432">
        <v>0</v>
      </c>
      <c r="AY432">
        <v>0</v>
      </c>
      <c r="AZ432">
        <v>0</v>
      </c>
      <c r="BA432">
        <v>0</v>
      </c>
      <c r="BB432">
        <v>0</v>
      </c>
      <c r="BC432">
        <v>0</v>
      </c>
      <c r="BD432">
        <v>0</v>
      </c>
      <c r="BE432">
        <v>0</v>
      </c>
      <c r="BF432">
        <v>0</v>
      </c>
      <c r="BG432">
        <v>0</v>
      </c>
      <c r="BH432">
        <v>0</v>
      </c>
      <c r="BI432">
        <v>0</v>
      </c>
      <c r="BJ432">
        <v>0</v>
      </c>
      <c r="BK432">
        <v>0</v>
      </c>
      <c r="BL432">
        <v>0</v>
      </c>
      <c r="BM432">
        <v>0</v>
      </c>
      <c r="BN432">
        <v>0</v>
      </c>
      <c r="BO432">
        <v>0</v>
      </c>
      <c r="BP432">
        <v>0</v>
      </c>
      <c r="BQ432">
        <v>0</v>
      </c>
      <c r="BR432">
        <v>0</v>
      </c>
      <c r="BS432">
        <v>0</v>
      </c>
      <c r="BT432">
        <v>0</v>
      </c>
      <c r="BU432">
        <v>0</v>
      </c>
      <c r="BV432">
        <v>0</v>
      </c>
      <c r="BW432">
        <v>0</v>
      </c>
      <c r="BX432">
        <v>0</v>
      </c>
      <c r="BY432">
        <v>2</v>
      </c>
      <c r="BZ432">
        <v>0</v>
      </c>
      <c r="CA432">
        <v>0</v>
      </c>
      <c r="CB432">
        <v>0</v>
      </c>
      <c r="CC432">
        <v>0</v>
      </c>
      <c r="CD432">
        <v>0</v>
      </c>
      <c r="CE432">
        <v>0</v>
      </c>
      <c r="CF432">
        <v>0</v>
      </c>
      <c r="CG432">
        <v>0</v>
      </c>
      <c r="CH432">
        <v>0</v>
      </c>
      <c r="CI432">
        <v>0</v>
      </c>
      <c r="CJ432">
        <v>0</v>
      </c>
      <c r="CK432">
        <v>0</v>
      </c>
      <c r="CL432">
        <v>0</v>
      </c>
      <c r="CM432">
        <v>0</v>
      </c>
      <c r="CN432">
        <v>0</v>
      </c>
      <c r="CO432">
        <v>0</v>
      </c>
      <c r="CP432">
        <v>0</v>
      </c>
      <c r="CQ432">
        <v>0</v>
      </c>
      <c r="CR432">
        <v>0</v>
      </c>
      <c r="CS432">
        <v>0</v>
      </c>
    </row>
    <row r="433" spans="1:97" x14ac:dyDescent="0.3">
      <c r="A433" t="s">
        <v>90</v>
      </c>
      <c r="B433" t="s">
        <v>89</v>
      </c>
      <c r="C433" t="s">
        <v>111</v>
      </c>
      <c r="D433" t="s">
        <v>105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1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1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1</v>
      </c>
      <c r="AJ433">
        <v>0</v>
      </c>
      <c r="AK433">
        <v>1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0</v>
      </c>
      <c r="AS433">
        <v>1</v>
      </c>
      <c r="AT433">
        <v>0</v>
      </c>
      <c r="AU433">
        <v>0</v>
      </c>
      <c r="AV433">
        <v>0</v>
      </c>
      <c r="AW433">
        <v>0</v>
      </c>
      <c r="AX433">
        <v>0</v>
      </c>
      <c r="AY433">
        <v>0</v>
      </c>
      <c r="AZ433">
        <v>0</v>
      </c>
      <c r="BA433">
        <v>0</v>
      </c>
      <c r="BB433">
        <v>1</v>
      </c>
      <c r="BC433">
        <v>0</v>
      </c>
      <c r="BD433">
        <v>0</v>
      </c>
      <c r="BE433">
        <v>0</v>
      </c>
      <c r="BF433">
        <v>0</v>
      </c>
      <c r="BG433">
        <v>0</v>
      </c>
      <c r="BH433">
        <v>0</v>
      </c>
      <c r="BI433">
        <v>0</v>
      </c>
      <c r="BJ433">
        <v>0</v>
      </c>
      <c r="BK433">
        <v>0</v>
      </c>
      <c r="BL433">
        <v>0</v>
      </c>
      <c r="BM433">
        <v>0</v>
      </c>
      <c r="BN433">
        <v>0</v>
      </c>
      <c r="BO433">
        <v>0</v>
      </c>
      <c r="BP433">
        <v>0</v>
      </c>
      <c r="BQ433">
        <v>0</v>
      </c>
      <c r="BR433">
        <v>0</v>
      </c>
      <c r="BS433">
        <v>0</v>
      </c>
      <c r="BT433">
        <v>0</v>
      </c>
      <c r="BU433">
        <v>0</v>
      </c>
      <c r="BV433">
        <v>0</v>
      </c>
      <c r="BW433">
        <v>0</v>
      </c>
      <c r="BX433">
        <v>0</v>
      </c>
      <c r="BY433">
        <v>0</v>
      </c>
      <c r="BZ433">
        <v>0</v>
      </c>
      <c r="CA433">
        <v>0</v>
      </c>
      <c r="CB433">
        <v>0</v>
      </c>
      <c r="CC433">
        <v>0</v>
      </c>
      <c r="CD433">
        <v>0</v>
      </c>
      <c r="CE433">
        <v>0</v>
      </c>
      <c r="CF433">
        <v>0</v>
      </c>
      <c r="CG433">
        <v>0</v>
      </c>
      <c r="CH433">
        <v>0</v>
      </c>
      <c r="CI433">
        <v>0</v>
      </c>
      <c r="CJ433">
        <v>0</v>
      </c>
      <c r="CK433">
        <v>0</v>
      </c>
      <c r="CL433">
        <v>0</v>
      </c>
      <c r="CM433">
        <v>0</v>
      </c>
      <c r="CN433">
        <v>0</v>
      </c>
      <c r="CO433">
        <v>0</v>
      </c>
      <c r="CP433">
        <v>0</v>
      </c>
      <c r="CQ433">
        <v>0</v>
      </c>
      <c r="CR433">
        <v>0</v>
      </c>
      <c r="CS433">
        <v>0</v>
      </c>
    </row>
    <row r="434" spans="1:97" x14ac:dyDescent="0.3">
      <c r="A434" t="s">
        <v>90</v>
      </c>
      <c r="B434" t="s">
        <v>89</v>
      </c>
      <c r="C434" t="s">
        <v>111</v>
      </c>
      <c r="D434" t="s">
        <v>105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v>0</v>
      </c>
      <c r="AO434">
        <v>0</v>
      </c>
      <c r="AP434">
        <v>0</v>
      </c>
      <c r="AQ434">
        <v>0</v>
      </c>
      <c r="AR434">
        <v>0</v>
      </c>
      <c r="AS434">
        <v>0</v>
      </c>
      <c r="AT434">
        <v>0</v>
      </c>
      <c r="AU434">
        <v>0</v>
      </c>
      <c r="AV434">
        <v>0</v>
      </c>
      <c r="AW434">
        <v>0</v>
      </c>
      <c r="AX434">
        <v>0</v>
      </c>
      <c r="AY434">
        <v>0</v>
      </c>
      <c r="AZ434">
        <v>0</v>
      </c>
      <c r="BA434">
        <v>0</v>
      </c>
      <c r="BB434">
        <v>0</v>
      </c>
      <c r="BC434">
        <v>0</v>
      </c>
      <c r="BD434">
        <v>0</v>
      </c>
      <c r="BE434">
        <v>0</v>
      </c>
      <c r="BF434">
        <v>0</v>
      </c>
      <c r="BG434">
        <v>0</v>
      </c>
      <c r="BH434">
        <v>0</v>
      </c>
      <c r="BI434">
        <v>0</v>
      </c>
      <c r="BJ434">
        <v>0</v>
      </c>
      <c r="BK434">
        <v>0</v>
      </c>
      <c r="BL434">
        <v>0</v>
      </c>
      <c r="BM434">
        <v>0</v>
      </c>
      <c r="BN434">
        <v>0</v>
      </c>
      <c r="BO434">
        <v>0</v>
      </c>
      <c r="BP434">
        <v>0</v>
      </c>
      <c r="BQ434">
        <v>0</v>
      </c>
      <c r="BR434">
        <v>0</v>
      </c>
      <c r="BS434">
        <v>0</v>
      </c>
      <c r="BT434">
        <v>0</v>
      </c>
      <c r="BU434">
        <v>0</v>
      </c>
      <c r="BV434">
        <v>0</v>
      </c>
      <c r="BW434">
        <v>0</v>
      </c>
      <c r="BX434">
        <v>0</v>
      </c>
      <c r="BY434">
        <v>0</v>
      </c>
      <c r="BZ434">
        <v>0</v>
      </c>
      <c r="CA434">
        <v>0</v>
      </c>
      <c r="CB434">
        <v>0</v>
      </c>
      <c r="CC434">
        <v>0</v>
      </c>
      <c r="CD434">
        <v>0</v>
      </c>
      <c r="CE434">
        <v>0</v>
      </c>
      <c r="CF434">
        <v>0</v>
      </c>
      <c r="CG434">
        <v>0</v>
      </c>
      <c r="CH434">
        <v>0</v>
      </c>
      <c r="CI434">
        <v>0</v>
      </c>
      <c r="CJ434">
        <v>0</v>
      </c>
      <c r="CK434">
        <v>0</v>
      </c>
      <c r="CL434">
        <v>0</v>
      </c>
      <c r="CM434">
        <v>0</v>
      </c>
      <c r="CN434">
        <v>0</v>
      </c>
      <c r="CO434">
        <v>0</v>
      </c>
      <c r="CP434">
        <v>0</v>
      </c>
      <c r="CQ434">
        <v>0</v>
      </c>
      <c r="CR434">
        <v>0</v>
      </c>
      <c r="CS434">
        <v>0</v>
      </c>
    </row>
    <row r="435" spans="1:97" x14ac:dyDescent="0.3">
      <c r="A435" t="s">
        <v>90</v>
      </c>
      <c r="B435" t="s">
        <v>89</v>
      </c>
      <c r="C435" t="s">
        <v>111</v>
      </c>
      <c r="D435" t="s">
        <v>105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1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1</v>
      </c>
      <c r="AJ435">
        <v>0</v>
      </c>
      <c r="AK435">
        <v>0</v>
      </c>
      <c r="AL435">
        <v>0</v>
      </c>
      <c r="AM435">
        <v>0</v>
      </c>
      <c r="AN435">
        <v>0</v>
      </c>
      <c r="AO435">
        <v>0</v>
      </c>
      <c r="AP435">
        <v>0</v>
      </c>
      <c r="AQ435">
        <v>0</v>
      </c>
      <c r="AR435">
        <v>0</v>
      </c>
      <c r="AS435">
        <v>1</v>
      </c>
      <c r="AT435">
        <v>0</v>
      </c>
      <c r="AU435">
        <v>0</v>
      </c>
      <c r="AV435">
        <v>0</v>
      </c>
      <c r="AW435">
        <v>0</v>
      </c>
      <c r="AX435">
        <v>0</v>
      </c>
      <c r="AY435">
        <v>0</v>
      </c>
      <c r="AZ435">
        <v>0</v>
      </c>
      <c r="BA435">
        <v>0</v>
      </c>
      <c r="BB435">
        <v>0</v>
      </c>
      <c r="BC435">
        <v>0</v>
      </c>
      <c r="BD435">
        <v>0</v>
      </c>
      <c r="BE435">
        <v>0</v>
      </c>
      <c r="BF435">
        <v>0</v>
      </c>
      <c r="BG435">
        <v>0</v>
      </c>
      <c r="BH435">
        <v>0</v>
      </c>
      <c r="BI435">
        <v>0</v>
      </c>
      <c r="BJ435">
        <v>0</v>
      </c>
      <c r="BK435">
        <v>0</v>
      </c>
      <c r="BL435">
        <v>0</v>
      </c>
      <c r="BM435">
        <v>1</v>
      </c>
      <c r="BN435">
        <v>0</v>
      </c>
      <c r="BO435">
        <v>0</v>
      </c>
      <c r="BP435">
        <v>0</v>
      </c>
      <c r="BQ435">
        <v>0</v>
      </c>
      <c r="BR435">
        <v>0</v>
      </c>
      <c r="BS435">
        <v>0</v>
      </c>
      <c r="BT435">
        <v>0</v>
      </c>
      <c r="BU435">
        <v>0</v>
      </c>
      <c r="BV435">
        <v>0</v>
      </c>
      <c r="BW435">
        <v>0</v>
      </c>
      <c r="BX435">
        <v>0</v>
      </c>
      <c r="BY435">
        <v>0</v>
      </c>
      <c r="BZ435">
        <v>0</v>
      </c>
      <c r="CA435">
        <v>0</v>
      </c>
      <c r="CB435">
        <v>0</v>
      </c>
      <c r="CC435">
        <v>0</v>
      </c>
      <c r="CD435">
        <v>0</v>
      </c>
      <c r="CE435">
        <v>0</v>
      </c>
      <c r="CF435">
        <v>0</v>
      </c>
      <c r="CG435">
        <v>0</v>
      </c>
      <c r="CH435">
        <v>0</v>
      </c>
      <c r="CI435">
        <v>0</v>
      </c>
      <c r="CJ435">
        <v>0</v>
      </c>
      <c r="CK435">
        <v>0</v>
      </c>
      <c r="CL435">
        <v>0</v>
      </c>
      <c r="CM435">
        <v>0</v>
      </c>
      <c r="CN435">
        <v>0</v>
      </c>
      <c r="CO435">
        <v>0</v>
      </c>
      <c r="CP435">
        <v>0</v>
      </c>
      <c r="CQ435">
        <v>0</v>
      </c>
      <c r="CR435">
        <v>0</v>
      </c>
      <c r="CS435">
        <v>0</v>
      </c>
    </row>
    <row r="436" spans="1:97" x14ac:dyDescent="0.3">
      <c r="A436" t="s">
        <v>90</v>
      </c>
      <c r="B436" t="s">
        <v>89</v>
      </c>
      <c r="C436" t="s">
        <v>111</v>
      </c>
      <c r="D436" t="s">
        <v>105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2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1</v>
      </c>
      <c r="AJ436">
        <v>0</v>
      </c>
      <c r="AK436">
        <v>0</v>
      </c>
      <c r="AL436">
        <v>0</v>
      </c>
      <c r="AM436">
        <v>0</v>
      </c>
      <c r="AN436">
        <v>0</v>
      </c>
      <c r="AO436">
        <v>0</v>
      </c>
      <c r="AP436">
        <v>0</v>
      </c>
      <c r="AQ436">
        <v>0</v>
      </c>
      <c r="AR436">
        <v>0</v>
      </c>
      <c r="AS436">
        <v>0</v>
      </c>
      <c r="AT436">
        <v>0</v>
      </c>
      <c r="AU436">
        <v>0</v>
      </c>
      <c r="AV436">
        <v>0</v>
      </c>
      <c r="AW436">
        <v>0</v>
      </c>
      <c r="AX436">
        <v>0</v>
      </c>
      <c r="AY436">
        <v>0</v>
      </c>
      <c r="AZ436">
        <v>0</v>
      </c>
      <c r="BA436">
        <v>0</v>
      </c>
      <c r="BB436">
        <v>1</v>
      </c>
      <c r="BC436">
        <v>0</v>
      </c>
      <c r="BD436">
        <v>0</v>
      </c>
      <c r="BE436">
        <v>0</v>
      </c>
      <c r="BF436">
        <v>0</v>
      </c>
      <c r="BG436">
        <v>0</v>
      </c>
      <c r="BH436">
        <v>0</v>
      </c>
      <c r="BI436">
        <v>0</v>
      </c>
      <c r="BJ436">
        <v>0</v>
      </c>
      <c r="BK436">
        <v>0</v>
      </c>
      <c r="BL436">
        <v>0</v>
      </c>
      <c r="BM436">
        <v>0</v>
      </c>
      <c r="BN436">
        <v>0</v>
      </c>
      <c r="BO436">
        <v>0</v>
      </c>
      <c r="BP436">
        <v>0</v>
      </c>
      <c r="BQ436">
        <v>0</v>
      </c>
      <c r="BR436">
        <v>0</v>
      </c>
      <c r="BS436">
        <v>0</v>
      </c>
      <c r="BT436">
        <v>0</v>
      </c>
      <c r="BU436">
        <v>0</v>
      </c>
      <c r="BV436">
        <v>0</v>
      </c>
      <c r="BW436">
        <v>0</v>
      </c>
      <c r="BX436">
        <v>0</v>
      </c>
      <c r="BY436">
        <v>0</v>
      </c>
      <c r="BZ436">
        <v>0</v>
      </c>
      <c r="CA436">
        <v>0</v>
      </c>
      <c r="CB436">
        <v>0</v>
      </c>
      <c r="CC436">
        <v>0</v>
      </c>
      <c r="CD436">
        <v>0</v>
      </c>
      <c r="CE436">
        <v>0</v>
      </c>
      <c r="CF436">
        <v>0</v>
      </c>
      <c r="CG436">
        <v>0</v>
      </c>
      <c r="CH436">
        <v>0</v>
      </c>
      <c r="CI436">
        <v>0</v>
      </c>
      <c r="CJ436">
        <v>0</v>
      </c>
      <c r="CK436">
        <v>0</v>
      </c>
      <c r="CL436">
        <v>0</v>
      </c>
      <c r="CM436">
        <v>0</v>
      </c>
      <c r="CN436">
        <v>0</v>
      </c>
      <c r="CO436">
        <v>0</v>
      </c>
      <c r="CP436">
        <v>0</v>
      </c>
      <c r="CQ436">
        <v>0</v>
      </c>
      <c r="CR436">
        <v>0</v>
      </c>
      <c r="CS436">
        <v>0</v>
      </c>
    </row>
    <row r="437" spans="1:97" x14ac:dyDescent="0.3">
      <c r="A437" t="s">
        <v>90</v>
      </c>
      <c r="B437" t="s">
        <v>89</v>
      </c>
      <c r="C437" t="s">
        <v>111</v>
      </c>
      <c r="D437" t="s">
        <v>105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1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2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0</v>
      </c>
      <c r="AR437">
        <v>0</v>
      </c>
      <c r="AS437">
        <v>0</v>
      </c>
      <c r="AT437">
        <v>0</v>
      </c>
      <c r="AU437">
        <v>0</v>
      </c>
      <c r="AV437">
        <v>0</v>
      </c>
      <c r="AW437">
        <v>0</v>
      </c>
      <c r="AX437">
        <v>0</v>
      </c>
      <c r="AY437">
        <v>0</v>
      </c>
      <c r="AZ437">
        <v>0</v>
      </c>
      <c r="BA437">
        <v>0</v>
      </c>
      <c r="BB437">
        <v>0</v>
      </c>
      <c r="BC437">
        <v>0</v>
      </c>
      <c r="BD437">
        <v>0</v>
      </c>
      <c r="BE437">
        <v>1</v>
      </c>
      <c r="BF437">
        <v>0</v>
      </c>
      <c r="BG437">
        <v>0</v>
      </c>
      <c r="BH437">
        <v>0</v>
      </c>
      <c r="BI437">
        <v>0</v>
      </c>
      <c r="BJ437">
        <v>0</v>
      </c>
      <c r="BK437">
        <v>0</v>
      </c>
      <c r="BL437">
        <v>0</v>
      </c>
      <c r="BM437">
        <v>0</v>
      </c>
      <c r="BN437">
        <v>0</v>
      </c>
      <c r="BO437">
        <v>0</v>
      </c>
      <c r="BP437">
        <v>0</v>
      </c>
      <c r="BQ437">
        <v>0</v>
      </c>
      <c r="BR437">
        <v>0</v>
      </c>
      <c r="BS437">
        <v>0</v>
      </c>
      <c r="BT437">
        <v>0</v>
      </c>
      <c r="BU437">
        <v>0</v>
      </c>
      <c r="BV437">
        <v>0</v>
      </c>
      <c r="BW437">
        <v>0</v>
      </c>
      <c r="BX437">
        <v>0</v>
      </c>
      <c r="BY437">
        <v>0</v>
      </c>
      <c r="BZ437">
        <v>0</v>
      </c>
      <c r="CA437">
        <v>0</v>
      </c>
      <c r="CB437">
        <v>0</v>
      </c>
      <c r="CC437">
        <v>0</v>
      </c>
      <c r="CD437">
        <v>0</v>
      </c>
      <c r="CE437">
        <v>0</v>
      </c>
      <c r="CF437">
        <v>0</v>
      </c>
      <c r="CG437">
        <v>0</v>
      </c>
      <c r="CH437">
        <v>0</v>
      </c>
      <c r="CI437">
        <v>0</v>
      </c>
      <c r="CJ437">
        <v>0</v>
      </c>
      <c r="CK437">
        <v>0</v>
      </c>
      <c r="CL437">
        <v>0</v>
      </c>
      <c r="CM437">
        <v>0</v>
      </c>
      <c r="CN437">
        <v>0</v>
      </c>
      <c r="CO437">
        <v>0</v>
      </c>
      <c r="CP437">
        <v>0</v>
      </c>
      <c r="CQ437">
        <v>0</v>
      </c>
      <c r="CR437">
        <v>0</v>
      </c>
      <c r="CS437">
        <v>0</v>
      </c>
    </row>
    <row r="438" spans="1:97" x14ac:dyDescent="0.3">
      <c r="A438" t="s">
        <v>90</v>
      </c>
      <c r="B438" t="s">
        <v>89</v>
      </c>
      <c r="C438" t="s">
        <v>111</v>
      </c>
      <c r="D438" t="s">
        <v>105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17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v>0</v>
      </c>
      <c r="AO438">
        <v>0</v>
      </c>
      <c r="AP438">
        <v>0</v>
      </c>
      <c r="AQ438">
        <v>0</v>
      </c>
      <c r="AR438">
        <v>0</v>
      </c>
      <c r="AS438">
        <v>0</v>
      </c>
      <c r="AT438">
        <v>0</v>
      </c>
      <c r="AU438">
        <v>0</v>
      </c>
      <c r="AV438">
        <v>0</v>
      </c>
      <c r="AW438">
        <v>0</v>
      </c>
      <c r="AX438">
        <v>0</v>
      </c>
      <c r="AY438">
        <v>0</v>
      </c>
      <c r="AZ438">
        <v>0</v>
      </c>
      <c r="BA438">
        <v>0</v>
      </c>
      <c r="BB438">
        <v>0</v>
      </c>
      <c r="BC438">
        <v>0</v>
      </c>
      <c r="BD438">
        <v>0</v>
      </c>
      <c r="BE438">
        <v>0</v>
      </c>
      <c r="BF438">
        <v>0</v>
      </c>
      <c r="BG438">
        <v>0</v>
      </c>
      <c r="BH438">
        <v>0</v>
      </c>
      <c r="BI438">
        <v>0</v>
      </c>
      <c r="BJ438">
        <v>0</v>
      </c>
      <c r="BK438">
        <v>0</v>
      </c>
      <c r="BL438">
        <v>0</v>
      </c>
      <c r="BM438">
        <v>0</v>
      </c>
      <c r="BN438">
        <v>0</v>
      </c>
      <c r="BO438">
        <v>0</v>
      </c>
      <c r="BP438">
        <v>0</v>
      </c>
      <c r="BQ438">
        <v>0</v>
      </c>
      <c r="BR438">
        <v>0</v>
      </c>
      <c r="BS438">
        <v>0</v>
      </c>
      <c r="BT438">
        <v>0</v>
      </c>
      <c r="BU438">
        <v>0</v>
      </c>
      <c r="BV438">
        <v>0</v>
      </c>
      <c r="BW438">
        <v>0</v>
      </c>
      <c r="BX438">
        <v>0</v>
      </c>
      <c r="BY438">
        <v>0</v>
      </c>
      <c r="BZ438">
        <v>0</v>
      </c>
      <c r="CA438">
        <v>0</v>
      </c>
      <c r="CB438">
        <v>0</v>
      </c>
      <c r="CC438">
        <v>0</v>
      </c>
      <c r="CD438">
        <v>0</v>
      </c>
      <c r="CE438">
        <v>0</v>
      </c>
      <c r="CF438">
        <v>0</v>
      </c>
      <c r="CG438">
        <v>0</v>
      </c>
      <c r="CH438">
        <v>0</v>
      </c>
      <c r="CI438">
        <v>0</v>
      </c>
      <c r="CJ438">
        <v>1</v>
      </c>
      <c r="CK438">
        <v>0</v>
      </c>
      <c r="CL438">
        <v>0</v>
      </c>
      <c r="CM438">
        <v>0</v>
      </c>
      <c r="CN438">
        <v>0</v>
      </c>
      <c r="CO438">
        <v>0</v>
      </c>
      <c r="CP438">
        <v>0</v>
      </c>
      <c r="CQ438">
        <v>0</v>
      </c>
      <c r="CR438">
        <v>0</v>
      </c>
      <c r="CS438">
        <v>0</v>
      </c>
    </row>
    <row r="439" spans="1:97" x14ac:dyDescent="0.3">
      <c r="A439" t="s">
        <v>90</v>
      </c>
      <c r="B439" t="s">
        <v>89</v>
      </c>
      <c r="C439" t="s">
        <v>111</v>
      </c>
      <c r="D439" t="s">
        <v>105</v>
      </c>
      <c r="E439">
        <v>0</v>
      </c>
      <c r="F439">
        <v>1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30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v>0</v>
      </c>
      <c r="AO439">
        <v>0</v>
      </c>
      <c r="AP439">
        <v>0</v>
      </c>
      <c r="AQ439">
        <v>0</v>
      </c>
      <c r="AR439">
        <v>0</v>
      </c>
      <c r="AS439">
        <v>0</v>
      </c>
      <c r="AT439">
        <v>0</v>
      </c>
      <c r="AU439">
        <v>0</v>
      </c>
      <c r="AV439">
        <v>0</v>
      </c>
      <c r="AW439">
        <v>0</v>
      </c>
      <c r="AX439">
        <v>0</v>
      </c>
      <c r="AY439">
        <v>0</v>
      </c>
      <c r="AZ439">
        <v>0</v>
      </c>
      <c r="BA439">
        <v>0</v>
      </c>
      <c r="BB439">
        <v>0</v>
      </c>
      <c r="BC439">
        <v>0</v>
      </c>
      <c r="BD439">
        <v>0</v>
      </c>
      <c r="BE439">
        <v>0</v>
      </c>
      <c r="BF439">
        <v>0</v>
      </c>
      <c r="BG439">
        <v>0</v>
      </c>
      <c r="BH439">
        <v>0</v>
      </c>
      <c r="BI439">
        <v>0</v>
      </c>
      <c r="BJ439">
        <v>0</v>
      </c>
      <c r="BK439">
        <v>0</v>
      </c>
      <c r="BL439">
        <v>0</v>
      </c>
      <c r="BM439">
        <v>0</v>
      </c>
      <c r="BN439">
        <v>0</v>
      </c>
      <c r="BO439">
        <v>0</v>
      </c>
      <c r="BP439">
        <v>0</v>
      </c>
      <c r="BQ439">
        <v>0</v>
      </c>
      <c r="BR439">
        <v>0</v>
      </c>
      <c r="BS439">
        <v>0</v>
      </c>
      <c r="BT439">
        <v>0</v>
      </c>
      <c r="BU439">
        <v>0</v>
      </c>
      <c r="BV439">
        <v>0</v>
      </c>
      <c r="BW439">
        <v>0</v>
      </c>
      <c r="BX439">
        <v>0</v>
      </c>
      <c r="BY439">
        <v>0</v>
      </c>
      <c r="BZ439">
        <v>1</v>
      </c>
      <c r="CA439">
        <v>0</v>
      </c>
      <c r="CB439">
        <v>0</v>
      </c>
      <c r="CC439">
        <v>0</v>
      </c>
      <c r="CD439">
        <v>0</v>
      </c>
      <c r="CE439">
        <v>0</v>
      </c>
      <c r="CF439">
        <v>0</v>
      </c>
      <c r="CG439">
        <v>0</v>
      </c>
      <c r="CH439">
        <v>0</v>
      </c>
      <c r="CI439">
        <v>0</v>
      </c>
      <c r="CJ439">
        <v>0</v>
      </c>
      <c r="CK439">
        <v>0</v>
      </c>
      <c r="CL439">
        <v>0</v>
      </c>
      <c r="CM439">
        <v>0</v>
      </c>
      <c r="CN439">
        <v>0</v>
      </c>
      <c r="CO439">
        <v>0</v>
      </c>
      <c r="CP439">
        <v>0</v>
      </c>
      <c r="CQ439">
        <v>0</v>
      </c>
      <c r="CR439">
        <v>0</v>
      </c>
      <c r="CS439">
        <v>0</v>
      </c>
    </row>
    <row r="440" spans="1:97" x14ac:dyDescent="0.3">
      <c r="A440" t="s">
        <v>90</v>
      </c>
      <c r="B440" t="s">
        <v>89</v>
      </c>
      <c r="C440" t="s">
        <v>111</v>
      </c>
      <c r="D440" t="s">
        <v>105</v>
      </c>
      <c r="E440">
        <v>0</v>
      </c>
      <c r="F440">
        <v>0</v>
      </c>
      <c r="G440">
        <v>0</v>
      </c>
      <c r="H440">
        <v>0</v>
      </c>
      <c r="I440">
        <v>1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10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v>0</v>
      </c>
      <c r="AO440">
        <v>0</v>
      </c>
      <c r="AP440">
        <v>0</v>
      </c>
      <c r="AQ440">
        <v>0</v>
      </c>
      <c r="AR440">
        <v>0</v>
      </c>
      <c r="AS440">
        <v>0</v>
      </c>
      <c r="AT440">
        <v>0</v>
      </c>
      <c r="AU440">
        <v>0</v>
      </c>
      <c r="AV440">
        <v>0</v>
      </c>
      <c r="AW440">
        <v>0</v>
      </c>
      <c r="AX440">
        <v>0</v>
      </c>
      <c r="AY440">
        <v>0</v>
      </c>
      <c r="AZ440">
        <v>0</v>
      </c>
      <c r="BA440">
        <v>0</v>
      </c>
      <c r="BB440">
        <v>0</v>
      </c>
      <c r="BC440">
        <v>0</v>
      </c>
      <c r="BD440">
        <v>0</v>
      </c>
      <c r="BE440">
        <v>0</v>
      </c>
      <c r="BF440">
        <v>0</v>
      </c>
      <c r="BG440">
        <v>0</v>
      </c>
      <c r="BH440">
        <v>0</v>
      </c>
      <c r="BI440">
        <v>0</v>
      </c>
      <c r="BJ440">
        <v>0</v>
      </c>
      <c r="BK440">
        <v>0</v>
      </c>
      <c r="BL440">
        <v>0</v>
      </c>
      <c r="BM440">
        <v>0</v>
      </c>
      <c r="BN440">
        <v>0</v>
      </c>
      <c r="BO440">
        <v>0</v>
      </c>
      <c r="BP440">
        <v>0</v>
      </c>
      <c r="BQ440">
        <v>0</v>
      </c>
      <c r="BR440">
        <v>0</v>
      </c>
      <c r="BS440">
        <v>0</v>
      </c>
      <c r="BT440">
        <v>0</v>
      </c>
      <c r="BU440">
        <v>0</v>
      </c>
      <c r="BV440">
        <v>0</v>
      </c>
      <c r="BW440">
        <v>0</v>
      </c>
      <c r="BX440">
        <v>0</v>
      </c>
      <c r="BY440">
        <v>0</v>
      </c>
      <c r="BZ440">
        <v>2</v>
      </c>
      <c r="CA440">
        <v>0</v>
      </c>
      <c r="CB440">
        <v>0</v>
      </c>
      <c r="CC440">
        <v>0</v>
      </c>
      <c r="CD440">
        <v>0</v>
      </c>
      <c r="CE440">
        <v>0</v>
      </c>
      <c r="CF440">
        <v>0</v>
      </c>
      <c r="CG440">
        <v>0</v>
      </c>
      <c r="CH440">
        <v>0</v>
      </c>
      <c r="CI440">
        <v>0</v>
      </c>
      <c r="CJ440">
        <v>0</v>
      </c>
      <c r="CK440">
        <v>0</v>
      </c>
      <c r="CL440">
        <v>0</v>
      </c>
      <c r="CM440">
        <v>0</v>
      </c>
      <c r="CN440">
        <v>0</v>
      </c>
      <c r="CO440">
        <v>0</v>
      </c>
      <c r="CP440">
        <v>0</v>
      </c>
      <c r="CQ440">
        <v>0</v>
      </c>
      <c r="CR440">
        <v>1</v>
      </c>
      <c r="CS440">
        <v>0</v>
      </c>
    </row>
    <row r="441" spans="1:97" x14ac:dyDescent="0.3">
      <c r="A441" t="s">
        <v>90</v>
      </c>
      <c r="B441" t="s">
        <v>89</v>
      </c>
      <c r="C441" t="s">
        <v>111</v>
      </c>
      <c r="D441" t="s">
        <v>105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1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38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v>0</v>
      </c>
      <c r="AO441">
        <v>0</v>
      </c>
      <c r="AP441">
        <v>0</v>
      </c>
      <c r="AQ441">
        <v>0</v>
      </c>
      <c r="AR441">
        <v>0</v>
      </c>
      <c r="AS441">
        <v>0</v>
      </c>
      <c r="AT441">
        <v>0</v>
      </c>
      <c r="AU441">
        <v>0</v>
      </c>
      <c r="AV441">
        <v>0</v>
      </c>
      <c r="AW441">
        <v>0</v>
      </c>
      <c r="AX441">
        <v>0</v>
      </c>
      <c r="AY441">
        <v>0</v>
      </c>
      <c r="AZ441">
        <v>0</v>
      </c>
      <c r="BA441">
        <v>0</v>
      </c>
      <c r="BB441">
        <v>0</v>
      </c>
      <c r="BC441">
        <v>0</v>
      </c>
      <c r="BD441">
        <v>0</v>
      </c>
      <c r="BE441">
        <v>0</v>
      </c>
      <c r="BF441">
        <v>0</v>
      </c>
      <c r="BG441">
        <v>0</v>
      </c>
      <c r="BH441">
        <v>0</v>
      </c>
      <c r="BI441">
        <v>0</v>
      </c>
      <c r="BJ441">
        <v>0</v>
      </c>
      <c r="BK441">
        <v>0</v>
      </c>
      <c r="BL441">
        <v>0</v>
      </c>
      <c r="BM441">
        <v>1</v>
      </c>
      <c r="BN441">
        <v>0</v>
      </c>
      <c r="BO441">
        <v>0</v>
      </c>
      <c r="BP441">
        <v>0</v>
      </c>
      <c r="BQ441">
        <v>0</v>
      </c>
      <c r="BR441">
        <v>0</v>
      </c>
      <c r="BS441">
        <v>0</v>
      </c>
      <c r="BT441">
        <v>0</v>
      </c>
      <c r="BU441">
        <v>0</v>
      </c>
      <c r="BV441">
        <v>0</v>
      </c>
      <c r="BW441">
        <v>0</v>
      </c>
      <c r="BX441">
        <v>0</v>
      </c>
      <c r="BY441">
        <v>0</v>
      </c>
      <c r="BZ441">
        <v>0</v>
      </c>
      <c r="CA441">
        <v>0</v>
      </c>
      <c r="CB441">
        <v>0</v>
      </c>
      <c r="CC441">
        <v>0</v>
      </c>
      <c r="CD441">
        <v>0</v>
      </c>
      <c r="CE441">
        <v>0</v>
      </c>
      <c r="CF441">
        <v>0</v>
      </c>
      <c r="CG441">
        <v>0</v>
      </c>
      <c r="CH441">
        <v>0</v>
      </c>
      <c r="CI441">
        <v>0</v>
      </c>
      <c r="CJ441">
        <v>0</v>
      </c>
      <c r="CK441">
        <v>0</v>
      </c>
      <c r="CL441">
        <v>1</v>
      </c>
      <c r="CM441">
        <v>0</v>
      </c>
      <c r="CN441">
        <v>0</v>
      </c>
      <c r="CO441">
        <v>0</v>
      </c>
      <c r="CP441">
        <v>0</v>
      </c>
      <c r="CQ441">
        <v>0</v>
      </c>
      <c r="CR441">
        <v>0</v>
      </c>
      <c r="CS441">
        <v>0</v>
      </c>
    </row>
    <row r="442" spans="1:97" x14ac:dyDescent="0.3">
      <c r="A442" t="s">
        <v>90</v>
      </c>
      <c r="B442" t="s">
        <v>89</v>
      </c>
      <c r="C442" t="s">
        <v>111</v>
      </c>
      <c r="D442" t="s">
        <v>105</v>
      </c>
      <c r="E442">
        <v>0</v>
      </c>
      <c r="F442">
        <v>1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1</v>
      </c>
      <c r="S442">
        <v>0</v>
      </c>
      <c r="T442">
        <v>0</v>
      </c>
      <c r="U442">
        <v>0</v>
      </c>
      <c r="V442">
        <v>2</v>
      </c>
      <c r="W442">
        <v>0</v>
      </c>
      <c r="X442">
        <v>0</v>
      </c>
      <c r="Y442">
        <v>0</v>
      </c>
      <c r="Z442">
        <v>0</v>
      </c>
      <c r="AA442">
        <v>15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2</v>
      </c>
      <c r="AJ442">
        <v>0</v>
      </c>
      <c r="AK442">
        <v>0</v>
      </c>
      <c r="AL442">
        <v>0</v>
      </c>
      <c r="AM442">
        <v>0</v>
      </c>
      <c r="AN442">
        <v>0</v>
      </c>
      <c r="AO442">
        <v>0</v>
      </c>
      <c r="AP442">
        <v>0</v>
      </c>
      <c r="AQ442">
        <v>0</v>
      </c>
      <c r="AR442">
        <v>0</v>
      </c>
      <c r="AS442">
        <v>2</v>
      </c>
      <c r="AT442">
        <v>0</v>
      </c>
      <c r="AU442">
        <v>0</v>
      </c>
      <c r="AV442">
        <v>0</v>
      </c>
      <c r="AW442">
        <v>0</v>
      </c>
      <c r="AX442">
        <v>0</v>
      </c>
      <c r="AY442">
        <v>0</v>
      </c>
      <c r="AZ442">
        <v>0</v>
      </c>
      <c r="BA442">
        <v>0</v>
      </c>
      <c r="BB442">
        <v>0</v>
      </c>
      <c r="BC442">
        <v>0</v>
      </c>
      <c r="BD442">
        <v>0</v>
      </c>
      <c r="BE442">
        <v>0</v>
      </c>
      <c r="BF442">
        <v>0</v>
      </c>
      <c r="BG442">
        <v>0</v>
      </c>
      <c r="BH442">
        <v>0</v>
      </c>
      <c r="BI442">
        <v>0</v>
      </c>
      <c r="BJ442">
        <v>0</v>
      </c>
      <c r="BK442">
        <v>0</v>
      </c>
      <c r="BL442">
        <v>0</v>
      </c>
      <c r="BM442">
        <v>1</v>
      </c>
      <c r="BN442">
        <v>0</v>
      </c>
      <c r="BO442">
        <v>0</v>
      </c>
      <c r="BP442">
        <v>0</v>
      </c>
      <c r="BQ442">
        <v>0</v>
      </c>
      <c r="BR442">
        <v>0</v>
      </c>
      <c r="BS442">
        <v>0</v>
      </c>
      <c r="BT442">
        <v>0</v>
      </c>
      <c r="BU442">
        <v>0</v>
      </c>
      <c r="BV442">
        <v>0</v>
      </c>
      <c r="BW442">
        <v>0</v>
      </c>
      <c r="BX442">
        <v>0</v>
      </c>
      <c r="BY442">
        <v>0</v>
      </c>
      <c r="BZ442">
        <v>0</v>
      </c>
      <c r="CA442">
        <v>0</v>
      </c>
      <c r="CB442">
        <v>0</v>
      </c>
      <c r="CC442">
        <v>0</v>
      </c>
      <c r="CD442">
        <v>0</v>
      </c>
      <c r="CE442">
        <v>0</v>
      </c>
      <c r="CF442">
        <v>0</v>
      </c>
      <c r="CG442">
        <v>0</v>
      </c>
      <c r="CH442">
        <v>0</v>
      </c>
      <c r="CI442">
        <v>0</v>
      </c>
      <c r="CJ442">
        <v>0</v>
      </c>
      <c r="CK442">
        <v>0</v>
      </c>
      <c r="CL442">
        <v>0</v>
      </c>
      <c r="CM442">
        <v>0</v>
      </c>
      <c r="CN442">
        <v>0</v>
      </c>
      <c r="CO442">
        <v>0</v>
      </c>
      <c r="CP442">
        <v>0</v>
      </c>
      <c r="CQ442">
        <v>0</v>
      </c>
      <c r="CR442">
        <v>0</v>
      </c>
      <c r="CS442">
        <v>0</v>
      </c>
    </row>
    <row r="443" spans="1:97" x14ac:dyDescent="0.3">
      <c r="A443" t="s">
        <v>90</v>
      </c>
      <c r="B443" t="s">
        <v>89</v>
      </c>
      <c r="C443" t="s">
        <v>111</v>
      </c>
      <c r="D443" t="s">
        <v>105</v>
      </c>
      <c r="E443">
        <v>0</v>
      </c>
      <c r="F443">
        <v>3</v>
      </c>
      <c r="G443">
        <v>0</v>
      </c>
      <c r="H443">
        <v>0</v>
      </c>
      <c r="I443">
        <v>0</v>
      </c>
      <c r="J443">
        <v>1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1</v>
      </c>
      <c r="S443">
        <v>0</v>
      </c>
      <c r="T443">
        <v>0</v>
      </c>
      <c r="U443">
        <v>0</v>
      </c>
      <c r="V443">
        <v>1</v>
      </c>
      <c r="W443">
        <v>0</v>
      </c>
      <c r="X443">
        <v>0</v>
      </c>
      <c r="Y443">
        <v>0</v>
      </c>
      <c r="Z443">
        <v>0</v>
      </c>
      <c r="AA443">
        <v>8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v>0</v>
      </c>
      <c r="AO443">
        <v>0</v>
      </c>
      <c r="AP443">
        <v>0</v>
      </c>
      <c r="AQ443">
        <v>0</v>
      </c>
      <c r="AR443">
        <v>0</v>
      </c>
      <c r="AS443">
        <v>0</v>
      </c>
      <c r="AT443">
        <v>0</v>
      </c>
      <c r="AU443">
        <v>0</v>
      </c>
      <c r="AV443">
        <v>0</v>
      </c>
      <c r="AW443">
        <v>0</v>
      </c>
      <c r="AX443">
        <v>0</v>
      </c>
      <c r="AY443">
        <v>0</v>
      </c>
      <c r="AZ443">
        <v>0</v>
      </c>
      <c r="BA443">
        <v>0</v>
      </c>
      <c r="BB443">
        <v>0</v>
      </c>
      <c r="BC443">
        <v>0</v>
      </c>
      <c r="BD443">
        <v>0</v>
      </c>
      <c r="BE443">
        <v>0</v>
      </c>
      <c r="BF443">
        <v>0</v>
      </c>
      <c r="BG443">
        <v>0</v>
      </c>
      <c r="BH443">
        <v>0</v>
      </c>
      <c r="BI443">
        <v>0</v>
      </c>
      <c r="BJ443">
        <v>0</v>
      </c>
      <c r="BK443">
        <v>0</v>
      </c>
      <c r="BL443">
        <v>0</v>
      </c>
      <c r="BM443">
        <v>0</v>
      </c>
      <c r="BN443">
        <v>0</v>
      </c>
      <c r="BO443">
        <v>0</v>
      </c>
      <c r="BP443">
        <v>0</v>
      </c>
      <c r="BQ443">
        <v>0</v>
      </c>
      <c r="BR443">
        <v>0</v>
      </c>
      <c r="BS443">
        <v>0</v>
      </c>
      <c r="BT443">
        <v>0</v>
      </c>
      <c r="BU443">
        <v>0</v>
      </c>
      <c r="BV443">
        <v>0</v>
      </c>
      <c r="BW443">
        <v>0</v>
      </c>
      <c r="BX443">
        <v>0</v>
      </c>
      <c r="BY443">
        <v>0</v>
      </c>
      <c r="BZ443">
        <v>0</v>
      </c>
      <c r="CA443">
        <v>0</v>
      </c>
      <c r="CB443">
        <v>0</v>
      </c>
      <c r="CC443">
        <v>0</v>
      </c>
      <c r="CD443">
        <v>0</v>
      </c>
      <c r="CE443">
        <v>0</v>
      </c>
      <c r="CF443">
        <v>0</v>
      </c>
      <c r="CG443">
        <v>0</v>
      </c>
      <c r="CH443">
        <v>0</v>
      </c>
      <c r="CI443">
        <v>0</v>
      </c>
      <c r="CJ443">
        <v>0</v>
      </c>
      <c r="CK443">
        <v>0</v>
      </c>
      <c r="CL443">
        <v>0</v>
      </c>
      <c r="CM443">
        <v>0</v>
      </c>
      <c r="CN443">
        <v>0</v>
      </c>
      <c r="CO443">
        <v>0</v>
      </c>
      <c r="CP443">
        <v>0</v>
      </c>
      <c r="CQ443">
        <v>0</v>
      </c>
      <c r="CR443">
        <v>0</v>
      </c>
      <c r="CS443">
        <v>0</v>
      </c>
    </row>
    <row r="444" spans="1:97" x14ac:dyDescent="0.3">
      <c r="A444" t="s">
        <v>90</v>
      </c>
      <c r="B444" t="s">
        <v>89</v>
      </c>
      <c r="C444" t="s">
        <v>111</v>
      </c>
      <c r="D444" t="s">
        <v>105</v>
      </c>
      <c r="E444">
        <v>0</v>
      </c>
      <c r="F444">
        <v>3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1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1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1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v>0</v>
      </c>
      <c r="AO444">
        <v>0</v>
      </c>
      <c r="AP444">
        <v>0</v>
      </c>
      <c r="AQ444">
        <v>0</v>
      </c>
      <c r="AR444">
        <v>0</v>
      </c>
      <c r="AS444">
        <v>0</v>
      </c>
      <c r="AT444">
        <v>0</v>
      </c>
      <c r="AU444">
        <v>0</v>
      </c>
      <c r="AV444">
        <v>0</v>
      </c>
      <c r="AW444">
        <v>0</v>
      </c>
      <c r="AX444">
        <v>0</v>
      </c>
      <c r="AY444">
        <v>0</v>
      </c>
      <c r="AZ444">
        <v>0</v>
      </c>
      <c r="BA444">
        <v>0</v>
      </c>
      <c r="BB444">
        <v>0</v>
      </c>
      <c r="BC444">
        <v>0</v>
      </c>
      <c r="BD444">
        <v>0</v>
      </c>
      <c r="BE444">
        <v>0</v>
      </c>
      <c r="BF444">
        <v>0</v>
      </c>
      <c r="BG444">
        <v>0</v>
      </c>
      <c r="BH444">
        <v>0</v>
      </c>
      <c r="BI444">
        <v>0</v>
      </c>
      <c r="BJ444">
        <v>0</v>
      </c>
      <c r="BK444">
        <v>0</v>
      </c>
      <c r="BL444">
        <v>0</v>
      </c>
      <c r="BM444">
        <v>0</v>
      </c>
      <c r="BN444">
        <v>0</v>
      </c>
      <c r="BO444">
        <v>0</v>
      </c>
      <c r="BP444">
        <v>0</v>
      </c>
      <c r="BQ444">
        <v>0</v>
      </c>
      <c r="BR444">
        <v>0</v>
      </c>
      <c r="BS444">
        <v>0</v>
      </c>
      <c r="BT444">
        <v>0</v>
      </c>
      <c r="BU444">
        <v>0</v>
      </c>
      <c r="BV444">
        <v>0</v>
      </c>
      <c r="BW444">
        <v>0</v>
      </c>
      <c r="BX444">
        <v>0</v>
      </c>
      <c r="BY444">
        <v>0</v>
      </c>
      <c r="BZ444">
        <v>1</v>
      </c>
      <c r="CA444">
        <v>0</v>
      </c>
      <c r="CB444">
        <v>0</v>
      </c>
      <c r="CC444">
        <v>0</v>
      </c>
      <c r="CD444">
        <v>0</v>
      </c>
      <c r="CE444">
        <v>0</v>
      </c>
      <c r="CF444">
        <v>0</v>
      </c>
      <c r="CG444">
        <v>0</v>
      </c>
      <c r="CH444">
        <v>0</v>
      </c>
      <c r="CI444">
        <v>0</v>
      </c>
      <c r="CJ444">
        <v>0</v>
      </c>
      <c r="CK444">
        <v>0</v>
      </c>
      <c r="CL444">
        <v>0</v>
      </c>
      <c r="CM444">
        <v>0</v>
      </c>
      <c r="CN444">
        <v>0</v>
      </c>
      <c r="CO444">
        <v>0</v>
      </c>
      <c r="CP444">
        <v>0</v>
      </c>
      <c r="CQ444">
        <v>0</v>
      </c>
      <c r="CR444">
        <v>0</v>
      </c>
      <c r="CS444">
        <v>0</v>
      </c>
    </row>
    <row r="445" spans="1:97" x14ac:dyDescent="0.3">
      <c r="A445" t="s">
        <v>90</v>
      </c>
      <c r="B445" t="s">
        <v>89</v>
      </c>
      <c r="C445" t="s">
        <v>111</v>
      </c>
      <c r="D445" t="s">
        <v>105</v>
      </c>
      <c r="E445">
        <v>0</v>
      </c>
      <c r="F445">
        <v>1</v>
      </c>
      <c r="G445">
        <v>0</v>
      </c>
      <c r="H445">
        <v>1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1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8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v>0</v>
      </c>
      <c r="AO445">
        <v>0</v>
      </c>
      <c r="AP445">
        <v>0</v>
      </c>
      <c r="AQ445">
        <v>0</v>
      </c>
      <c r="AR445">
        <v>0</v>
      </c>
      <c r="AS445">
        <v>0</v>
      </c>
      <c r="AT445">
        <v>0</v>
      </c>
      <c r="AU445">
        <v>0</v>
      </c>
      <c r="AV445">
        <v>0</v>
      </c>
      <c r="AW445">
        <v>0</v>
      </c>
      <c r="AX445">
        <v>0</v>
      </c>
      <c r="AY445">
        <v>0</v>
      </c>
      <c r="AZ445">
        <v>0</v>
      </c>
      <c r="BA445">
        <v>0</v>
      </c>
      <c r="BB445">
        <v>0</v>
      </c>
      <c r="BC445">
        <v>0</v>
      </c>
      <c r="BD445">
        <v>0</v>
      </c>
      <c r="BE445">
        <v>0</v>
      </c>
      <c r="BF445">
        <v>0</v>
      </c>
      <c r="BG445">
        <v>1</v>
      </c>
      <c r="BH445">
        <v>0</v>
      </c>
      <c r="BI445">
        <v>0</v>
      </c>
      <c r="BJ445">
        <v>0</v>
      </c>
      <c r="BK445">
        <v>1</v>
      </c>
      <c r="BL445">
        <v>0</v>
      </c>
      <c r="BM445">
        <v>0</v>
      </c>
      <c r="BN445">
        <v>0</v>
      </c>
      <c r="BO445">
        <v>0</v>
      </c>
      <c r="BP445">
        <v>0</v>
      </c>
      <c r="BQ445">
        <v>0</v>
      </c>
      <c r="BR445">
        <v>0</v>
      </c>
      <c r="BS445">
        <v>0</v>
      </c>
      <c r="BT445">
        <v>0</v>
      </c>
      <c r="BU445">
        <v>0</v>
      </c>
      <c r="BV445">
        <v>0</v>
      </c>
      <c r="BW445">
        <v>0</v>
      </c>
      <c r="BX445">
        <v>0</v>
      </c>
      <c r="BY445">
        <v>0</v>
      </c>
      <c r="BZ445">
        <v>0</v>
      </c>
      <c r="CA445">
        <v>0</v>
      </c>
      <c r="CB445">
        <v>0</v>
      </c>
      <c r="CC445">
        <v>0</v>
      </c>
      <c r="CD445">
        <v>0</v>
      </c>
      <c r="CE445">
        <v>0</v>
      </c>
      <c r="CF445">
        <v>0</v>
      </c>
      <c r="CG445">
        <v>0</v>
      </c>
      <c r="CH445">
        <v>0</v>
      </c>
      <c r="CI445">
        <v>0</v>
      </c>
      <c r="CJ445">
        <v>0</v>
      </c>
      <c r="CK445">
        <v>0</v>
      </c>
      <c r="CL445">
        <v>0</v>
      </c>
      <c r="CM445">
        <v>0</v>
      </c>
      <c r="CN445">
        <v>0</v>
      </c>
      <c r="CO445">
        <v>0</v>
      </c>
      <c r="CP445">
        <v>0</v>
      </c>
      <c r="CQ445">
        <v>0</v>
      </c>
      <c r="CR445">
        <v>0</v>
      </c>
      <c r="CS445">
        <v>0</v>
      </c>
    </row>
    <row r="446" spans="1:97" x14ac:dyDescent="0.3">
      <c r="A446" t="s">
        <v>90</v>
      </c>
      <c r="B446" t="s">
        <v>89</v>
      </c>
      <c r="C446" t="s">
        <v>111</v>
      </c>
      <c r="D446" t="s">
        <v>105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2</v>
      </c>
      <c r="S446">
        <v>0</v>
      </c>
      <c r="T446">
        <v>1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26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v>0</v>
      </c>
      <c r="AO446">
        <v>0</v>
      </c>
      <c r="AP446">
        <v>0</v>
      </c>
      <c r="AQ446">
        <v>0</v>
      </c>
      <c r="AR446">
        <v>0</v>
      </c>
      <c r="AS446">
        <v>0</v>
      </c>
      <c r="AT446">
        <v>0</v>
      </c>
      <c r="AU446">
        <v>0</v>
      </c>
      <c r="AV446">
        <v>0</v>
      </c>
      <c r="AW446">
        <v>0</v>
      </c>
      <c r="AX446">
        <v>0</v>
      </c>
      <c r="AY446">
        <v>0</v>
      </c>
      <c r="AZ446">
        <v>0</v>
      </c>
      <c r="BA446">
        <v>0</v>
      </c>
      <c r="BB446">
        <v>0</v>
      </c>
      <c r="BC446">
        <v>0</v>
      </c>
      <c r="BD446">
        <v>0</v>
      </c>
      <c r="BE446">
        <v>0</v>
      </c>
      <c r="BF446">
        <v>0</v>
      </c>
      <c r="BG446">
        <v>0</v>
      </c>
      <c r="BH446">
        <v>0</v>
      </c>
      <c r="BI446">
        <v>0</v>
      </c>
      <c r="BJ446">
        <v>0</v>
      </c>
      <c r="BK446">
        <v>0</v>
      </c>
      <c r="BL446">
        <v>0</v>
      </c>
      <c r="BM446">
        <v>0</v>
      </c>
      <c r="BN446">
        <v>0</v>
      </c>
      <c r="BO446">
        <v>0</v>
      </c>
      <c r="BP446">
        <v>0</v>
      </c>
      <c r="BQ446">
        <v>0</v>
      </c>
      <c r="BR446">
        <v>0</v>
      </c>
      <c r="BS446">
        <v>0</v>
      </c>
      <c r="BT446">
        <v>0</v>
      </c>
      <c r="BU446">
        <v>0</v>
      </c>
      <c r="BV446">
        <v>0</v>
      </c>
      <c r="BW446">
        <v>0</v>
      </c>
      <c r="BX446">
        <v>0</v>
      </c>
      <c r="BY446">
        <v>0</v>
      </c>
      <c r="BZ446">
        <v>1</v>
      </c>
      <c r="CA446">
        <v>0</v>
      </c>
      <c r="CB446">
        <v>0</v>
      </c>
      <c r="CC446">
        <v>0</v>
      </c>
      <c r="CD446">
        <v>0</v>
      </c>
      <c r="CE446">
        <v>0</v>
      </c>
      <c r="CF446">
        <v>0</v>
      </c>
      <c r="CG446">
        <v>0</v>
      </c>
      <c r="CH446">
        <v>0</v>
      </c>
      <c r="CI446">
        <v>0</v>
      </c>
      <c r="CJ446">
        <v>0</v>
      </c>
      <c r="CK446">
        <v>0</v>
      </c>
      <c r="CL446">
        <v>0</v>
      </c>
      <c r="CM446">
        <v>0</v>
      </c>
      <c r="CN446">
        <v>0</v>
      </c>
      <c r="CO446">
        <v>0</v>
      </c>
      <c r="CP446">
        <v>0</v>
      </c>
      <c r="CQ446">
        <v>0</v>
      </c>
      <c r="CR446">
        <v>0</v>
      </c>
      <c r="CS446">
        <v>0</v>
      </c>
    </row>
    <row r="447" spans="1:97" x14ac:dyDescent="0.3">
      <c r="A447" t="s">
        <v>90</v>
      </c>
      <c r="B447" t="s">
        <v>89</v>
      </c>
      <c r="C447" t="s">
        <v>111</v>
      </c>
      <c r="D447" t="s">
        <v>105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7</v>
      </c>
      <c r="S447">
        <v>0</v>
      </c>
      <c r="T447">
        <v>0</v>
      </c>
      <c r="U447">
        <v>0</v>
      </c>
      <c r="V447">
        <v>1</v>
      </c>
      <c r="W447">
        <v>0</v>
      </c>
      <c r="X447">
        <v>0</v>
      </c>
      <c r="Y447">
        <v>0</v>
      </c>
      <c r="Z447">
        <v>0</v>
      </c>
      <c r="AA447">
        <v>4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v>0</v>
      </c>
      <c r="AO447">
        <v>0</v>
      </c>
      <c r="AP447">
        <v>0</v>
      </c>
      <c r="AQ447">
        <v>0</v>
      </c>
      <c r="AR447">
        <v>0</v>
      </c>
      <c r="AS447">
        <v>0</v>
      </c>
      <c r="AT447">
        <v>0</v>
      </c>
      <c r="AU447">
        <v>0</v>
      </c>
      <c r="AV447">
        <v>0</v>
      </c>
      <c r="AW447">
        <v>0</v>
      </c>
      <c r="AX447">
        <v>0</v>
      </c>
      <c r="AY447">
        <v>0</v>
      </c>
      <c r="AZ447">
        <v>0</v>
      </c>
      <c r="BA447">
        <v>0</v>
      </c>
      <c r="BB447">
        <v>1</v>
      </c>
      <c r="BC447">
        <v>0</v>
      </c>
      <c r="BD447">
        <v>0</v>
      </c>
      <c r="BE447">
        <v>0</v>
      </c>
      <c r="BF447">
        <v>0</v>
      </c>
      <c r="BG447">
        <v>0</v>
      </c>
      <c r="BH447">
        <v>0</v>
      </c>
      <c r="BI447">
        <v>0</v>
      </c>
      <c r="BJ447">
        <v>0</v>
      </c>
      <c r="BK447">
        <v>0</v>
      </c>
      <c r="BL447">
        <v>0</v>
      </c>
      <c r="BM447">
        <v>1</v>
      </c>
      <c r="BN447">
        <v>0</v>
      </c>
      <c r="BO447">
        <v>0</v>
      </c>
      <c r="BP447">
        <v>0</v>
      </c>
      <c r="BQ447">
        <v>0</v>
      </c>
      <c r="BR447">
        <v>0</v>
      </c>
      <c r="BS447">
        <v>0</v>
      </c>
      <c r="BT447">
        <v>0</v>
      </c>
      <c r="BU447">
        <v>0</v>
      </c>
      <c r="BV447">
        <v>0</v>
      </c>
      <c r="BW447">
        <v>0</v>
      </c>
      <c r="BX447">
        <v>0</v>
      </c>
      <c r="BY447">
        <v>0</v>
      </c>
      <c r="BZ447">
        <v>0</v>
      </c>
      <c r="CA447">
        <v>0</v>
      </c>
      <c r="CB447">
        <v>0</v>
      </c>
      <c r="CC447">
        <v>0</v>
      </c>
      <c r="CD447">
        <v>0</v>
      </c>
      <c r="CE447">
        <v>0</v>
      </c>
      <c r="CF447">
        <v>0</v>
      </c>
      <c r="CG447">
        <v>0</v>
      </c>
      <c r="CH447">
        <v>0</v>
      </c>
      <c r="CI447">
        <v>0</v>
      </c>
      <c r="CJ447">
        <v>0</v>
      </c>
      <c r="CK447">
        <v>0</v>
      </c>
      <c r="CL447">
        <v>1</v>
      </c>
      <c r="CM447">
        <v>0</v>
      </c>
      <c r="CN447">
        <v>0</v>
      </c>
      <c r="CO447">
        <v>0</v>
      </c>
      <c r="CP447">
        <v>0</v>
      </c>
      <c r="CQ447">
        <v>0</v>
      </c>
      <c r="CR447">
        <v>0</v>
      </c>
      <c r="CS447">
        <v>0</v>
      </c>
    </row>
    <row r="448" spans="1:97" x14ac:dyDescent="0.3">
      <c r="A448" t="s">
        <v>90</v>
      </c>
      <c r="B448" t="s">
        <v>89</v>
      </c>
      <c r="C448" t="s">
        <v>111</v>
      </c>
      <c r="D448" t="s">
        <v>105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v>0</v>
      </c>
      <c r="AO448">
        <v>0</v>
      </c>
      <c r="AP448">
        <v>0</v>
      </c>
      <c r="AQ448">
        <v>0</v>
      </c>
      <c r="AR448">
        <v>0</v>
      </c>
      <c r="AS448">
        <v>0</v>
      </c>
      <c r="AT448">
        <v>0</v>
      </c>
      <c r="AU448">
        <v>0</v>
      </c>
      <c r="AV448">
        <v>0</v>
      </c>
      <c r="AW448">
        <v>0</v>
      </c>
      <c r="AX448">
        <v>0</v>
      </c>
      <c r="AY448">
        <v>0</v>
      </c>
      <c r="AZ448">
        <v>0</v>
      </c>
      <c r="BA448">
        <v>0</v>
      </c>
      <c r="BB448">
        <v>0</v>
      </c>
      <c r="BC448">
        <v>0</v>
      </c>
      <c r="BD448">
        <v>0</v>
      </c>
      <c r="BE448">
        <v>0</v>
      </c>
      <c r="BF448">
        <v>0</v>
      </c>
      <c r="BG448">
        <v>0</v>
      </c>
      <c r="BH448">
        <v>0</v>
      </c>
      <c r="BI448">
        <v>0</v>
      </c>
      <c r="BJ448">
        <v>0</v>
      </c>
      <c r="BK448">
        <v>0</v>
      </c>
      <c r="BL448">
        <v>0</v>
      </c>
      <c r="BM448">
        <v>0</v>
      </c>
      <c r="BN448">
        <v>0</v>
      </c>
      <c r="BO448">
        <v>0</v>
      </c>
      <c r="BP448">
        <v>0</v>
      </c>
      <c r="BQ448">
        <v>0</v>
      </c>
      <c r="BR448">
        <v>0</v>
      </c>
      <c r="BS448">
        <v>0</v>
      </c>
      <c r="BT448">
        <v>0</v>
      </c>
      <c r="BU448">
        <v>0</v>
      </c>
      <c r="BV448">
        <v>0</v>
      </c>
      <c r="BW448">
        <v>0</v>
      </c>
      <c r="BX448">
        <v>0</v>
      </c>
      <c r="BY448">
        <v>0</v>
      </c>
      <c r="BZ448">
        <v>0</v>
      </c>
      <c r="CA448">
        <v>0</v>
      </c>
      <c r="CB448">
        <v>0</v>
      </c>
      <c r="CC448">
        <v>0</v>
      </c>
      <c r="CD448">
        <v>0</v>
      </c>
      <c r="CE448">
        <v>0</v>
      </c>
      <c r="CF448">
        <v>0</v>
      </c>
      <c r="CG448">
        <v>0</v>
      </c>
      <c r="CH448">
        <v>0</v>
      </c>
      <c r="CI448">
        <v>0</v>
      </c>
      <c r="CJ448">
        <v>0</v>
      </c>
      <c r="CK448">
        <v>0</v>
      </c>
      <c r="CL448">
        <v>0</v>
      </c>
      <c r="CM448">
        <v>0</v>
      </c>
      <c r="CN448">
        <v>0</v>
      </c>
      <c r="CO448">
        <v>0</v>
      </c>
      <c r="CP448">
        <v>0</v>
      </c>
      <c r="CQ448">
        <v>0</v>
      </c>
      <c r="CR448">
        <v>0</v>
      </c>
      <c r="CS448">
        <v>0</v>
      </c>
    </row>
    <row r="449" spans="1:97" x14ac:dyDescent="0.3">
      <c r="A449" t="s">
        <v>90</v>
      </c>
      <c r="B449" t="s">
        <v>89</v>
      </c>
      <c r="C449" t="s">
        <v>111</v>
      </c>
      <c r="D449" t="s">
        <v>105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v>0</v>
      </c>
      <c r="AO449">
        <v>0</v>
      </c>
      <c r="AP449">
        <v>0</v>
      </c>
      <c r="AQ449">
        <v>0</v>
      </c>
      <c r="AR449">
        <v>0</v>
      </c>
      <c r="AS449">
        <v>0</v>
      </c>
      <c r="AT449">
        <v>0</v>
      </c>
      <c r="AU449">
        <v>0</v>
      </c>
      <c r="AV449">
        <v>0</v>
      </c>
      <c r="AW449">
        <v>0</v>
      </c>
      <c r="AX449">
        <v>0</v>
      </c>
      <c r="AY449">
        <v>0</v>
      </c>
      <c r="AZ449">
        <v>0</v>
      </c>
      <c r="BA449">
        <v>0</v>
      </c>
      <c r="BB449">
        <v>0</v>
      </c>
      <c r="BC449">
        <v>0</v>
      </c>
      <c r="BD449">
        <v>0</v>
      </c>
      <c r="BE449">
        <v>0</v>
      </c>
      <c r="BF449">
        <v>0</v>
      </c>
      <c r="BG449">
        <v>0</v>
      </c>
      <c r="BH449">
        <v>0</v>
      </c>
      <c r="BI449">
        <v>0</v>
      </c>
      <c r="BJ449">
        <v>0</v>
      </c>
      <c r="BK449">
        <v>0</v>
      </c>
      <c r="BL449">
        <v>0</v>
      </c>
      <c r="BM449">
        <v>0</v>
      </c>
      <c r="BN449">
        <v>0</v>
      </c>
      <c r="BO449">
        <v>0</v>
      </c>
      <c r="BP449">
        <v>0</v>
      </c>
      <c r="BQ449">
        <v>0</v>
      </c>
      <c r="BR449">
        <v>0</v>
      </c>
      <c r="BS449">
        <v>0</v>
      </c>
      <c r="BT449">
        <v>0</v>
      </c>
      <c r="BU449">
        <v>0</v>
      </c>
      <c r="BV449">
        <v>0</v>
      </c>
      <c r="BW449">
        <v>0</v>
      </c>
      <c r="BX449">
        <v>0</v>
      </c>
      <c r="BY449">
        <v>0</v>
      </c>
      <c r="BZ449">
        <v>0</v>
      </c>
      <c r="CA449">
        <v>0</v>
      </c>
      <c r="CB449">
        <v>0</v>
      </c>
      <c r="CC449">
        <v>0</v>
      </c>
      <c r="CD449">
        <v>0</v>
      </c>
      <c r="CE449">
        <v>0</v>
      </c>
      <c r="CF449">
        <v>0</v>
      </c>
      <c r="CG449">
        <v>0</v>
      </c>
      <c r="CH449">
        <v>0</v>
      </c>
      <c r="CI449">
        <v>0</v>
      </c>
      <c r="CJ449">
        <v>0</v>
      </c>
      <c r="CK449">
        <v>0</v>
      </c>
      <c r="CL449">
        <v>0</v>
      </c>
      <c r="CM449">
        <v>0</v>
      </c>
      <c r="CN449">
        <v>0</v>
      </c>
      <c r="CO449">
        <v>0</v>
      </c>
      <c r="CP449">
        <v>0</v>
      </c>
      <c r="CQ449">
        <v>0</v>
      </c>
      <c r="CR449">
        <v>0</v>
      </c>
      <c r="CS449">
        <v>1</v>
      </c>
    </row>
    <row r="450" spans="1:97" x14ac:dyDescent="0.3">
      <c r="A450" t="s">
        <v>90</v>
      </c>
      <c r="B450" t="s">
        <v>89</v>
      </c>
      <c r="C450" t="s">
        <v>111</v>
      </c>
      <c r="D450" t="s">
        <v>105</v>
      </c>
      <c r="E450">
        <v>0</v>
      </c>
      <c r="F450">
        <v>2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5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v>0</v>
      </c>
      <c r="AO450">
        <v>0</v>
      </c>
      <c r="AP450">
        <v>0</v>
      </c>
      <c r="AQ450">
        <v>0</v>
      </c>
      <c r="AR450">
        <v>0</v>
      </c>
      <c r="AS450">
        <v>0</v>
      </c>
      <c r="AT450">
        <v>0</v>
      </c>
      <c r="AU450">
        <v>0</v>
      </c>
      <c r="AV450">
        <v>0</v>
      </c>
      <c r="AW450">
        <v>0</v>
      </c>
      <c r="AX450">
        <v>0</v>
      </c>
      <c r="AY450">
        <v>0</v>
      </c>
      <c r="AZ450">
        <v>0</v>
      </c>
      <c r="BA450">
        <v>0</v>
      </c>
      <c r="BB450">
        <v>0</v>
      </c>
      <c r="BC450">
        <v>0</v>
      </c>
      <c r="BD450">
        <v>0</v>
      </c>
      <c r="BE450">
        <v>0</v>
      </c>
      <c r="BF450">
        <v>0</v>
      </c>
      <c r="BG450">
        <v>0</v>
      </c>
      <c r="BH450">
        <v>0</v>
      </c>
      <c r="BI450">
        <v>0</v>
      </c>
      <c r="BJ450">
        <v>0</v>
      </c>
      <c r="BK450">
        <v>0</v>
      </c>
      <c r="BL450">
        <v>0</v>
      </c>
      <c r="BM450">
        <v>0</v>
      </c>
      <c r="BN450">
        <v>0</v>
      </c>
      <c r="BO450">
        <v>0</v>
      </c>
      <c r="BP450">
        <v>0</v>
      </c>
      <c r="BQ450">
        <v>0</v>
      </c>
      <c r="BR450">
        <v>0</v>
      </c>
      <c r="BS450">
        <v>0</v>
      </c>
      <c r="BT450">
        <v>0</v>
      </c>
      <c r="BU450">
        <v>0</v>
      </c>
      <c r="BV450">
        <v>0</v>
      </c>
      <c r="BW450">
        <v>0</v>
      </c>
      <c r="BX450">
        <v>0</v>
      </c>
      <c r="BY450">
        <v>0</v>
      </c>
      <c r="BZ450">
        <v>0</v>
      </c>
      <c r="CA450">
        <v>0</v>
      </c>
      <c r="CB450">
        <v>0</v>
      </c>
      <c r="CC450">
        <v>0</v>
      </c>
      <c r="CD450">
        <v>0</v>
      </c>
      <c r="CE450">
        <v>0</v>
      </c>
      <c r="CF450">
        <v>0</v>
      </c>
      <c r="CG450">
        <v>0</v>
      </c>
      <c r="CH450">
        <v>0</v>
      </c>
      <c r="CI450">
        <v>0</v>
      </c>
      <c r="CJ450">
        <v>0</v>
      </c>
      <c r="CK450">
        <v>0</v>
      </c>
      <c r="CL450">
        <v>0</v>
      </c>
      <c r="CM450">
        <v>0</v>
      </c>
      <c r="CN450">
        <v>0</v>
      </c>
      <c r="CO450">
        <v>0</v>
      </c>
      <c r="CP450">
        <v>0</v>
      </c>
      <c r="CQ450">
        <v>0</v>
      </c>
      <c r="CR450">
        <v>0</v>
      </c>
      <c r="CS450">
        <v>0</v>
      </c>
    </row>
    <row r="451" spans="1:97" x14ac:dyDescent="0.3">
      <c r="A451" t="s">
        <v>90</v>
      </c>
      <c r="B451" t="s">
        <v>89</v>
      </c>
      <c r="C451" t="s">
        <v>111</v>
      </c>
      <c r="D451" t="s">
        <v>105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1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v>0</v>
      </c>
      <c r="AO451">
        <v>0</v>
      </c>
      <c r="AP451">
        <v>0</v>
      </c>
      <c r="AQ451">
        <v>0</v>
      </c>
      <c r="AR451">
        <v>0</v>
      </c>
      <c r="AS451">
        <v>0</v>
      </c>
      <c r="AT451">
        <v>0</v>
      </c>
      <c r="AU451">
        <v>0</v>
      </c>
      <c r="AV451">
        <v>0</v>
      </c>
      <c r="AW451">
        <v>0</v>
      </c>
      <c r="AX451">
        <v>0</v>
      </c>
      <c r="AY451">
        <v>0</v>
      </c>
      <c r="AZ451">
        <v>0</v>
      </c>
      <c r="BA451">
        <v>0</v>
      </c>
      <c r="BB451">
        <v>0</v>
      </c>
      <c r="BC451">
        <v>0</v>
      </c>
      <c r="BD451">
        <v>0</v>
      </c>
      <c r="BE451">
        <v>0</v>
      </c>
      <c r="BF451">
        <v>0</v>
      </c>
      <c r="BG451">
        <v>0</v>
      </c>
      <c r="BH451">
        <v>0</v>
      </c>
      <c r="BI451">
        <v>0</v>
      </c>
      <c r="BJ451">
        <v>0</v>
      </c>
      <c r="BK451">
        <v>0</v>
      </c>
      <c r="BL451">
        <v>0</v>
      </c>
      <c r="BM451">
        <v>0</v>
      </c>
      <c r="BN451">
        <v>0</v>
      </c>
      <c r="BO451">
        <v>0</v>
      </c>
      <c r="BP451">
        <v>0</v>
      </c>
      <c r="BQ451">
        <v>0</v>
      </c>
      <c r="BR451">
        <v>0</v>
      </c>
      <c r="BS451">
        <v>0</v>
      </c>
      <c r="BT451">
        <v>0</v>
      </c>
      <c r="BU451">
        <v>0</v>
      </c>
      <c r="BV451">
        <v>0</v>
      </c>
      <c r="BW451">
        <v>0</v>
      </c>
      <c r="BX451">
        <v>0</v>
      </c>
      <c r="BY451">
        <v>0</v>
      </c>
      <c r="BZ451">
        <v>0</v>
      </c>
      <c r="CA451">
        <v>0</v>
      </c>
      <c r="CB451">
        <v>0</v>
      </c>
      <c r="CC451">
        <v>0</v>
      </c>
      <c r="CD451">
        <v>0</v>
      </c>
      <c r="CE451">
        <v>0</v>
      </c>
      <c r="CF451">
        <v>0</v>
      </c>
      <c r="CG451">
        <v>0</v>
      </c>
      <c r="CH451">
        <v>0</v>
      </c>
      <c r="CI451">
        <v>0</v>
      </c>
      <c r="CJ451">
        <v>0</v>
      </c>
      <c r="CK451">
        <v>0</v>
      </c>
      <c r="CL451">
        <v>0</v>
      </c>
      <c r="CM451">
        <v>0</v>
      </c>
      <c r="CN451">
        <v>0</v>
      </c>
      <c r="CO451">
        <v>0</v>
      </c>
      <c r="CP451">
        <v>0</v>
      </c>
      <c r="CQ451">
        <v>0</v>
      </c>
      <c r="CR451">
        <v>0</v>
      </c>
      <c r="CS451">
        <v>0</v>
      </c>
    </row>
    <row r="452" spans="1:97" x14ac:dyDescent="0.3">
      <c r="A452" t="s">
        <v>90</v>
      </c>
      <c r="B452" t="s">
        <v>89</v>
      </c>
      <c r="C452" t="s">
        <v>111</v>
      </c>
      <c r="D452" t="s">
        <v>105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v>0</v>
      </c>
      <c r="AO452">
        <v>0</v>
      </c>
      <c r="AP452">
        <v>0</v>
      </c>
      <c r="AQ452">
        <v>0</v>
      </c>
      <c r="AR452">
        <v>0</v>
      </c>
      <c r="AS452">
        <v>0</v>
      </c>
      <c r="AT452">
        <v>0</v>
      </c>
      <c r="AU452">
        <v>0</v>
      </c>
      <c r="AV452">
        <v>0</v>
      </c>
      <c r="AW452">
        <v>0</v>
      </c>
      <c r="AX452">
        <v>0</v>
      </c>
      <c r="AY452">
        <v>0</v>
      </c>
      <c r="AZ452">
        <v>0</v>
      </c>
      <c r="BA452">
        <v>0</v>
      </c>
      <c r="BB452">
        <v>0</v>
      </c>
      <c r="BC452">
        <v>0</v>
      </c>
      <c r="BD452">
        <v>0</v>
      </c>
      <c r="BE452">
        <v>0</v>
      </c>
      <c r="BF452">
        <v>0</v>
      </c>
      <c r="BG452">
        <v>0</v>
      </c>
      <c r="BH452">
        <v>0</v>
      </c>
      <c r="BI452">
        <v>0</v>
      </c>
      <c r="BJ452">
        <v>0</v>
      </c>
      <c r="BK452">
        <v>0</v>
      </c>
      <c r="BL452">
        <v>0</v>
      </c>
      <c r="BM452">
        <v>0</v>
      </c>
      <c r="BN452">
        <v>0</v>
      </c>
      <c r="BO452">
        <v>0</v>
      </c>
      <c r="BP452">
        <v>0</v>
      </c>
      <c r="BQ452">
        <v>0</v>
      </c>
      <c r="BR452">
        <v>0</v>
      </c>
      <c r="BS452">
        <v>0</v>
      </c>
      <c r="BT452">
        <v>0</v>
      </c>
      <c r="BU452">
        <v>0</v>
      </c>
      <c r="BV452">
        <v>0</v>
      </c>
      <c r="BW452">
        <v>0</v>
      </c>
      <c r="BX452">
        <v>0</v>
      </c>
      <c r="BY452">
        <v>0</v>
      </c>
      <c r="BZ452">
        <v>0</v>
      </c>
      <c r="CA452">
        <v>0</v>
      </c>
      <c r="CB452">
        <v>0</v>
      </c>
      <c r="CC452">
        <v>0</v>
      </c>
      <c r="CD452">
        <v>0</v>
      </c>
      <c r="CE452">
        <v>0</v>
      </c>
      <c r="CF452">
        <v>0</v>
      </c>
      <c r="CG452">
        <v>0</v>
      </c>
      <c r="CH452">
        <v>0</v>
      </c>
      <c r="CI452">
        <v>0</v>
      </c>
      <c r="CJ452">
        <v>0</v>
      </c>
      <c r="CK452">
        <v>0</v>
      </c>
      <c r="CL452">
        <v>0</v>
      </c>
      <c r="CM452">
        <v>0</v>
      </c>
      <c r="CN452">
        <v>0</v>
      </c>
      <c r="CO452">
        <v>0</v>
      </c>
      <c r="CP452">
        <v>0</v>
      </c>
      <c r="CQ452">
        <v>0</v>
      </c>
      <c r="CR452">
        <v>0</v>
      </c>
      <c r="CS452">
        <v>0</v>
      </c>
    </row>
  </sheetData>
  <autoFilter ref="A1:CS45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4"/>
  <sheetViews>
    <sheetView zoomScale="110" zoomScaleNormal="110" workbookViewId="0">
      <pane ySplit="1" topLeftCell="A87" activePane="bottomLeft" state="frozen"/>
      <selection pane="bottomLeft" activeCell="D103" sqref="D103"/>
    </sheetView>
  </sheetViews>
  <sheetFormatPr defaultRowHeight="14.4" x14ac:dyDescent="0.3"/>
  <cols>
    <col min="1" max="1" width="17.109375" bestFit="1" customWidth="1"/>
    <col min="2" max="2" width="13.33203125" bestFit="1" customWidth="1"/>
    <col min="3" max="3" width="14.77734375" bestFit="1" customWidth="1"/>
    <col min="4" max="4" width="13" customWidth="1"/>
    <col min="5" max="5" width="12.21875" bestFit="1" customWidth="1"/>
    <col min="6" max="6" width="10.33203125" customWidth="1"/>
    <col min="7" max="7" width="13.33203125" style="2" bestFit="1" customWidth="1"/>
    <col min="8" max="8" width="6.33203125" bestFit="1" customWidth="1"/>
    <col min="9" max="9" width="6.77734375" bestFit="1" customWidth="1"/>
    <col min="10" max="10" width="6.33203125" bestFit="1" customWidth="1"/>
    <col min="11" max="11" width="6.5546875" bestFit="1" customWidth="1"/>
    <col min="12" max="12" width="10.109375" bestFit="1" customWidth="1"/>
  </cols>
  <sheetData>
    <row r="1" spans="1:12" x14ac:dyDescent="0.3">
      <c r="A1" s="1" t="s">
        <v>126</v>
      </c>
      <c r="B1" s="1" t="s">
        <v>112</v>
      </c>
      <c r="C1" s="1" t="s">
        <v>113</v>
      </c>
      <c r="D1" s="1" t="s">
        <v>114</v>
      </c>
      <c r="E1" s="1" t="s">
        <v>115</v>
      </c>
      <c r="F1" s="1" t="s">
        <v>116</v>
      </c>
      <c r="G1" s="3" t="s">
        <v>122</v>
      </c>
      <c r="H1" s="1" t="s">
        <v>118</v>
      </c>
      <c r="I1" s="1" t="s">
        <v>117</v>
      </c>
      <c r="J1" s="1" t="s">
        <v>119</v>
      </c>
      <c r="K1" s="1" t="s">
        <v>120</v>
      </c>
      <c r="L1" s="1" t="s">
        <v>121</v>
      </c>
    </row>
    <row r="2" spans="1:12" x14ac:dyDescent="0.3">
      <c r="A2" t="s">
        <v>2</v>
      </c>
      <c r="B2" t="s">
        <v>123</v>
      </c>
      <c r="C2" t="str">
        <f>IF(G2&gt;60,"terrestrial",IF(G2&gt;40,"intermediate",IF(G2&lt;40,"aquatic")))</f>
        <v>intermediate</v>
      </c>
      <c r="D2">
        <v>4</v>
      </c>
      <c r="E2">
        <v>5</v>
      </c>
      <c r="F2">
        <v>9</v>
      </c>
      <c r="G2" s="2">
        <f>(E2/F2)*100</f>
        <v>55.555555555555557</v>
      </c>
      <c r="H2">
        <v>3</v>
      </c>
      <c r="I2">
        <v>6</v>
      </c>
      <c r="J2">
        <v>10</v>
      </c>
      <c r="K2">
        <v>0</v>
      </c>
      <c r="L2">
        <f>SUM(H2:K2)</f>
        <v>19</v>
      </c>
    </row>
    <row r="3" spans="1:12" x14ac:dyDescent="0.3">
      <c r="A3" t="s">
        <v>5</v>
      </c>
      <c r="B3" t="s">
        <v>123</v>
      </c>
      <c r="C3" t="s">
        <v>127</v>
      </c>
      <c r="D3">
        <v>0</v>
      </c>
      <c r="E3">
        <v>0</v>
      </c>
      <c r="F3">
        <v>0</v>
      </c>
      <c r="G3" s="2" t="s">
        <v>128</v>
      </c>
      <c r="H3">
        <v>0</v>
      </c>
      <c r="I3">
        <v>0</v>
      </c>
      <c r="J3">
        <v>1</v>
      </c>
      <c r="K3">
        <v>0</v>
      </c>
      <c r="L3">
        <f>SUM(H3:K3)</f>
        <v>1</v>
      </c>
    </row>
    <row r="4" spans="1:12" x14ac:dyDescent="0.3">
      <c r="A4" t="s">
        <v>92</v>
      </c>
      <c r="B4" t="s">
        <v>123</v>
      </c>
      <c r="C4" t="s">
        <v>127</v>
      </c>
      <c r="D4">
        <v>0</v>
      </c>
      <c r="E4">
        <v>0</v>
      </c>
      <c r="F4">
        <v>0</v>
      </c>
      <c r="G4" s="2" t="s">
        <v>128</v>
      </c>
      <c r="H4">
        <v>1</v>
      </c>
      <c r="I4">
        <v>0</v>
      </c>
      <c r="J4">
        <v>0</v>
      </c>
      <c r="K4">
        <v>0</v>
      </c>
      <c r="L4">
        <f>SUM(H4:K4)</f>
        <v>1</v>
      </c>
    </row>
    <row r="5" spans="1:12" x14ac:dyDescent="0.3">
      <c r="A5" t="s">
        <v>93</v>
      </c>
      <c r="B5" t="s">
        <v>123</v>
      </c>
      <c r="C5" t="s">
        <v>127</v>
      </c>
      <c r="D5">
        <v>0</v>
      </c>
      <c r="E5">
        <v>0</v>
      </c>
      <c r="F5">
        <v>0</v>
      </c>
      <c r="G5" s="2" t="s">
        <v>128</v>
      </c>
      <c r="H5">
        <v>0</v>
      </c>
      <c r="I5">
        <v>1</v>
      </c>
      <c r="J5">
        <v>0</v>
      </c>
      <c r="K5">
        <v>0</v>
      </c>
      <c r="L5">
        <f>SUM(H5:K5)</f>
        <v>1</v>
      </c>
    </row>
    <row r="6" spans="1:12" x14ac:dyDescent="0.3">
      <c r="A6" t="s">
        <v>10</v>
      </c>
      <c r="B6" t="s">
        <v>123</v>
      </c>
      <c r="C6" t="s">
        <v>127</v>
      </c>
      <c r="D6">
        <v>0</v>
      </c>
      <c r="E6">
        <v>0</v>
      </c>
      <c r="F6">
        <v>0</v>
      </c>
      <c r="G6" s="2" t="s">
        <v>128</v>
      </c>
      <c r="H6">
        <v>0</v>
      </c>
      <c r="I6">
        <v>1</v>
      </c>
      <c r="J6">
        <v>0</v>
      </c>
      <c r="K6">
        <v>0</v>
      </c>
      <c r="L6">
        <f>SUM(H6:K6)</f>
        <v>1</v>
      </c>
    </row>
    <row r="7" spans="1:12" x14ac:dyDescent="0.3">
      <c r="A7" t="s">
        <v>11</v>
      </c>
      <c r="B7" t="s">
        <v>123</v>
      </c>
      <c r="C7" t="str">
        <f>IF(G7&gt;60,"terrestrial",IF(G7&gt;40,"intermediate",IF(G7&lt;40,"aquatic")))</f>
        <v>terrestrial</v>
      </c>
      <c r="D7">
        <v>0</v>
      </c>
      <c r="E7">
        <v>6</v>
      </c>
      <c r="F7">
        <v>6</v>
      </c>
      <c r="G7" s="2">
        <f>(E7/F7)*100</f>
        <v>100</v>
      </c>
      <c r="H7">
        <v>4</v>
      </c>
      <c r="I7">
        <v>2</v>
      </c>
      <c r="J7">
        <v>0</v>
      </c>
      <c r="K7">
        <v>0</v>
      </c>
      <c r="L7">
        <f>SUM(H7:K7)</f>
        <v>6</v>
      </c>
    </row>
    <row r="8" spans="1:12" x14ac:dyDescent="0.3">
      <c r="A8" t="s">
        <v>12</v>
      </c>
      <c r="B8" t="s">
        <v>123</v>
      </c>
      <c r="C8" t="str">
        <f>IF(G8&gt;60,"terrestrial",IF(G8&gt;40,"intermediate",IF(G8&lt;40,"aquatic")))</f>
        <v>terrestrial</v>
      </c>
      <c r="D8">
        <v>2</v>
      </c>
      <c r="E8">
        <v>9</v>
      </c>
      <c r="F8">
        <v>11</v>
      </c>
      <c r="G8" s="2">
        <f>(E8/F8)*100</f>
        <v>81.818181818181827</v>
      </c>
      <c r="H8">
        <v>0</v>
      </c>
      <c r="I8">
        <v>1</v>
      </c>
      <c r="J8">
        <v>0</v>
      </c>
      <c r="K8">
        <v>0</v>
      </c>
      <c r="L8">
        <f>SUM(H8:K8)</f>
        <v>1</v>
      </c>
    </row>
    <row r="9" spans="1:12" x14ac:dyDescent="0.3">
      <c r="A9" t="s">
        <v>14</v>
      </c>
      <c r="B9" t="s">
        <v>123</v>
      </c>
      <c r="C9" t="str">
        <f>IF(G9&gt;60,"terrestrial",IF(G9&gt;40,"intermediate",IF(G9&lt;40,"aquatic")))</f>
        <v>terrestrial</v>
      </c>
      <c r="D9">
        <v>3</v>
      </c>
      <c r="E9">
        <v>22</v>
      </c>
      <c r="F9">
        <v>25</v>
      </c>
      <c r="G9" s="2">
        <f>(E9/F9)*100</f>
        <v>88</v>
      </c>
      <c r="H9">
        <v>4</v>
      </c>
      <c r="I9">
        <v>14</v>
      </c>
      <c r="J9">
        <v>10</v>
      </c>
      <c r="K9">
        <v>0</v>
      </c>
      <c r="L9">
        <f>SUM(H9:K9)</f>
        <v>28</v>
      </c>
    </row>
    <row r="10" spans="1:12" x14ac:dyDescent="0.3">
      <c r="A10" t="s">
        <v>16</v>
      </c>
      <c r="B10" t="s">
        <v>123</v>
      </c>
      <c r="C10" t="str">
        <f>IF(G10&gt;60,"terrestrial",IF(G10&gt;40,"intermediate",IF(G10&lt;40,"aquatic")))</f>
        <v>aquatic</v>
      </c>
      <c r="D10">
        <v>5</v>
      </c>
      <c r="E10">
        <v>2</v>
      </c>
      <c r="F10">
        <v>7</v>
      </c>
      <c r="G10" s="2">
        <f>(E10/F10)*100</f>
        <v>28.571428571428569</v>
      </c>
      <c r="H10">
        <v>7</v>
      </c>
      <c r="I10">
        <v>7</v>
      </c>
      <c r="J10">
        <v>3</v>
      </c>
      <c r="K10">
        <v>0</v>
      </c>
      <c r="L10">
        <f>SUM(H10:K10)</f>
        <v>17</v>
      </c>
    </row>
    <row r="11" spans="1:12" x14ac:dyDescent="0.3">
      <c r="A11" t="s">
        <v>17</v>
      </c>
      <c r="B11" t="s">
        <v>123</v>
      </c>
      <c r="C11" t="s">
        <v>127</v>
      </c>
      <c r="D11">
        <v>0</v>
      </c>
      <c r="E11">
        <v>0</v>
      </c>
      <c r="F11">
        <v>0</v>
      </c>
      <c r="G11" s="2" t="s">
        <v>128</v>
      </c>
      <c r="H11">
        <v>0</v>
      </c>
      <c r="I11">
        <v>1</v>
      </c>
      <c r="J11">
        <v>0</v>
      </c>
      <c r="K11">
        <v>0</v>
      </c>
      <c r="L11">
        <f>SUM(H11:K11)</f>
        <v>1</v>
      </c>
    </row>
    <row r="12" spans="1:12" x14ac:dyDescent="0.3">
      <c r="A12" t="s">
        <v>94</v>
      </c>
      <c r="B12" t="s">
        <v>123</v>
      </c>
      <c r="C12" t="s">
        <v>127</v>
      </c>
      <c r="D12">
        <v>0</v>
      </c>
      <c r="E12">
        <v>0</v>
      </c>
      <c r="F12">
        <v>0</v>
      </c>
      <c r="G12" s="2" t="s">
        <v>128</v>
      </c>
      <c r="H12">
        <v>3</v>
      </c>
      <c r="I12">
        <v>1</v>
      </c>
      <c r="J12">
        <v>0</v>
      </c>
      <c r="K12">
        <v>0</v>
      </c>
      <c r="L12">
        <f>SUM(H12:K12)</f>
        <v>4</v>
      </c>
    </row>
    <row r="13" spans="1:12" x14ac:dyDescent="0.3">
      <c r="A13" t="s">
        <v>95</v>
      </c>
      <c r="B13" t="s">
        <v>123</v>
      </c>
      <c r="C13" t="s">
        <v>127</v>
      </c>
      <c r="D13">
        <v>0</v>
      </c>
      <c r="E13">
        <v>0</v>
      </c>
      <c r="F13">
        <v>0</v>
      </c>
      <c r="G13" s="2" t="s">
        <v>128</v>
      </c>
      <c r="H13">
        <v>0</v>
      </c>
      <c r="I13">
        <v>2</v>
      </c>
      <c r="J13">
        <v>0</v>
      </c>
      <c r="K13">
        <v>0</v>
      </c>
      <c r="L13">
        <f>SUM(H13:K13)</f>
        <v>2</v>
      </c>
    </row>
    <row r="14" spans="1:12" x14ac:dyDescent="0.3">
      <c r="A14" t="s">
        <v>18</v>
      </c>
      <c r="B14" t="s">
        <v>123</v>
      </c>
      <c r="C14" t="str">
        <f>IF(G14&gt;60,"terrestrial",IF(G14&gt;40,"intermediate",IF(G14&lt;40,"aquatic")))</f>
        <v>terrestrial</v>
      </c>
      <c r="D14">
        <v>1</v>
      </c>
      <c r="E14">
        <v>8</v>
      </c>
      <c r="F14">
        <v>9</v>
      </c>
      <c r="G14" s="2">
        <f>(E14/F14)*100</f>
        <v>88.888888888888886</v>
      </c>
      <c r="H14">
        <v>4</v>
      </c>
      <c r="I14">
        <v>3</v>
      </c>
      <c r="J14">
        <v>0</v>
      </c>
      <c r="K14">
        <v>0</v>
      </c>
      <c r="L14">
        <f>SUM(H14:K14)</f>
        <v>7</v>
      </c>
    </row>
    <row r="15" spans="1:12" x14ac:dyDescent="0.3">
      <c r="A15" t="s">
        <v>22</v>
      </c>
      <c r="B15" t="s">
        <v>123</v>
      </c>
      <c r="C15" t="str">
        <f>IF(G15&gt;60,"terrestrial",IF(G15&gt;40,"intermediate",IF(G15&lt;40,"aquatic")))</f>
        <v>terrestrial</v>
      </c>
      <c r="D15">
        <v>0</v>
      </c>
      <c r="E15">
        <v>22</v>
      </c>
      <c r="F15">
        <v>22</v>
      </c>
      <c r="G15" s="2">
        <f>(E15/F15)*100</f>
        <v>100</v>
      </c>
      <c r="H15">
        <v>5</v>
      </c>
      <c r="I15">
        <v>13</v>
      </c>
      <c r="J15">
        <v>1</v>
      </c>
      <c r="K15">
        <v>0</v>
      </c>
      <c r="L15">
        <f>SUM(H15:K15)</f>
        <v>19</v>
      </c>
    </row>
    <row r="16" spans="1:12" x14ac:dyDescent="0.3">
      <c r="A16" t="s">
        <v>23</v>
      </c>
      <c r="B16" t="s">
        <v>123</v>
      </c>
      <c r="C16" t="str">
        <f>IF(G16&gt;60,"terrestrial",IF(G16&gt;40,"intermediate",IF(G16&lt;40,"aquatic")))</f>
        <v>terrestrial</v>
      </c>
      <c r="D16">
        <v>0</v>
      </c>
      <c r="E16">
        <v>13</v>
      </c>
      <c r="F16">
        <v>13</v>
      </c>
      <c r="G16" s="2">
        <f>(E16/F16)*100</f>
        <v>100</v>
      </c>
      <c r="H16">
        <v>0</v>
      </c>
      <c r="I16">
        <v>0</v>
      </c>
      <c r="J16">
        <v>0</v>
      </c>
      <c r="K16">
        <v>0</v>
      </c>
      <c r="L16">
        <f>SUM(H16:K16)</f>
        <v>0</v>
      </c>
    </row>
    <row r="17" spans="1:12" x14ac:dyDescent="0.3">
      <c r="A17" t="s">
        <v>96</v>
      </c>
      <c r="B17" t="s">
        <v>123</v>
      </c>
      <c r="C17" t="s">
        <v>127</v>
      </c>
      <c r="D17">
        <v>0</v>
      </c>
      <c r="E17">
        <v>0</v>
      </c>
      <c r="F17">
        <v>0</v>
      </c>
      <c r="G17" s="2" t="s">
        <v>128</v>
      </c>
      <c r="H17">
        <v>0</v>
      </c>
      <c r="I17">
        <v>0</v>
      </c>
      <c r="J17">
        <v>1</v>
      </c>
      <c r="K17">
        <v>0</v>
      </c>
      <c r="L17">
        <f>SUM(H17:K17)</f>
        <v>1</v>
      </c>
    </row>
    <row r="18" spans="1:12" x14ac:dyDescent="0.3">
      <c r="A18" t="s">
        <v>24</v>
      </c>
      <c r="B18" t="s">
        <v>123</v>
      </c>
      <c r="C18" t="str">
        <f>IF(G18&gt;60,"terrestrial",IF(G18&gt;40,"intermediate",IF(G18&lt;40,"aquatic")))</f>
        <v>aquatic</v>
      </c>
      <c r="D18">
        <v>1</v>
      </c>
      <c r="E18">
        <v>0</v>
      </c>
      <c r="F18">
        <v>1</v>
      </c>
      <c r="G18" s="2">
        <f>(E18/F18)*100</f>
        <v>0</v>
      </c>
      <c r="H18">
        <v>0</v>
      </c>
      <c r="I18">
        <v>0</v>
      </c>
      <c r="J18">
        <v>0</v>
      </c>
      <c r="K18">
        <v>0</v>
      </c>
      <c r="L18">
        <f>SUM(H18:K18)</f>
        <v>0</v>
      </c>
    </row>
    <row r="19" spans="1:12" x14ac:dyDescent="0.3">
      <c r="A19" t="s">
        <v>26</v>
      </c>
      <c r="B19" t="s">
        <v>123</v>
      </c>
      <c r="C19" t="str">
        <f>IF(G19&gt;60,"terrestrial",IF(G19&gt;40,"intermediate",IF(G19&lt;40,"aquatic")))</f>
        <v>intermediate</v>
      </c>
      <c r="D19">
        <v>2</v>
      </c>
      <c r="E19">
        <v>2</v>
      </c>
      <c r="F19">
        <v>4</v>
      </c>
      <c r="G19" s="2">
        <f>(E19/F19)*100</f>
        <v>50</v>
      </c>
      <c r="H19">
        <v>4</v>
      </c>
      <c r="I19">
        <v>6</v>
      </c>
      <c r="J19">
        <v>2</v>
      </c>
      <c r="K19">
        <v>0</v>
      </c>
      <c r="L19">
        <f>SUM(H19:K19)</f>
        <v>12</v>
      </c>
    </row>
    <row r="20" spans="1:12" x14ac:dyDescent="0.3">
      <c r="A20" t="s">
        <v>27</v>
      </c>
      <c r="B20" t="s">
        <v>123</v>
      </c>
      <c r="C20" t="s">
        <v>127</v>
      </c>
      <c r="D20">
        <v>0</v>
      </c>
      <c r="E20">
        <v>0</v>
      </c>
      <c r="F20">
        <v>0</v>
      </c>
      <c r="G20" s="2" t="s">
        <v>128</v>
      </c>
      <c r="H20">
        <v>0</v>
      </c>
      <c r="I20">
        <v>0</v>
      </c>
      <c r="J20">
        <v>1</v>
      </c>
      <c r="K20">
        <v>0</v>
      </c>
      <c r="L20">
        <f>SUM(H20:K20)</f>
        <v>1</v>
      </c>
    </row>
    <row r="21" spans="1:12" x14ac:dyDescent="0.3">
      <c r="A21" t="s">
        <v>28</v>
      </c>
      <c r="B21" t="s">
        <v>123</v>
      </c>
      <c r="C21" t="s">
        <v>127</v>
      </c>
      <c r="D21">
        <v>0</v>
      </c>
      <c r="E21">
        <v>0</v>
      </c>
      <c r="F21">
        <v>0</v>
      </c>
      <c r="G21" s="2" t="s">
        <v>128</v>
      </c>
      <c r="H21">
        <v>4</v>
      </c>
      <c r="I21">
        <v>1</v>
      </c>
      <c r="J21">
        <v>0</v>
      </c>
      <c r="K21">
        <v>0</v>
      </c>
      <c r="L21">
        <f>SUM(H21:K21)</f>
        <v>5</v>
      </c>
    </row>
    <row r="22" spans="1:12" x14ac:dyDescent="0.3">
      <c r="A22" t="s">
        <v>29</v>
      </c>
      <c r="B22" t="s">
        <v>123</v>
      </c>
      <c r="C22" t="str">
        <f>IF(G22&gt;60,"terrestrial",IF(G22&gt;40,"intermediate",IF(G22&lt;40,"aquatic")))</f>
        <v>aquatic</v>
      </c>
      <c r="D22">
        <v>2</v>
      </c>
      <c r="E22">
        <v>0</v>
      </c>
      <c r="F22">
        <v>2</v>
      </c>
      <c r="G22" s="2">
        <f>(E22/F22)*100</f>
        <v>0</v>
      </c>
      <c r="H22">
        <v>0</v>
      </c>
      <c r="I22">
        <v>0</v>
      </c>
      <c r="J22">
        <v>0</v>
      </c>
      <c r="K22">
        <v>0</v>
      </c>
      <c r="L22">
        <f>SUM(H22:K22)</f>
        <v>0</v>
      </c>
    </row>
    <row r="23" spans="1:12" x14ac:dyDescent="0.3">
      <c r="A23" t="s">
        <v>30</v>
      </c>
      <c r="B23" t="s">
        <v>123</v>
      </c>
      <c r="C23" t="str">
        <f>IF(G23&gt;60,"terrestrial",IF(G23&gt;40,"intermediate",IF(G23&lt;40,"aquatic")))</f>
        <v>terrestrial</v>
      </c>
      <c r="D23">
        <v>0</v>
      </c>
      <c r="E23">
        <v>2</v>
      </c>
      <c r="F23">
        <v>2</v>
      </c>
      <c r="G23" s="2">
        <f>(E23/F23)*100</f>
        <v>100</v>
      </c>
      <c r="H23">
        <v>2</v>
      </c>
      <c r="I23">
        <v>0</v>
      </c>
      <c r="J23">
        <v>0</v>
      </c>
      <c r="K23">
        <v>0</v>
      </c>
      <c r="L23">
        <f>SUM(H23:K23)</f>
        <v>2</v>
      </c>
    </row>
    <row r="24" spans="1:12" x14ac:dyDescent="0.3">
      <c r="A24" t="s">
        <v>31</v>
      </c>
      <c r="B24" t="s">
        <v>123</v>
      </c>
      <c r="C24" t="str">
        <f>IF(G24&gt;60,"terrestrial",IF(G24&gt;40,"intermediate",IF(G24&lt;40,"aquatic")))</f>
        <v>aquatic</v>
      </c>
      <c r="D24">
        <v>4</v>
      </c>
      <c r="E24">
        <v>0</v>
      </c>
      <c r="F24">
        <v>4</v>
      </c>
      <c r="G24" s="2">
        <f>(E24/F24)*100</f>
        <v>0</v>
      </c>
      <c r="H24">
        <v>2</v>
      </c>
      <c r="I24">
        <v>1</v>
      </c>
      <c r="J24">
        <v>0</v>
      </c>
      <c r="K24">
        <v>0</v>
      </c>
      <c r="L24">
        <f>SUM(H24:K24)</f>
        <v>3</v>
      </c>
    </row>
    <row r="25" spans="1:12" x14ac:dyDescent="0.3">
      <c r="A25" t="s">
        <v>33</v>
      </c>
      <c r="B25" t="s">
        <v>123</v>
      </c>
      <c r="C25" t="s">
        <v>127</v>
      </c>
      <c r="D25">
        <v>0</v>
      </c>
      <c r="E25">
        <v>0</v>
      </c>
      <c r="F25">
        <v>0</v>
      </c>
      <c r="G25" s="2" t="s">
        <v>128</v>
      </c>
      <c r="H25">
        <v>5</v>
      </c>
      <c r="I25">
        <v>1</v>
      </c>
      <c r="J25">
        <v>0</v>
      </c>
      <c r="K25">
        <v>0</v>
      </c>
      <c r="L25">
        <f>SUM(H25:K25)</f>
        <v>6</v>
      </c>
    </row>
    <row r="26" spans="1:12" x14ac:dyDescent="0.3">
      <c r="A26" t="s">
        <v>97</v>
      </c>
      <c r="B26" t="s">
        <v>123</v>
      </c>
      <c r="C26" t="s">
        <v>127</v>
      </c>
      <c r="D26">
        <v>0</v>
      </c>
      <c r="E26">
        <v>0</v>
      </c>
      <c r="F26">
        <v>0</v>
      </c>
      <c r="G26" s="2" t="s">
        <v>128</v>
      </c>
      <c r="H26">
        <v>0</v>
      </c>
      <c r="I26">
        <v>0</v>
      </c>
      <c r="J26">
        <v>1</v>
      </c>
      <c r="K26">
        <v>0</v>
      </c>
      <c r="L26">
        <f>SUM(H26:K26)</f>
        <v>1</v>
      </c>
    </row>
    <row r="27" spans="1:12" x14ac:dyDescent="0.3">
      <c r="A27" t="s">
        <v>34</v>
      </c>
      <c r="B27" t="s">
        <v>123</v>
      </c>
      <c r="C27" t="str">
        <f>IF(G27&gt;60,"terrestrial",IF(G27&gt;40,"intermediate",IF(G27&lt;40,"aquatic")))</f>
        <v>terrestrial</v>
      </c>
      <c r="D27">
        <v>0</v>
      </c>
      <c r="E27">
        <v>72</v>
      </c>
      <c r="F27">
        <v>72</v>
      </c>
      <c r="G27" s="2">
        <f>(E27/F27)*100</f>
        <v>100</v>
      </c>
      <c r="H27">
        <v>13</v>
      </c>
      <c r="I27">
        <v>3</v>
      </c>
      <c r="J27">
        <v>9</v>
      </c>
      <c r="K27">
        <v>0</v>
      </c>
      <c r="L27">
        <f>SUM(H27:K27)</f>
        <v>25</v>
      </c>
    </row>
    <row r="28" spans="1:12" x14ac:dyDescent="0.3">
      <c r="A28" t="s">
        <v>37</v>
      </c>
      <c r="B28" t="s">
        <v>123</v>
      </c>
      <c r="C28" t="str">
        <f>IF(G28&gt;60,"terrestrial",IF(G28&gt;40,"intermediate",IF(G28&lt;40,"aquatic")))</f>
        <v>terrestrial</v>
      </c>
      <c r="D28">
        <v>0</v>
      </c>
      <c r="E28">
        <v>3</v>
      </c>
      <c r="F28">
        <v>3</v>
      </c>
      <c r="G28" s="2">
        <f>(E28/F28)*100</f>
        <v>100</v>
      </c>
      <c r="H28">
        <v>0</v>
      </c>
      <c r="I28">
        <v>0</v>
      </c>
      <c r="J28">
        <v>0</v>
      </c>
      <c r="K28">
        <v>0</v>
      </c>
      <c r="L28">
        <f>SUM(H28:K28)</f>
        <v>0</v>
      </c>
    </row>
    <row r="29" spans="1:12" x14ac:dyDescent="0.3">
      <c r="A29" t="s">
        <v>39</v>
      </c>
      <c r="B29" t="s">
        <v>123</v>
      </c>
      <c r="C29" t="str">
        <f>IF(G29&gt;60,"terrestrial",IF(G29&gt;40,"intermediate",IF(G29&lt;40,"aquatic")))</f>
        <v>aquatic</v>
      </c>
      <c r="D29">
        <v>5</v>
      </c>
      <c r="E29">
        <v>0</v>
      </c>
      <c r="F29">
        <v>5</v>
      </c>
      <c r="G29" s="2">
        <f>(E29/F29)*100</f>
        <v>0</v>
      </c>
      <c r="H29">
        <v>0</v>
      </c>
      <c r="I29">
        <v>0</v>
      </c>
      <c r="J29">
        <v>0</v>
      </c>
      <c r="K29">
        <v>0</v>
      </c>
      <c r="L29">
        <f>SUM(H29:K29)</f>
        <v>0</v>
      </c>
    </row>
    <row r="30" spans="1:12" x14ac:dyDescent="0.3">
      <c r="A30" t="s">
        <v>42</v>
      </c>
      <c r="B30" t="s">
        <v>123</v>
      </c>
      <c r="C30" t="str">
        <f>IF(G30&gt;60,"terrestrial",IF(G30&gt;40,"intermediate",IF(G30&lt;40,"aquatic")))</f>
        <v>terrestrial</v>
      </c>
      <c r="D30">
        <v>1</v>
      </c>
      <c r="E30">
        <v>14</v>
      </c>
      <c r="F30">
        <v>15</v>
      </c>
      <c r="G30" s="2">
        <f>(E30/F30)*100</f>
        <v>93.333333333333329</v>
      </c>
      <c r="H30">
        <v>4</v>
      </c>
      <c r="I30">
        <v>5</v>
      </c>
      <c r="J30">
        <v>4</v>
      </c>
      <c r="K30">
        <v>0</v>
      </c>
      <c r="L30">
        <f>SUM(H30:K30)</f>
        <v>13</v>
      </c>
    </row>
    <row r="31" spans="1:12" x14ac:dyDescent="0.3">
      <c r="A31" t="s">
        <v>98</v>
      </c>
      <c r="B31" t="s">
        <v>123</v>
      </c>
      <c r="C31" t="s">
        <v>127</v>
      </c>
      <c r="D31">
        <v>0</v>
      </c>
      <c r="E31">
        <v>0</v>
      </c>
      <c r="F31">
        <v>0</v>
      </c>
      <c r="G31" s="2" t="s">
        <v>128</v>
      </c>
      <c r="H31">
        <v>0</v>
      </c>
      <c r="I31">
        <v>1</v>
      </c>
      <c r="J31">
        <v>1</v>
      </c>
      <c r="K31">
        <v>0</v>
      </c>
      <c r="L31">
        <f>SUM(H31:K31)</f>
        <v>2</v>
      </c>
    </row>
    <row r="32" spans="1:12" x14ac:dyDescent="0.3">
      <c r="A32" t="s">
        <v>45</v>
      </c>
      <c r="B32" t="s">
        <v>123</v>
      </c>
      <c r="C32" t="str">
        <f>IF(G32&gt;60,"terrestrial",IF(G32&gt;40,"intermediate",IF(G32&lt;40,"aquatic")))</f>
        <v>terrestrial</v>
      </c>
      <c r="D32">
        <v>0</v>
      </c>
      <c r="E32">
        <v>1</v>
      </c>
      <c r="F32">
        <v>1</v>
      </c>
      <c r="G32" s="2">
        <f>(E32/F32)*100</f>
        <v>100</v>
      </c>
      <c r="H32">
        <v>0</v>
      </c>
      <c r="I32">
        <v>0</v>
      </c>
      <c r="J32">
        <v>0</v>
      </c>
      <c r="K32">
        <v>0</v>
      </c>
      <c r="L32">
        <f>SUM(H32:K32)</f>
        <v>0</v>
      </c>
    </row>
    <row r="33" spans="1:12" x14ac:dyDescent="0.3">
      <c r="A33" t="s">
        <v>46</v>
      </c>
      <c r="B33" t="s">
        <v>123</v>
      </c>
      <c r="C33" t="s">
        <v>127</v>
      </c>
      <c r="D33">
        <v>0</v>
      </c>
      <c r="E33">
        <v>0</v>
      </c>
      <c r="F33">
        <v>0</v>
      </c>
      <c r="G33" s="2" t="s">
        <v>128</v>
      </c>
      <c r="H33">
        <v>0</v>
      </c>
      <c r="I33">
        <v>0</v>
      </c>
      <c r="J33">
        <v>1</v>
      </c>
      <c r="K33">
        <v>0</v>
      </c>
      <c r="L33">
        <f>SUM(H33:K33)</f>
        <v>1</v>
      </c>
    </row>
    <row r="34" spans="1:12" x14ac:dyDescent="0.3">
      <c r="A34" t="s">
        <v>48</v>
      </c>
      <c r="B34" t="s">
        <v>123</v>
      </c>
      <c r="C34" t="s">
        <v>127</v>
      </c>
      <c r="D34">
        <v>0</v>
      </c>
      <c r="E34">
        <v>0</v>
      </c>
      <c r="F34">
        <v>0</v>
      </c>
      <c r="G34" s="2" t="s">
        <v>128</v>
      </c>
      <c r="H34">
        <v>0</v>
      </c>
      <c r="I34">
        <v>1</v>
      </c>
      <c r="J34">
        <v>1</v>
      </c>
      <c r="K34">
        <v>0</v>
      </c>
      <c r="L34">
        <f>SUM(H34:K34)</f>
        <v>2</v>
      </c>
    </row>
    <row r="35" spans="1:12" x14ac:dyDescent="0.3">
      <c r="A35" t="s">
        <v>51</v>
      </c>
      <c r="B35" t="s">
        <v>123</v>
      </c>
      <c r="C35" t="str">
        <f>IF(G35&gt;60,"terrestrial",IF(G35&gt;40,"intermediate",IF(G35&lt;40,"aquatic")))</f>
        <v>terrestrial</v>
      </c>
      <c r="D35">
        <v>0</v>
      </c>
      <c r="E35">
        <v>3</v>
      </c>
      <c r="F35">
        <v>3</v>
      </c>
      <c r="G35" s="2">
        <f>(E35/F35)*100</f>
        <v>100</v>
      </c>
      <c r="H35">
        <v>0</v>
      </c>
      <c r="I35">
        <v>0</v>
      </c>
      <c r="J35">
        <v>0</v>
      </c>
      <c r="K35">
        <v>0</v>
      </c>
      <c r="L35">
        <f>SUM(H35:K35)</f>
        <v>0</v>
      </c>
    </row>
    <row r="36" spans="1:12" x14ac:dyDescent="0.3">
      <c r="A36" t="s">
        <v>99</v>
      </c>
      <c r="B36" t="s">
        <v>123</v>
      </c>
      <c r="C36" t="s">
        <v>127</v>
      </c>
      <c r="D36">
        <v>0</v>
      </c>
      <c r="E36">
        <v>0</v>
      </c>
      <c r="F36">
        <v>0</v>
      </c>
      <c r="G36" s="2" t="s">
        <v>128</v>
      </c>
      <c r="H36">
        <v>0</v>
      </c>
      <c r="I36">
        <v>0</v>
      </c>
      <c r="J36">
        <v>1</v>
      </c>
      <c r="K36">
        <v>0</v>
      </c>
      <c r="L36">
        <f>SUM(H36:K36)</f>
        <v>1</v>
      </c>
    </row>
    <row r="37" spans="1:12" x14ac:dyDescent="0.3">
      <c r="A37" t="s">
        <v>52</v>
      </c>
      <c r="B37" t="s">
        <v>123</v>
      </c>
      <c r="C37" t="str">
        <f>IF(G37&gt;60,"terrestrial",IF(G37&gt;40,"intermediate",IF(G37&lt;40,"aquatic")))</f>
        <v>terrestrial</v>
      </c>
      <c r="D37">
        <v>0</v>
      </c>
      <c r="E37">
        <v>1</v>
      </c>
      <c r="F37">
        <v>1</v>
      </c>
      <c r="G37" s="2">
        <f>(E37/F37)*100</f>
        <v>100</v>
      </c>
      <c r="H37">
        <v>20</v>
      </c>
      <c r="I37">
        <v>29</v>
      </c>
      <c r="J37">
        <v>10</v>
      </c>
      <c r="K37">
        <v>1</v>
      </c>
      <c r="L37">
        <f>SUM(H37:K37)</f>
        <v>60</v>
      </c>
    </row>
    <row r="38" spans="1:12" x14ac:dyDescent="0.3">
      <c r="A38" t="s">
        <v>54</v>
      </c>
      <c r="B38" t="s">
        <v>123</v>
      </c>
      <c r="C38" t="s">
        <v>127</v>
      </c>
      <c r="D38">
        <v>0</v>
      </c>
      <c r="E38">
        <v>0</v>
      </c>
      <c r="F38">
        <v>0</v>
      </c>
      <c r="G38" s="2" t="s">
        <v>128</v>
      </c>
      <c r="H38">
        <v>1</v>
      </c>
      <c r="I38">
        <v>0</v>
      </c>
      <c r="J38">
        <v>0</v>
      </c>
      <c r="K38">
        <v>0</v>
      </c>
      <c r="L38">
        <f>SUM(H38:K38)</f>
        <v>1</v>
      </c>
    </row>
    <row r="39" spans="1:12" x14ac:dyDescent="0.3">
      <c r="A39" t="s">
        <v>56</v>
      </c>
      <c r="B39" t="s">
        <v>123</v>
      </c>
      <c r="C39" t="s">
        <v>127</v>
      </c>
      <c r="D39">
        <v>0</v>
      </c>
      <c r="E39">
        <v>0</v>
      </c>
      <c r="F39">
        <v>0</v>
      </c>
      <c r="G39" s="2" t="s">
        <v>128</v>
      </c>
      <c r="H39">
        <v>2</v>
      </c>
      <c r="I39">
        <v>0</v>
      </c>
      <c r="J39">
        <v>0</v>
      </c>
      <c r="K39">
        <v>0</v>
      </c>
      <c r="L39">
        <f>SUM(H39:K39)</f>
        <v>2</v>
      </c>
    </row>
    <row r="40" spans="1:12" x14ac:dyDescent="0.3">
      <c r="A40" t="s">
        <v>58</v>
      </c>
      <c r="B40" t="s">
        <v>123</v>
      </c>
      <c r="C40" t="s">
        <v>127</v>
      </c>
      <c r="D40">
        <v>0</v>
      </c>
      <c r="E40">
        <v>0</v>
      </c>
      <c r="F40">
        <v>0</v>
      </c>
      <c r="G40" s="2" t="s">
        <v>128</v>
      </c>
      <c r="H40">
        <v>1</v>
      </c>
      <c r="I40">
        <v>1</v>
      </c>
      <c r="J40">
        <v>0</v>
      </c>
      <c r="K40">
        <v>0</v>
      </c>
      <c r="L40">
        <f>SUM(H40:K40)</f>
        <v>2</v>
      </c>
    </row>
    <row r="41" spans="1:12" x14ac:dyDescent="0.3">
      <c r="A41" t="s">
        <v>59</v>
      </c>
      <c r="B41" t="s">
        <v>123</v>
      </c>
      <c r="C41" t="str">
        <f>IF(G41&gt;60,"terrestrial",IF(G41&gt;40,"intermediate",IF(G41&lt;40,"aquatic")))</f>
        <v>terrestrial</v>
      </c>
      <c r="D41">
        <v>2</v>
      </c>
      <c r="E41">
        <v>16</v>
      </c>
      <c r="F41">
        <v>18</v>
      </c>
      <c r="G41" s="2">
        <f>(E41/F41)*100</f>
        <v>88.888888888888886</v>
      </c>
      <c r="H41">
        <v>1</v>
      </c>
      <c r="I41">
        <v>6</v>
      </c>
      <c r="J41">
        <v>2</v>
      </c>
      <c r="K41">
        <v>0</v>
      </c>
      <c r="L41">
        <f>SUM(H41:K41)</f>
        <v>9</v>
      </c>
    </row>
    <row r="42" spans="1:12" x14ac:dyDescent="0.3">
      <c r="A42" t="s">
        <v>61</v>
      </c>
      <c r="B42" t="s">
        <v>123</v>
      </c>
      <c r="C42" t="str">
        <f>IF(G42&gt;60,"terrestrial",IF(G42&gt;40,"intermediate",IF(G42&lt;40,"aquatic")))</f>
        <v>aquatic</v>
      </c>
      <c r="D42">
        <v>4</v>
      </c>
      <c r="E42">
        <v>0</v>
      </c>
      <c r="F42">
        <v>4</v>
      </c>
      <c r="G42" s="2">
        <f>(E42/F42)*100</f>
        <v>0</v>
      </c>
      <c r="H42">
        <v>5</v>
      </c>
      <c r="I42">
        <v>6</v>
      </c>
      <c r="J42">
        <v>0</v>
      </c>
      <c r="K42">
        <v>0</v>
      </c>
      <c r="L42">
        <f>SUM(H42:K42)</f>
        <v>11</v>
      </c>
    </row>
    <row r="43" spans="1:12" x14ac:dyDescent="0.3">
      <c r="A43" t="s">
        <v>64</v>
      </c>
      <c r="B43" t="s">
        <v>123</v>
      </c>
      <c r="C43" t="str">
        <f>IF(G43&gt;60,"terrestrial",IF(G43&gt;40,"intermediate",IF(G43&lt;40,"aquatic")))</f>
        <v>terrestrial</v>
      </c>
      <c r="D43">
        <v>1</v>
      </c>
      <c r="E43">
        <v>4</v>
      </c>
      <c r="F43">
        <v>5</v>
      </c>
      <c r="G43" s="2">
        <f>(E43/F43)*100</f>
        <v>80</v>
      </c>
      <c r="H43">
        <v>11</v>
      </c>
      <c r="I43">
        <v>6</v>
      </c>
      <c r="J43">
        <v>14</v>
      </c>
      <c r="K43">
        <v>0</v>
      </c>
      <c r="L43">
        <f>SUM(H43:K43)</f>
        <v>31</v>
      </c>
    </row>
    <row r="44" spans="1:12" x14ac:dyDescent="0.3">
      <c r="A44" t="s">
        <v>65</v>
      </c>
      <c r="B44" t="s">
        <v>123</v>
      </c>
      <c r="C44" t="str">
        <f>IF(G44&gt;60,"terrestrial",IF(G44&gt;40,"intermediate",IF(G44&lt;40,"aquatic")))</f>
        <v>terrestrial</v>
      </c>
      <c r="D44">
        <v>1</v>
      </c>
      <c r="E44">
        <v>5</v>
      </c>
      <c r="F44">
        <v>6</v>
      </c>
      <c r="G44" s="2">
        <f>(E44/F44)*100</f>
        <v>83.333333333333343</v>
      </c>
      <c r="H44">
        <v>0</v>
      </c>
      <c r="I44">
        <v>0</v>
      </c>
      <c r="J44">
        <v>0</v>
      </c>
      <c r="K44">
        <v>0</v>
      </c>
      <c r="L44">
        <f>SUM(H44:K44)</f>
        <v>0</v>
      </c>
    </row>
    <row r="45" spans="1:12" x14ac:dyDescent="0.3">
      <c r="A45" t="s">
        <v>67</v>
      </c>
      <c r="B45" t="s">
        <v>123</v>
      </c>
      <c r="C45" t="str">
        <f>IF(G45&gt;60,"terrestrial",IF(G45&gt;40,"intermediate",IF(G45&lt;40,"aquatic")))</f>
        <v>terrestrial</v>
      </c>
      <c r="D45">
        <v>0</v>
      </c>
      <c r="E45">
        <v>8</v>
      </c>
      <c r="F45">
        <v>8</v>
      </c>
      <c r="G45" s="2">
        <f>(E45/F45)*100</f>
        <v>100</v>
      </c>
      <c r="H45">
        <v>0</v>
      </c>
      <c r="I45">
        <v>0</v>
      </c>
      <c r="J45">
        <v>0</v>
      </c>
      <c r="K45">
        <v>0</v>
      </c>
      <c r="L45">
        <f>SUM(H45:K45)</f>
        <v>0</v>
      </c>
    </row>
    <row r="46" spans="1:12" x14ac:dyDescent="0.3">
      <c r="A46" t="s">
        <v>68</v>
      </c>
      <c r="B46" t="s">
        <v>123</v>
      </c>
      <c r="C46" t="str">
        <f>IF(G46&gt;60,"terrestrial",IF(G46&gt;40,"intermediate",IF(G46&lt;40,"aquatic")))</f>
        <v>aquatic</v>
      </c>
      <c r="D46">
        <v>1</v>
      </c>
      <c r="E46">
        <v>0</v>
      </c>
      <c r="F46">
        <v>1</v>
      </c>
      <c r="G46" s="2">
        <f>(E46/F46)*100</f>
        <v>0</v>
      </c>
      <c r="H46">
        <v>0</v>
      </c>
      <c r="I46">
        <v>0</v>
      </c>
      <c r="J46">
        <v>0</v>
      </c>
      <c r="K46">
        <v>0</v>
      </c>
      <c r="L46">
        <f>SUM(H46:K46)</f>
        <v>0</v>
      </c>
    </row>
    <row r="47" spans="1:12" x14ac:dyDescent="0.3">
      <c r="A47" t="s">
        <v>70</v>
      </c>
      <c r="B47" t="s">
        <v>123</v>
      </c>
      <c r="C47" t="str">
        <f>IF(G47&gt;60,"terrestrial",IF(G47&gt;40,"intermediate",IF(G47&lt;40,"aquatic")))</f>
        <v>terrestrial</v>
      </c>
      <c r="D47">
        <v>0</v>
      </c>
      <c r="E47">
        <v>1</v>
      </c>
      <c r="F47">
        <v>1</v>
      </c>
      <c r="G47" s="2">
        <f>(E47/F47)*100</f>
        <v>100</v>
      </c>
      <c r="H47">
        <v>0</v>
      </c>
      <c r="I47">
        <v>0</v>
      </c>
      <c r="J47">
        <v>0</v>
      </c>
      <c r="K47">
        <v>0</v>
      </c>
      <c r="L47">
        <f>SUM(H47:K47)</f>
        <v>0</v>
      </c>
    </row>
    <row r="48" spans="1:12" x14ac:dyDescent="0.3">
      <c r="A48" t="s">
        <v>71</v>
      </c>
      <c r="B48" t="s">
        <v>123</v>
      </c>
      <c r="C48" t="str">
        <f>IF(G48&gt;60,"terrestrial",IF(G48&gt;40,"intermediate",IF(G48&lt;40,"aquatic")))</f>
        <v>terrestrial</v>
      </c>
      <c r="D48">
        <v>0</v>
      </c>
      <c r="E48">
        <v>2</v>
      </c>
      <c r="F48">
        <v>2</v>
      </c>
      <c r="G48" s="2">
        <f>(E48/F48)*100</f>
        <v>100</v>
      </c>
      <c r="H48">
        <v>0</v>
      </c>
      <c r="I48">
        <v>0</v>
      </c>
      <c r="J48">
        <v>0</v>
      </c>
      <c r="K48">
        <v>0</v>
      </c>
      <c r="L48">
        <f>SUM(H48:K48)</f>
        <v>0</v>
      </c>
    </row>
    <row r="49" spans="1:12" x14ac:dyDescent="0.3">
      <c r="A49" t="s">
        <v>71</v>
      </c>
      <c r="B49" t="s">
        <v>123</v>
      </c>
      <c r="C49" t="s">
        <v>127</v>
      </c>
      <c r="D49">
        <v>0</v>
      </c>
      <c r="E49">
        <v>0</v>
      </c>
      <c r="F49">
        <v>0</v>
      </c>
      <c r="G49" s="2" t="s">
        <v>128</v>
      </c>
      <c r="H49">
        <v>0</v>
      </c>
      <c r="I49">
        <v>1</v>
      </c>
      <c r="J49">
        <v>1</v>
      </c>
      <c r="K49">
        <v>0</v>
      </c>
      <c r="L49">
        <f>SUM(H49:K49)</f>
        <v>2</v>
      </c>
    </row>
    <row r="50" spans="1:12" x14ac:dyDescent="0.3">
      <c r="A50" t="s">
        <v>72</v>
      </c>
      <c r="B50" t="s">
        <v>123</v>
      </c>
      <c r="C50" t="str">
        <f>IF(G50&gt;60,"terrestrial",IF(G50&gt;40,"intermediate",IF(G50&lt;40,"aquatic")))</f>
        <v>intermediate</v>
      </c>
      <c r="D50">
        <v>5</v>
      </c>
      <c r="E50">
        <v>4</v>
      </c>
      <c r="F50">
        <v>9</v>
      </c>
      <c r="G50" s="2">
        <f>(E50/F50)*100</f>
        <v>44.444444444444443</v>
      </c>
      <c r="H50">
        <v>5</v>
      </c>
      <c r="I50">
        <v>4</v>
      </c>
      <c r="J50">
        <v>2</v>
      </c>
      <c r="K50">
        <v>0</v>
      </c>
      <c r="L50">
        <f>SUM(H50:K50)</f>
        <v>11</v>
      </c>
    </row>
    <row r="51" spans="1:12" x14ac:dyDescent="0.3">
      <c r="A51" t="s">
        <v>73</v>
      </c>
      <c r="B51" t="s">
        <v>123</v>
      </c>
      <c r="C51" t="s">
        <v>127</v>
      </c>
      <c r="D51">
        <v>0</v>
      </c>
      <c r="E51">
        <v>0</v>
      </c>
      <c r="F51">
        <v>0</v>
      </c>
      <c r="G51" s="2" t="s">
        <v>128</v>
      </c>
      <c r="H51">
        <v>0</v>
      </c>
      <c r="I51">
        <v>1</v>
      </c>
      <c r="J51">
        <v>0</v>
      </c>
      <c r="K51">
        <v>0</v>
      </c>
      <c r="L51">
        <f>SUM(H51:K51)</f>
        <v>1</v>
      </c>
    </row>
    <row r="52" spans="1:12" x14ac:dyDescent="0.3">
      <c r="A52" t="s">
        <v>74</v>
      </c>
      <c r="B52" t="s">
        <v>123</v>
      </c>
      <c r="C52" t="str">
        <f>IF(G52&gt;60,"terrestrial",IF(G52&gt;40,"intermediate",IF(G52&lt;40,"aquatic")))</f>
        <v>terrestrial</v>
      </c>
      <c r="D52">
        <v>1</v>
      </c>
      <c r="E52">
        <v>83</v>
      </c>
      <c r="F52">
        <v>84</v>
      </c>
      <c r="G52" s="2">
        <f>(E52/F52)*100</f>
        <v>98.80952380952381</v>
      </c>
      <c r="H52">
        <v>5</v>
      </c>
      <c r="I52">
        <v>7</v>
      </c>
      <c r="J52">
        <v>3</v>
      </c>
      <c r="K52">
        <v>0</v>
      </c>
      <c r="L52">
        <f>SUM(H52:K52)</f>
        <v>15</v>
      </c>
    </row>
    <row r="53" spans="1:12" x14ac:dyDescent="0.3">
      <c r="A53" t="s">
        <v>102</v>
      </c>
      <c r="B53" t="s">
        <v>123</v>
      </c>
      <c r="C53" t="s">
        <v>127</v>
      </c>
      <c r="D53">
        <v>0</v>
      </c>
      <c r="E53">
        <v>0</v>
      </c>
      <c r="F53">
        <v>0</v>
      </c>
      <c r="G53" s="2" t="s">
        <v>128</v>
      </c>
      <c r="H53">
        <v>1</v>
      </c>
      <c r="I53">
        <v>0</v>
      </c>
      <c r="J53">
        <v>0</v>
      </c>
      <c r="K53">
        <v>0</v>
      </c>
      <c r="L53">
        <f>SUM(H53:K53)</f>
        <v>1</v>
      </c>
    </row>
    <row r="54" spans="1:12" x14ac:dyDescent="0.3">
      <c r="A54" t="s">
        <v>77</v>
      </c>
      <c r="B54" t="s">
        <v>123</v>
      </c>
      <c r="C54" t="str">
        <f>IF(G54&gt;60,"terrestrial",IF(G54&gt;40,"intermediate",IF(G54&lt;40,"aquatic")))</f>
        <v>terrestrial</v>
      </c>
      <c r="D54">
        <v>0</v>
      </c>
      <c r="E54">
        <v>10</v>
      </c>
      <c r="F54">
        <v>10</v>
      </c>
      <c r="G54" s="2">
        <f>(E54/F54)*100</f>
        <v>100</v>
      </c>
      <c r="H54">
        <v>0</v>
      </c>
      <c r="I54">
        <v>2</v>
      </c>
      <c r="J54">
        <v>0</v>
      </c>
      <c r="K54">
        <v>0</v>
      </c>
      <c r="L54">
        <f>SUM(H54:K54)</f>
        <v>2</v>
      </c>
    </row>
    <row r="55" spans="1:12" x14ac:dyDescent="0.3">
      <c r="A55" t="s">
        <v>79</v>
      </c>
      <c r="B55" t="s">
        <v>123</v>
      </c>
      <c r="C55" t="str">
        <f>IF(G55&gt;60,"terrestrial",IF(G55&gt;40,"intermediate",IF(G55&lt;40,"aquatic")))</f>
        <v>terrestrial</v>
      </c>
      <c r="D55">
        <v>0</v>
      </c>
      <c r="E55">
        <v>1</v>
      </c>
      <c r="F55">
        <v>1</v>
      </c>
      <c r="G55" s="2">
        <f>(E55/F55)*100</f>
        <v>100</v>
      </c>
      <c r="H55">
        <v>1</v>
      </c>
      <c r="I55">
        <v>0</v>
      </c>
      <c r="J55">
        <v>0</v>
      </c>
      <c r="K55">
        <v>0</v>
      </c>
      <c r="L55">
        <f>SUM(H55:K55)</f>
        <v>1</v>
      </c>
    </row>
    <row r="56" spans="1:12" x14ac:dyDescent="0.3">
      <c r="A56" t="s">
        <v>80</v>
      </c>
      <c r="B56" t="s">
        <v>123</v>
      </c>
      <c r="C56" t="str">
        <f>IF(G56&gt;60,"terrestrial",IF(G56&gt;40,"intermediate",IF(G56&lt;40,"aquatic")))</f>
        <v>terrestrial</v>
      </c>
      <c r="D56">
        <v>0</v>
      </c>
      <c r="E56">
        <v>1</v>
      </c>
      <c r="F56">
        <v>1</v>
      </c>
      <c r="G56" s="2">
        <f>(E56/F56)*100</f>
        <v>100</v>
      </c>
      <c r="H56">
        <v>2</v>
      </c>
      <c r="I56">
        <v>1</v>
      </c>
      <c r="J56">
        <v>0</v>
      </c>
      <c r="K56">
        <v>0</v>
      </c>
      <c r="L56">
        <f>SUM(H56:K56)</f>
        <v>3</v>
      </c>
    </row>
    <row r="57" spans="1:12" x14ac:dyDescent="0.3">
      <c r="A57" t="s">
        <v>81</v>
      </c>
      <c r="B57" t="s">
        <v>123</v>
      </c>
      <c r="C57" t="s">
        <v>127</v>
      </c>
      <c r="D57">
        <v>0</v>
      </c>
      <c r="E57">
        <v>0</v>
      </c>
      <c r="F57">
        <v>0</v>
      </c>
      <c r="G57" s="2" t="s">
        <v>128</v>
      </c>
      <c r="H57">
        <v>4</v>
      </c>
      <c r="I57">
        <v>7</v>
      </c>
      <c r="J57">
        <v>5</v>
      </c>
      <c r="K57">
        <v>0</v>
      </c>
      <c r="L57">
        <f>SUM(H57:K57)</f>
        <v>16</v>
      </c>
    </row>
    <row r="58" spans="1:12" x14ac:dyDescent="0.3">
      <c r="A58" t="s">
        <v>5</v>
      </c>
      <c r="B58" t="s">
        <v>124</v>
      </c>
      <c r="C58" t="str">
        <f>IF(G58&gt;60,"terrestrial",IF(G58&gt;40,"intermediate",IF(G58&lt;40,"aquatic")))</f>
        <v>terrestrial</v>
      </c>
      <c r="D58">
        <v>1</v>
      </c>
      <c r="E58">
        <v>6</v>
      </c>
      <c r="F58">
        <v>7</v>
      </c>
      <c r="G58" s="2">
        <f>(E58/F58)*100</f>
        <v>85.714285714285708</v>
      </c>
      <c r="H58">
        <v>6</v>
      </c>
      <c r="I58">
        <v>9</v>
      </c>
      <c r="J58">
        <v>13</v>
      </c>
      <c r="K58">
        <v>0</v>
      </c>
      <c r="L58">
        <f>SUM(H58:K58)</f>
        <v>28</v>
      </c>
    </row>
    <row r="59" spans="1:12" x14ac:dyDescent="0.3">
      <c r="A59" t="s">
        <v>9</v>
      </c>
      <c r="B59" t="s">
        <v>124</v>
      </c>
      <c r="C59" t="str">
        <f>IF(G59&gt;60,"terrestrial",IF(G59&gt;40,"intermediate",IF(G59&lt;40,"aquatic")))</f>
        <v>aquatic</v>
      </c>
      <c r="D59">
        <v>2</v>
      </c>
      <c r="E59">
        <v>0</v>
      </c>
      <c r="F59">
        <v>2</v>
      </c>
      <c r="G59" s="2">
        <f>(E59/F59)*100</f>
        <v>0</v>
      </c>
      <c r="H59">
        <v>1</v>
      </c>
      <c r="I59">
        <v>1</v>
      </c>
      <c r="J59">
        <v>0</v>
      </c>
      <c r="K59">
        <v>0</v>
      </c>
      <c r="L59">
        <f>SUM(H59:K59)</f>
        <v>2</v>
      </c>
    </row>
    <row r="60" spans="1:12" x14ac:dyDescent="0.3">
      <c r="A60" t="s">
        <v>10</v>
      </c>
      <c r="B60" t="s">
        <v>124</v>
      </c>
      <c r="C60" t="str">
        <f>IF(G60&gt;60,"terrestrial",IF(G60&gt;40,"intermediate",IF(G60&lt;40,"aquatic")))</f>
        <v>terrestrial</v>
      </c>
      <c r="D60">
        <v>0</v>
      </c>
      <c r="E60">
        <v>5</v>
      </c>
      <c r="F60">
        <v>5</v>
      </c>
      <c r="G60" s="2">
        <f>(E60/F60)*100</f>
        <v>100</v>
      </c>
      <c r="H60">
        <v>0</v>
      </c>
      <c r="I60">
        <v>1</v>
      </c>
      <c r="J60">
        <v>0</v>
      </c>
      <c r="K60">
        <v>0</v>
      </c>
      <c r="L60">
        <f>SUM(H60:K60)</f>
        <v>1</v>
      </c>
    </row>
    <row r="61" spans="1:12" x14ac:dyDescent="0.3">
      <c r="A61" t="s">
        <v>11</v>
      </c>
      <c r="B61" t="s">
        <v>124</v>
      </c>
      <c r="C61" t="str">
        <f>IF(G61&gt;60,"terrestrial",IF(G61&gt;40,"intermediate",IF(G61&lt;40,"aquatic")))</f>
        <v>aquatic</v>
      </c>
      <c r="D61">
        <v>2</v>
      </c>
      <c r="E61">
        <v>1</v>
      </c>
      <c r="F61">
        <v>3</v>
      </c>
      <c r="G61" s="2">
        <f>(E61/F61)*100</f>
        <v>33.333333333333329</v>
      </c>
      <c r="H61">
        <v>0</v>
      </c>
      <c r="I61">
        <v>4</v>
      </c>
      <c r="J61">
        <v>0</v>
      </c>
      <c r="K61">
        <v>0</v>
      </c>
      <c r="L61">
        <f>SUM(H61:K61)</f>
        <v>4</v>
      </c>
    </row>
    <row r="62" spans="1:12" x14ac:dyDescent="0.3">
      <c r="A62" t="s">
        <v>12</v>
      </c>
      <c r="B62" t="s">
        <v>124</v>
      </c>
      <c r="C62" t="str">
        <f>IF(G62&gt;60,"terrestrial",IF(G62&gt;40,"intermediate",IF(G62&lt;40,"aquatic")))</f>
        <v>terrestrial</v>
      </c>
      <c r="D62">
        <v>17</v>
      </c>
      <c r="E62">
        <v>72</v>
      </c>
      <c r="F62">
        <v>89</v>
      </c>
      <c r="G62" s="2">
        <f>(E62/F62)*100</f>
        <v>80.898876404494374</v>
      </c>
      <c r="H62">
        <v>11</v>
      </c>
      <c r="I62">
        <v>8</v>
      </c>
      <c r="J62">
        <v>21</v>
      </c>
      <c r="K62">
        <v>0</v>
      </c>
      <c r="L62">
        <f>SUM(H62:K62)</f>
        <v>40</v>
      </c>
    </row>
    <row r="63" spans="1:12" x14ac:dyDescent="0.3">
      <c r="A63" t="s">
        <v>13</v>
      </c>
      <c r="B63" t="s">
        <v>124</v>
      </c>
      <c r="C63" t="str">
        <f>IF(G63&gt;60,"terrestrial",IF(G63&gt;40,"intermediate",IF(G63&lt;40,"aquatic")))</f>
        <v>aquatic</v>
      </c>
      <c r="D63">
        <v>39</v>
      </c>
      <c r="E63">
        <v>16</v>
      </c>
      <c r="F63">
        <v>55</v>
      </c>
      <c r="G63" s="2">
        <f>(E63/F63)*100</f>
        <v>29.09090909090909</v>
      </c>
      <c r="H63">
        <v>1</v>
      </c>
      <c r="I63">
        <v>3</v>
      </c>
      <c r="J63">
        <v>2</v>
      </c>
      <c r="K63">
        <v>0</v>
      </c>
      <c r="L63">
        <f>SUM(H63:K63)</f>
        <v>6</v>
      </c>
    </row>
    <row r="64" spans="1:12" x14ac:dyDescent="0.3">
      <c r="A64" t="s">
        <v>16</v>
      </c>
      <c r="B64" t="s">
        <v>124</v>
      </c>
      <c r="C64" t="str">
        <f>IF(G64&gt;60,"terrestrial",IF(G64&gt;40,"intermediate",IF(G64&lt;40,"aquatic")))</f>
        <v>aquatic</v>
      </c>
      <c r="D64">
        <v>947</v>
      </c>
      <c r="E64">
        <v>221</v>
      </c>
      <c r="F64">
        <v>1168</v>
      </c>
      <c r="G64" s="2">
        <f>(E64/F64)*100</f>
        <v>18.921232876712331</v>
      </c>
      <c r="H64">
        <v>26</v>
      </c>
      <c r="I64">
        <v>19</v>
      </c>
      <c r="J64">
        <v>25</v>
      </c>
      <c r="K64">
        <v>0</v>
      </c>
      <c r="L64">
        <f>SUM(H64:K64)</f>
        <v>70</v>
      </c>
    </row>
    <row r="65" spans="1:12" x14ac:dyDescent="0.3">
      <c r="A65" t="s">
        <v>17</v>
      </c>
      <c r="B65" t="s">
        <v>124</v>
      </c>
      <c r="C65" t="str">
        <f>IF(G65&gt;60,"terrestrial",IF(G65&gt;40,"intermediate",IF(G65&lt;40,"aquatic")))</f>
        <v>aquatic</v>
      </c>
      <c r="D65">
        <v>9</v>
      </c>
      <c r="E65">
        <v>0</v>
      </c>
      <c r="F65">
        <v>9</v>
      </c>
      <c r="G65" s="2">
        <f>(E65/F65)*100</f>
        <v>0</v>
      </c>
      <c r="H65">
        <v>0</v>
      </c>
      <c r="I65">
        <v>0</v>
      </c>
      <c r="J65">
        <v>0</v>
      </c>
      <c r="K65">
        <v>0</v>
      </c>
      <c r="L65">
        <f>SUM(H65:K65)</f>
        <v>0</v>
      </c>
    </row>
    <row r="66" spans="1:12" x14ac:dyDescent="0.3">
      <c r="A66" t="s">
        <v>18</v>
      </c>
      <c r="B66" t="s">
        <v>124</v>
      </c>
      <c r="C66" t="str">
        <f>IF(G66&gt;60,"terrestrial",IF(G66&gt;40,"intermediate",IF(G66&lt;40,"aquatic")))</f>
        <v>terrestrial</v>
      </c>
      <c r="D66">
        <v>1</v>
      </c>
      <c r="E66">
        <v>3</v>
      </c>
      <c r="F66">
        <v>4</v>
      </c>
      <c r="G66" s="2">
        <f>(E66/F66)*100</f>
        <v>75</v>
      </c>
      <c r="H66">
        <v>3</v>
      </c>
      <c r="I66">
        <v>3</v>
      </c>
      <c r="J66">
        <v>0</v>
      </c>
      <c r="K66">
        <v>0</v>
      </c>
      <c r="L66">
        <f>SUM(H66:K66)</f>
        <v>6</v>
      </c>
    </row>
    <row r="67" spans="1:12" x14ac:dyDescent="0.3">
      <c r="A67" t="s">
        <v>21</v>
      </c>
      <c r="B67" t="s">
        <v>124</v>
      </c>
      <c r="C67" t="str">
        <f>IF(G67&gt;60,"terrestrial",IF(G67&gt;40,"intermediate",IF(G67&lt;40,"aquatic")))</f>
        <v>aquatic</v>
      </c>
      <c r="D67">
        <v>4</v>
      </c>
      <c r="E67">
        <v>0</v>
      </c>
      <c r="F67">
        <v>4</v>
      </c>
      <c r="G67" s="2">
        <f>(E67/F67)*100</f>
        <v>0</v>
      </c>
      <c r="H67">
        <v>0</v>
      </c>
      <c r="I67">
        <v>0</v>
      </c>
      <c r="J67">
        <v>0</v>
      </c>
      <c r="K67">
        <v>0</v>
      </c>
      <c r="L67">
        <f>SUM(H67:K67)</f>
        <v>0</v>
      </c>
    </row>
    <row r="68" spans="1:12" x14ac:dyDescent="0.3">
      <c r="A68" t="s">
        <v>23</v>
      </c>
      <c r="B68" t="s">
        <v>124</v>
      </c>
      <c r="C68" t="str">
        <f>IF(G68&gt;60,"terrestrial",IF(G68&gt;40,"intermediate",IF(G68&lt;40,"aquatic")))</f>
        <v>terrestrial</v>
      </c>
      <c r="D68">
        <v>0</v>
      </c>
      <c r="E68">
        <v>1</v>
      </c>
      <c r="F68">
        <v>1</v>
      </c>
      <c r="G68" s="2">
        <f>(E68/F68)*100</f>
        <v>100</v>
      </c>
      <c r="H68">
        <v>0</v>
      </c>
      <c r="I68">
        <v>0</v>
      </c>
      <c r="J68">
        <v>0</v>
      </c>
      <c r="K68">
        <v>0</v>
      </c>
      <c r="L68">
        <f>SUM(H68:K68)</f>
        <v>0</v>
      </c>
    </row>
    <row r="69" spans="1:12" x14ac:dyDescent="0.3">
      <c r="A69" t="s">
        <v>26</v>
      </c>
      <c r="B69" t="s">
        <v>124</v>
      </c>
      <c r="C69" t="str">
        <f>IF(G69&gt;60,"terrestrial",IF(G69&gt;40,"intermediate",IF(G69&lt;40,"aquatic")))</f>
        <v>intermediate</v>
      </c>
      <c r="D69">
        <v>15</v>
      </c>
      <c r="E69">
        <v>22</v>
      </c>
      <c r="F69">
        <v>37</v>
      </c>
      <c r="G69" s="2">
        <f>(E69/F69)*100</f>
        <v>59.45945945945946</v>
      </c>
      <c r="H69">
        <v>7</v>
      </c>
      <c r="I69">
        <v>1</v>
      </c>
      <c r="J69">
        <v>6</v>
      </c>
      <c r="K69">
        <v>0</v>
      </c>
      <c r="L69">
        <f>SUM(H69:K69)</f>
        <v>14</v>
      </c>
    </row>
    <row r="70" spans="1:12" x14ac:dyDescent="0.3">
      <c r="A70" t="s">
        <v>27</v>
      </c>
      <c r="B70" t="s">
        <v>124</v>
      </c>
      <c r="C70" t="str">
        <f>IF(G70&gt;60,"terrestrial",IF(G70&gt;40,"intermediate",IF(G70&lt;40,"aquatic")))</f>
        <v>aquatic</v>
      </c>
      <c r="D70">
        <v>23</v>
      </c>
      <c r="E70">
        <v>0</v>
      </c>
      <c r="F70">
        <v>23</v>
      </c>
      <c r="G70" s="2">
        <f>(E70/F70)*100</f>
        <v>0</v>
      </c>
      <c r="H70">
        <v>7</v>
      </c>
      <c r="I70">
        <v>2</v>
      </c>
      <c r="J70">
        <v>1</v>
      </c>
      <c r="K70">
        <v>0</v>
      </c>
      <c r="L70">
        <f>SUM(H70:K70)</f>
        <v>10</v>
      </c>
    </row>
    <row r="71" spans="1:12" x14ac:dyDescent="0.3">
      <c r="A71" t="s">
        <v>28</v>
      </c>
      <c r="B71" t="s">
        <v>124</v>
      </c>
      <c r="C71" t="str">
        <f>IF(G71&gt;60,"terrestrial",IF(G71&gt;40,"intermediate",IF(G71&lt;40,"aquatic")))</f>
        <v>terrestrial</v>
      </c>
      <c r="D71">
        <v>1</v>
      </c>
      <c r="E71">
        <v>9</v>
      </c>
      <c r="F71">
        <v>10</v>
      </c>
      <c r="G71" s="2">
        <f>(E71/F71)*100</f>
        <v>90</v>
      </c>
      <c r="H71">
        <v>3</v>
      </c>
      <c r="I71">
        <v>1</v>
      </c>
      <c r="J71">
        <v>1</v>
      </c>
      <c r="K71">
        <v>0</v>
      </c>
      <c r="L71">
        <f>SUM(H71:K71)</f>
        <v>5</v>
      </c>
    </row>
    <row r="72" spans="1:12" x14ac:dyDescent="0.3">
      <c r="A72" t="s">
        <v>30</v>
      </c>
      <c r="B72" t="s">
        <v>124</v>
      </c>
      <c r="C72" t="str">
        <f>IF(G72&gt;60,"terrestrial",IF(G72&gt;40,"intermediate",IF(G72&lt;40,"aquatic")))</f>
        <v>terrestrial</v>
      </c>
      <c r="D72">
        <v>1</v>
      </c>
      <c r="E72">
        <v>7</v>
      </c>
      <c r="F72">
        <v>8</v>
      </c>
      <c r="G72" s="2">
        <f>(E72/F72)*100</f>
        <v>87.5</v>
      </c>
      <c r="H72">
        <v>1</v>
      </c>
      <c r="I72">
        <v>3</v>
      </c>
      <c r="J72">
        <v>0</v>
      </c>
      <c r="K72">
        <v>0</v>
      </c>
      <c r="L72">
        <f>SUM(H72:K72)</f>
        <v>4</v>
      </c>
    </row>
    <row r="73" spans="1:12" x14ac:dyDescent="0.3">
      <c r="A73" t="s">
        <v>31</v>
      </c>
      <c r="B73" t="s">
        <v>124</v>
      </c>
      <c r="C73" t="str">
        <f>IF(G73&gt;60,"terrestrial",IF(G73&gt;40,"intermediate",IF(G73&lt;40,"aquatic")))</f>
        <v>aquatic</v>
      </c>
      <c r="D73">
        <v>35</v>
      </c>
      <c r="E73">
        <v>0</v>
      </c>
      <c r="F73">
        <v>35</v>
      </c>
      <c r="G73" s="2">
        <f>(E73/F73)*100</f>
        <v>0</v>
      </c>
      <c r="H73">
        <v>0</v>
      </c>
      <c r="I73">
        <v>0</v>
      </c>
      <c r="J73">
        <v>2</v>
      </c>
      <c r="K73">
        <v>0</v>
      </c>
      <c r="L73">
        <f>SUM(H73:K73)</f>
        <v>2</v>
      </c>
    </row>
    <row r="74" spans="1:12" x14ac:dyDescent="0.3">
      <c r="A74" t="s">
        <v>32</v>
      </c>
      <c r="B74" t="s">
        <v>124</v>
      </c>
      <c r="C74" t="str">
        <f>IF(G74&gt;60,"terrestrial",IF(G74&gt;40,"intermediate",IF(G74&lt;40,"aquatic")))</f>
        <v>aquatic</v>
      </c>
      <c r="D74">
        <v>97</v>
      </c>
      <c r="E74">
        <v>1</v>
      </c>
      <c r="F74">
        <v>98</v>
      </c>
      <c r="G74" s="2">
        <f>(E74/F74)*100</f>
        <v>1.0204081632653061</v>
      </c>
      <c r="H74">
        <v>0</v>
      </c>
      <c r="I74">
        <v>0</v>
      </c>
      <c r="J74">
        <v>0</v>
      </c>
      <c r="K74">
        <v>0</v>
      </c>
      <c r="L74">
        <f>SUM(H74:K74)</f>
        <v>0</v>
      </c>
    </row>
    <row r="75" spans="1:12" x14ac:dyDescent="0.3">
      <c r="A75" t="s">
        <v>33</v>
      </c>
      <c r="B75" t="s">
        <v>124</v>
      </c>
      <c r="C75" t="str">
        <f>IF(G75&gt;60,"terrestrial",IF(G75&gt;40,"intermediate",IF(G75&lt;40,"aquatic")))</f>
        <v>aquatic</v>
      </c>
      <c r="D75">
        <v>75</v>
      </c>
      <c r="E75">
        <v>0</v>
      </c>
      <c r="F75">
        <v>75</v>
      </c>
      <c r="G75" s="2">
        <f>(E75/F75)*100</f>
        <v>0</v>
      </c>
      <c r="H75">
        <v>0</v>
      </c>
      <c r="I75">
        <v>0</v>
      </c>
      <c r="J75">
        <v>0</v>
      </c>
      <c r="K75">
        <v>0</v>
      </c>
      <c r="L75">
        <f>SUM(H75:K75)</f>
        <v>0</v>
      </c>
    </row>
    <row r="76" spans="1:12" x14ac:dyDescent="0.3">
      <c r="A76" t="s">
        <v>36</v>
      </c>
      <c r="B76" t="s">
        <v>124</v>
      </c>
      <c r="C76" t="str">
        <f>IF(G76&gt;60,"terrestrial",IF(G76&gt;40,"intermediate",IF(G76&lt;40,"aquatic")))</f>
        <v>aquatic</v>
      </c>
      <c r="D76">
        <v>12</v>
      </c>
      <c r="E76">
        <v>0</v>
      </c>
      <c r="F76">
        <v>12</v>
      </c>
      <c r="G76" s="2">
        <f>(E76/F76)*100</f>
        <v>0</v>
      </c>
      <c r="H76">
        <v>0</v>
      </c>
      <c r="I76">
        <v>0</v>
      </c>
      <c r="J76">
        <v>0</v>
      </c>
      <c r="K76">
        <v>0</v>
      </c>
      <c r="L76">
        <f>SUM(H76:K76)</f>
        <v>0</v>
      </c>
    </row>
    <row r="77" spans="1:12" x14ac:dyDescent="0.3">
      <c r="A77" t="s">
        <v>37</v>
      </c>
      <c r="B77" t="s">
        <v>124</v>
      </c>
      <c r="C77" t="str">
        <f>IF(G77&gt;60,"terrestrial",IF(G77&gt;40,"intermediate",IF(G77&lt;40,"aquatic")))</f>
        <v>terrestrial</v>
      </c>
      <c r="D77">
        <v>4</v>
      </c>
      <c r="E77">
        <v>9</v>
      </c>
      <c r="F77">
        <v>13</v>
      </c>
      <c r="G77" s="2">
        <f>(E77/F77)*100</f>
        <v>69.230769230769226</v>
      </c>
      <c r="H77">
        <v>0</v>
      </c>
      <c r="I77">
        <v>0</v>
      </c>
      <c r="J77">
        <v>1</v>
      </c>
      <c r="K77">
        <v>0</v>
      </c>
      <c r="L77">
        <f>SUM(H77:K77)</f>
        <v>1</v>
      </c>
    </row>
    <row r="78" spans="1:12" x14ac:dyDescent="0.3">
      <c r="A78" t="s">
        <v>38</v>
      </c>
      <c r="B78" t="s">
        <v>124</v>
      </c>
      <c r="C78" t="str">
        <f>IF(G78&gt;60,"terrestrial",IF(G78&gt;40,"intermediate",IF(G78&lt;40,"aquatic")))</f>
        <v>terrestrial</v>
      </c>
      <c r="D78">
        <v>0</v>
      </c>
      <c r="E78">
        <v>11</v>
      </c>
      <c r="F78">
        <v>11</v>
      </c>
      <c r="G78" s="2">
        <f>(E78/F78)*100</f>
        <v>100</v>
      </c>
      <c r="H78">
        <v>3</v>
      </c>
      <c r="I78">
        <v>0</v>
      </c>
      <c r="J78">
        <v>5</v>
      </c>
      <c r="K78">
        <v>0</v>
      </c>
      <c r="L78">
        <f>SUM(H78:K78)</f>
        <v>8</v>
      </c>
    </row>
    <row r="79" spans="1:12" x14ac:dyDescent="0.3">
      <c r="A79" t="s">
        <v>40</v>
      </c>
      <c r="B79" t="s">
        <v>124</v>
      </c>
      <c r="C79" t="str">
        <f>IF(G79&gt;60,"terrestrial",IF(G79&gt;40,"intermediate",IF(G79&lt;40,"aquatic")))</f>
        <v>aquatic</v>
      </c>
      <c r="D79">
        <v>7</v>
      </c>
      <c r="E79">
        <v>0</v>
      </c>
      <c r="F79">
        <v>7</v>
      </c>
      <c r="G79" s="2">
        <f>(E79/F79)*100</f>
        <v>0</v>
      </c>
      <c r="H79">
        <v>0</v>
      </c>
      <c r="I79">
        <v>0</v>
      </c>
      <c r="J79">
        <v>0</v>
      </c>
      <c r="K79">
        <v>0</v>
      </c>
      <c r="L79">
        <f>SUM(H79:K79)</f>
        <v>0</v>
      </c>
    </row>
    <row r="80" spans="1:12" x14ac:dyDescent="0.3">
      <c r="A80" t="s">
        <v>41</v>
      </c>
      <c r="B80" t="s">
        <v>124</v>
      </c>
      <c r="C80" t="str">
        <f>IF(G80&gt;60,"terrestrial",IF(G80&gt;40,"intermediate",IF(G80&lt;40,"aquatic")))</f>
        <v>aquatic</v>
      </c>
      <c r="D80">
        <v>3</v>
      </c>
      <c r="E80">
        <v>0</v>
      </c>
      <c r="F80">
        <v>3</v>
      </c>
      <c r="G80" s="2">
        <f>(E80/F80)*100</f>
        <v>0</v>
      </c>
      <c r="H80">
        <v>0</v>
      </c>
      <c r="I80">
        <v>0</v>
      </c>
      <c r="J80">
        <v>0</v>
      </c>
      <c r="K80">
        <v>0</v>
      </c>
      <c r="L80">
        <f>SUM(H80:K80)</f>
        <v>0</v>
      </c>
    </row>
    <row r="81" spans="1:12" x14ac:dyDescent="0.3">
      <c r="A81" t="s">
        <v>44</v>
      </c>
      <c r="B81" t="s">
        <v>124</v>
      </c>
      <c r="C81" t="str">
        <f>IF(G81&gt;60,"terrestrial",IF(G81&gt;40,"intermediate",IF(G81&lt;40,"aquatic")))</f>
        <v>terrestrial</v>
      </c>
      <c r="D81">
        <v>0</v>
      </c>
      <c r="E81">
        <v>3</v>
      </c>
      <c r="F81">
        <v>3</v>
      </c>
      <c r="G81" s="2">
        <f>(E81/F81)*100</f>
        <v>100</v>
      </c>
      <c r="H81">
        <v>0</v>
      </c>
      <c r="I81">
        <v>0</v>
      </c>
      <c r="J81">
        <v>0</v>
      </c>
      <c r="K81">
        <v>0</v>
      </c>
      <c r="L81">
        <f>SUM(H81:K81)</f>
        <v>0</v>
      </c>
    </row>
    <row r="82" spans="1:12" x14ac:dyDescent="0.3">
      <c r="A82" t="s">
        <v>46</v>
      </c>
      <c r="B82" t="s">
        <v>124</v>
      </c>
      <c r="C82" t="str">
        <f>IF(G82&gt;60,"terrestrial",IF(G82&gt;40,"intermediate",IF(G82&lt;40,"aquatic")))</f>
        <v>terrestrial</v>
      </c>
      <c r="D82">
        <v>1</v>
      </c>
      <c r="E82">
        <v>38</v>
      </c>
      <c r="F82">
        <v>39</v>
      </c>
      <c r="G82" s="2">
        <f>(E82/F82)*100</f>
        <v>97.435897435897431</v>
      </c>
      <c r="H82">
        <v>6</v>
      </c>
      <c r="I82">
        <v>8</v>
      </c>
      <c r="J82">
        <v>2</v>
      </c>
      <c r="K82">
        <v>0</v>
      </c>
      <c r="L82">
        <f>SUM(H82:K82)</f>
        <v>16</v>
      </c>
    </row>
    <row r="83" spans="1:12" x14ac:dyDescent="0.3">
      <c r="A83" t="s">
        <v>47</v>
      </c>
      <c r="B83" t="s">
        <v>124</v>
      </c>
      <c r="C83" t="str">
        <f>IF(G83&gt;60,"terrestrial",IF(G83&gt;40,"intermediate",IF(G83&lt;40,"aquatic")))</f>
        <v>aquatic</v>
      </c>
      <c r="D83">
        <v>141</v>
      </c>
      <c r="E83">
        <v>0</v>
      </c>
      <c r="F83">
        <v>141</v>
      </c>
      <c r="G83" s="2">
        <f>(E83/F83)*100</f>
        <v>0</v>
      </c>
      <c r="H83">
        <v>0</v>
      </c>
      <c r="I83">
        <v>0</v>
      </c>
      <c r="J83">
        <v>0</v>
      </c>
      <c r="K83">
        <v>0</v>
      </c>
      <c r="L83">
        <f>SUM(H83:K83)</f>
        <v>0</v>
      </c>
    </row>
    <row r="84" spans="1:12" x14ac:dyDescent="0.3">
      <c r="A84" t="s">
        <v>48</v>
      </c>
      <c r="B84" t="s">
        <v>124</v>
      </c>
      <c r="C84" t="str">
        <f>IF(G84&gt;60,"terrestrial",IF(G84&gt;40,"intermediate",IF(G84&lt;40,"aquatic")))</f>
        <v>aquatic</v>
      </c>
      <c r="D84">
        <v>65</v>
      </c>
      <c r="E84">
        <v>1</v>
      </c>
      <c r="F84">
        <v>66</v>
      </c>
      <c r="G84" s="2">
        <f>(E84/F84)*100</f>
        <v>1.5151515151515151</v>
      </c>
      <c r="H84">
        <v>8</v>
      </c>
      <c r="I84">
        <v>0</v>
      </c>
      <c r="J84">
        <v>0</v>
      </c>
      <c r="K84">
        <v>0</v>
      </c>
      <c r="L84">
        <f>SUM(H84:K84)</f>
        <v>8</v>
      </c>
    </row>
    <row r="85" spans="1:12" x14ac:dyDescent="0.3">
      <c r="A85" t="s">
        <v>49</v>
      </c>
      <c r="B85" t="s">
        <v>124</v>
      </c>
      <c r="C85" t="str">
        <f>IF(G85&gt;60,"terrestrial",IF(G85&gt;40,"intermediate",IF(G85&lt;40,"aquatic")))</f>
        <v>aquatic</v>
      </c>
      <c r="D85">
        <v>2</v>
      </c>
      <c r="E85">
        <v>0</v>
      </c>
      <c r="F85">
        <v>2</v>
      </c>
      <c r="G85" s="2">
        <f>(E85/F85)*100</f>
        <v>0</v>
      </c>
      <c r="H85">
        <v>1</v>
      </c>
      <c r="I85">
        <v>0</v>
      </c>
      <c r="J85">
        <v>0</v>
      </c>
      <c r="K85">
        <v>0</v>
      </c>
      <c r="L85">
        <f>SUM(H85:K85)</f>
        <v>1</v>
      </c>
    </row>
    <row r="86" spans="1:12" x14ac:dyDescent="0.3">
      <c r="A86" t="s">
        <v>50</v>
      </c>
      <c r="B86" t="s">
        <v>124</v>
      </c>
      <c r="C86" t="str">
        <f>IF(G86&gt;60,"terrestrial",IF(G86&gt;40,"intermediate",IF(G86&lt;40,"aquatic")))</f>
        <v>aquatic</v>
      </c>
      <c r="D86">
        <v>15</v>
      </c>
      <c r="E86">
        <v>6</v>
      </c>
      <c r="F86">
        <v>21</v>
      </c>
      <c r="G86" s="2">
        <f>(E86/F86)*100</f>
        <v>28.571428571428569</v>
      </c>
      <c r="H86">
        <v>0</v>
      </c>
      <c r="I86">
        <v>0</v>
      </c>
      <c r="J86">
        <v>0</v>
      </c>
      <c r="K86">
        <v>0</v>
      </c>
      <c r="L86">
        <f>SUM(H86:K86)</f>
        <v>0</v>
      </c>
    </row>
    <row r="87" spans="1:12" x14ac:dyDescent="0.3">
      <c r="A87" t="s">
        <v>52</v>
      </c>
      <c r="B87" t="s">
        <v>124</v>
      </c>
      <c r="C87" t="s">
        <v>127</v>
      </c>
      <c r="D87">
        <v>0</v>
      </c>
      <c r="E87">
        <v>0</v>
      </c>
      <c r="F87">
        <v>0</v>
      </c>
      <c r="G87" s="2" t="s">
        <v>128</v>
      </c>
      <c r="H87">
        <v>0</v>
      </c>
      <c r="I87">
        <v>0</v>
      </c>
      <c r="J87">
        <v>1</v>
      </c>
      <c r="K87">
        <v>0</v>
      </c>
      <c r="L87">
        <f>SUM(H87:K87)</f>
        <v>1</v>
      </c>
    </row>
    <row r="88" spans="1:12" x14ac:dyDescent="0.3">
      <c r="A88" t="s">
        <v>54</v>
      </c>
      <c r="B88" t="s">
        <v>124</v>
      </c>
      <c r="C88" t="str">
        <f>IF(G88&gt;60,"terrestrial",IF(G88&gt;40,"intermediate",IF(G88&lt;40,"aquatic")))</f>
        <v>aquatic</v>
      </c>
      <c r="D88">
        <v>76</v>
      </c>
      <c r="E88">
        <v>0</v>
      </c>
      <c r="F88">
        <v>76</v>
      </c>
      <c r="G88" s="2">
        <f>(E88/F88)*100</f>
        <v>0</v>
      </c>
      <c r="H88">
        <v>0</v>
      </c>
      <c r="I88">
        <v>0</v>
      </c>
      <c r="J88">
        <v>0</v>
      </c>
      <c r="K88">
        <v>0</v>
      </c>
      <c r="L88">
        <f>SUM(H88:K88)</f>
        <v>0</v>
      </c>
    </row>
    <row r="89" spans="1:12" x14ac:dyDescent="0.3">
      <c r="A89" t="s">
        <v>55</v>
      </c>
      <c r="B89" t="s">
        <v>124</v>
      </c>
      <c r="C89" t="str">
        <f>IF(G89&gt;60,"terrestrial",IF(G89&gt;40,"intermediate",IF(G89&lt;40,"aquatic")))</f>
        <v>terrestrial</v>
      </c>
      <c r="D89">
        <v>0</v>
      </c>
      <c r="E89">
        <v>2</v>
      </c>
      <c r="F89">
        <v>2</v>
      </c>
      <c r="G89" s="2">
        <f>(E89/F89)*100</f>
        <v>100</v>
      </c>
      <c r="H89">
        <v>0</v>
      </c>
      <c r="I89">
        <v>0</v>
      </c>
      <c r="J89">
        <v>0</v>
      </c>
      <c r="K89">
        <v>0</v>
      </c>
      <c r="L89">
        <f>SUM(H89:K89)</f>
        <v>0</v>
      </c>
    </row>
    <row r="90" spans="1:12" x14ac:dyDescent="0.3">
      <c r="A90" t="s">
        <v>56</v>
      </c>
      <c r="B90" t="s">
        <v>124</v>
      </c>
      <c r="C90" t="str">
        <f>IF(G90&gt;60,"terrestrial",IF(G90&gt;40,"intermediate",IF(G90&lt;40,"aquatic")))</f>
        <v>aquatic</v>
      </c>
      <c r="D90">
        <v>999</v>
      </c>
      <c r="E90">
        <v>4</v>
      </c>
      <c r="F90">
        <v>1003</v>
      </c>
      <c r="G90" s="2">
        <f>(E90/F90)*100</f>
        <v>0.39880358923230308</v>
      </c>
      <c r="H90">
        <v>3</v>
      </c>
      <c r="I90">
        <v>0</v>
      </c>
      <c r="J90">
        <v>0</v>
      </c>
      <c r="K90">
        <v>0</v>
      </c>
      <c r="L90">
        <f>SUM(H90:K90)</f>
        <v>3</v>
      </c>
    </row>
    <row r="91" spans="1:12" x14ac:dyDescent="0.3">
      <c r="A91" t="s">
        <v>57</v>
      </c>
      <c r="B91" t="s">
        <v>124</v>
      </c>
      <c r="C91" t="str">
        <f>IF(G91&gt;60,"terrestrial",IF(G91&gt;40,"intermediate",IF(G91&lt;40,"aquatic")))</f>
        <v>aquatic</v>
      </c>
      <c r="D91">
        <v>3</v>
      </c>
      <c r="E91">
        <v>1</v>
      </c>
      <c r="F91">
        <v>4</v>
      </c>
      <c r="G91" s="2">
        <f>(E91/F91)*100</f>
        <v>25</v>
      </c>
      <c r="H91">
        <v>0</v>
      </c>
      <c r="I91">
        <v>0</v>
      </c>
      <c r="J91">
        <v>0</v>
      </c>
      <c r="K91">
        <v>0</v>
      </c>
      <c r="L91">
        <f>SUM(H91:K91)</f>
        <v>0</v>
      </c>
    </row>
    <row r="92" spans="1:12" x14ac:dyDescent="0.3">
      <c r="A92" t="s">
        <v>58</v>
      </c>
      <c r="B92" t="s">
        <v>124</v>
      </c>
      <c r="C92" t="str">
        <f>IF(G92&gt;60,"terrestrial",IF(G92&gt;40,"intermediate",IF(G92&lt;40,"aquatic")))</f>
        <v>aquatic</v>
      </c>
      <c r="D92">
        <v>22</v>
      </c>
      <c r="E92">
        <v>0</v>
      </c>
      <c r="F92">
        <v>22</v>
      </c>
      <c r="G92" s="2">
        <f>(E92/F92)*100</f>
        <v>0</v>
      </c>
      <c r="H92">
        <v>0</v>
      </c>
      <c r="I92">
        <v>0</v>
      </c>
      <c r="J92">
        <v>0</v>
      </c>
      <c r="K92">
        <v>0</v>
      </c>
      <c r="L92">
        <f>SUM(H92:K92)</f>
        <v>0</v>
      </c>
    </row>
    <row r="93" spans="1:12" x14ac:dyDescent="0.3">
      <c r="A93" t="s">
        <v>60</v>
      </c>
      <c r="B93" t="s">
        <v>124</v>
      </c>
      <c r="C93" t="str">
        <f>IF(G93&gt;60,"terrestrial",IF(G93&gt;40,"intermediate",IF(G93&lt;40,"aquatic")))</f>
        <v>aquatic</v>
      </c>
      <c r="D93">
        <v>1</v>
      </c>
      <c r="E93">
        <v>0</v>
      </c>
      <c r="F93">
        <v>1</v>
      </c>
      <c r="G93" s="2">
        <f>(E93/F93)*100</f>
        <v>0</v>
      </c>
      <c r="H93">
        <v>0</v>
      </c>
      <c r="I93">
        <v>0</v>
      </c>
      <c r="J93">
        <v>0</v>
      </c>
      <c r="K93">
        <v>0</v>
      </c>
      <c r="L93">
        <f>SUM(H93:K93)</f>
        <v>0</v>
      </c>
    </row>
    <row r="94" spans="1:12" x14ac:dyDescent="0.3">
      <c r="A94" t="s">
        <v>61</v>
      </c>
      <c r="B94" t="s">
        <v>124</v>
      </c>
      <c r="C94" t="str">
        <f>IF(G94&gt;60,"terrestrial",IF(G94&gt;40,"intermediate",IF(G94&lt;40,"aquatic")))</f>
        <v>aquatic</v>
      </c>
      <c r="D94">
        <v>146</v>
      </c>
      <c r="E94">
        <v>0</v>
      </c>
      <c r="F94">
        <v>146</v>
      </c>
      <c r="G94" s="2">
        <f>(E94/F94)*100</f>
        <v>0</v>
      </c>
      <c r="H94">
        <v>6</v>
      </c>
      <c r="I94">
        <v>3</v>
      </c>
      <c r="J94">
        <v>0</v>
      </c>
      <c r="K94">
        <v>0</v>
      </c>
      <c r="L94">
        <f>SUM(H94:K94)</f>
        <v>9</v>
      </c>
    </row>
    <row r="95" spans="1:12" x14ac:dyDescent="0.3">
      <c r="A95" t="s">
        <v>62</v>
      </c>
      <c r="B95" t="s">
        <v>124</v>
      </c>
      <c r="C95" t="str">
        <f>IF(G95&gt;60,"terrestrial",IF(G95&gt;40,"intermediate",IF(G95&lt;40,"aquatic")))</f>
        <v>aquatic</v>
      </c>
      <c r="D95">
        <v>8</v>
      </c>
      <c r="E95">
        <v>0</v>
      </c>
      <c r="F95">
        <v>8</v>
      </c>
      <c r="G95" s="2">
        <f>(E95/F95)*100</f>
        <v>0</v>
      </c>
      <c r="H95">
        <v>0</v>
      </c>
      <c r="I95">
        <v>0</v>
      </c>
      <c r="J95">
        <v>0</v>
      </c>
      <c r="K95">
        <v>0</v>
      </c>
      <c r="L95">
        <f>SUM(H95:K95)</f>
        <v>0</v>
      </c>
    </row>
    <row r="96" spans="1:12" x14ac:dyDescent="0.3">
      <c r="A96" t="s">
        <v>101</v>
      </c>
      <c r="B96" t="s">
        <v>124</v>
      </c>
      <c r="C96" t="s">
        <v>127</v>
      </c>
      <c r="D96">
        <v>0</v>
      </c>
      <c r="E96">
        <v>0</v>
      </c>
      <c r="F96">
        <v>0</v>
      </c>
      <c r="G96" s="2" t="s">
        <v>128</v>
      </c>
      <c r="H96">
        <v>1</v>
      </c>
      <c r="I96">
        <v>0</v>
      </c>
      <c r="J96">
        <v>0</v>
      </c>
      <c r="K96">
        <v>0</v>
      </c>
      <c r="L96">
        <f>SUM(H96:K96)</f>
        <v>1</v>
      </c>
    </row>
    <row r="97" spans="1:12" x14ac:dyDescent="0.3">
      <c r="A97" t="s">
        <v>64</v>
      </c>
      <c r="B97" t="s">
        <v>124</v>
      </c>
      <c r="C97" t="str">
        <f>IF(G97&gt;60,"terrestrial",IF(G97&gt;40,"intermediate",IF(G97&lt;40,"aquatic")))</f>
        <v>terrestrial</v>
      </c>
      <c r="D97">
        <v>1</v>
      </c>
      <c r="E97">
        <v>19</v>
      </c>
      <c r="F97">
        <v>20</v>
      </c>
      <c r="G97" s="2">
        <f>(E97/F97)*100</f>
        <v>95</v>
      </c>
      <c r="H97">
        <v>2</v>
      </c>
      <c r="I97">
        <v>0</v>
      </c>
      <c r="J97">
        <v>2</v>
      </c>
      <c r="K97">
        <v>0</v>
      </c>
      <c r="L97">
        <f>SUM(H97:K97)</f>
        <v>4</v>
      </c>
    </row>
    <row r="98" spans="1:12" x14ac:dyDescent="0.3">
      <c r="A98" t="s">
        <v>65</v>
      </c>
      <c r="B98" t="s">
        <v>124</v>
      </c>
      <c r="C98" t="str">
        <f>IF(G98&gt;60,"terrestrial",IF(G98&gt;40,"intermediate",IF(G98&lt;40,"aquatic")))</f>
        <v>intermediate</v>
      </c>
      <c r="D98">
        <v>18</v>
      </c>
      <c r="E98">
        <v>13</v>
      </c>
      <c r="F98">
        <v>31</v>
      </c>
      <c r="G98" s="2">
        <f>(E98/F98)*100</f>
        <v>41.935483870967744</v>
      </c>
      <c r="H98">
        <v>4</v>
      </c>
      <c r="I98">
        <v>5</v>
      </c>
      <c r="J98">
        <v>2</v>
      </c>
      <c r="K98">
        <v>0</v>
      </c>
      <c r="L98">
        <f>SUM(H98:K98)</f>
        <v>11</v>
      </c>
    </row>
    <row r="99" spans="1:12" x14ac:dyDescent="0.3">
      <c r="A99" t="s">
        <v>66</v>
      </c>
      <c r="B99" t="s">
        <v>124</v>
      </c>
      <c r="C99" t="str">
        <f>IF(G99&gt;60,"terrestrial",IF(G99&gt;40,"intermediate",IF(G99&lt;40,"aquatic")))</f>
        <v>aquatic</v>
      </c>
      <c r="D99">
        <v>73</v>
      </c>
      <c r="E99">
        <v>0</v>
      </c>
      <c r="F99">
        <v>73</v>
      </c>
      <c r="G99" s="2">
        <f>(E99/F99)*100</f>
        <v>0</v>
      </c>
      <c r="H99">
        <v>0</v>
      </c>
      <c r="I99">
        <v>0</v>
      </c>
      <c r="J99">
        <v>0</v>
      </c>
      <c r="K99">
        <v>0</v>
      </c>
      <c r="L99">
        <f>SUM(H99:K99)</f>
        <v>0</v>
      </c>
    </row>
    <row r="100" spans="1:12" x14ac:dyDescent="0.3">
      <c r="A100" t="s">
        <v>69</v>
      </c>
      <c r="B100" t="s">
        <v>124</v>
      </c>
      <c r="C100" t="str">
        <f>IF(G100&gt;60,"terrestrial",IF(G100&gt;40,"intermediate",IF(G100&lt;40,"aquatic")))</f>
        <v>aquatic</v>
      </c>
      <c r="D100">
        <v>44</v>
      </c>
      <c r="E100">
        <v>0</v>
      </c>
      <c r="F100">
        <v>44</v>
      </c>
      <c r="G100" s="2">
        <f>(E100/F100)*100</f>
        <v>0</v>
      </c>
      <c r="H100">
        <v>0</v>
      </c>
      <c r="I100">
        <v>0</v>
      </c>
      <c r="J100">
        <v>0</v>
      </c>
      <c r="K100">
        <v>0</v>
      </c>
      <c r="L100">
        <f>SUM(H100:K100)</f>
        <v>0</v>
      </c>
    </row>
    <row r="101" spans="1:12" x14ac:dyDescent="0.3">
      <c r="A101" t="s">
        <v>72</v>
      </c>
      <c r="B101" t="s">
        <v>124</v>
      </c>
      <c r="C101" t="str">
        <f>IF(G101&gt;60,"terrestrial",IF(G101&gt;40,"intermediate",IF(G101&lt;40,"aquatic")))</f>
        <v>terrestrial</v>
      </c>
      <c r="D101">
        <v>1</v>
      </c>
      <c r="E101">
        <v>16</v>
      </c>
      <c r="F101">
        <v>17</v>
      </c>
      <c r="G101" s="2">
        <f>(E101/F101)*100</f>
        <v>94.117647058823522</v>
      </c>
      <c r="H101">
        <v>1</v>
      </c>
      <c r="I101">
        <v>0</v>
      </c>
      <c r="J101">
        <v>1</v>
      </c>
      <c r="K101">
        <v>0</v>
      </c>
      <c r="L101">
        <f>SUM(H101:K101)</f>
        <v>2</v>
      </c>
    </row>
    <row r="102" spans="1:12" x14ac:dyDescent="0.3">
      <c r="A102" t="s">
        <v>73</v>
      </c>
      <c r="B102" t="s">
        <v>124</v>
      </c>
      <c r="C102" t="str">
        <f>IF(G102&gt;60,"terrestrial",IF(G102&gt;40,"intermediate",IF(G102&lt;40,"aquatic")))</f>
        <v>aquatic</v>
      </c>
      <c r="D102">
        <v>2</v>
      </c>
      <c r="E102">
        <v>0</v>
      </c>
      <c r="F102">
        <v>2</v>
      </c>
      <c r="G102" s="2">
        <f>(E102/F102)*100</f>
        <v>0</v>
      </c>
      <c r="H102">
        <v>0</v>
      </c>
      <c r="I102">
        <v>0</v>
      </c>
      <c r="J102">
        <v>1</v>
      </c>
      <c r="K102">
        <v>0</v>
      </c>
      <c r="L102">
        <f>SUM(H102:K102)</f>
        <v>1</v>
      </c>
    </row>
    <row r="103" spans="1:12" x14ac:dyDescent="0.3">
      <c r="A103" t="s">
        <v>74</v>
      </c>
      <c r="B103" t="s">
        <v>124</v>
      </c>
      <c r="C103" t="str">
        <f>IF(G103&gt;60,"terrestrial",IF(G103&gt;40,"intermediate",IF(G103&lt;40,"aquatic")))</f>
        <v>terrestrial</v>
      </c>
      <c r="D103">
        <v>1</v>
      </c>
      <c r="E103">
        <v>17</v>
      </c>
      <c r="F103">
        <v>18</v>
      </c>
      <c r="G103" s="2">
        <f>(E103/F103)*100</f>
        <v>94.444444444444443</v>
      </c>
      <c r="H103">
        <v>4</v>
      </c>
      <c r="I103">
        <v>11</v>
      </c>
      <c r="J103">
        <v>3</v>
      </c>
      <c r="K103">
        <v>1</v>
      </c>
      <c r="L103">
        <f>SUM(H103:K103)</f>
        <v>19</v>
      </c>
    </row>
    <row r="104" spans="1:12" x14ac:dyDescent="0.3">
      <c r="A104" t="s">
        <v>76</v>
      </c>
      <c r="B104" t="s">
        <v>124</v>
      </c>
      <c r="C104" t="str">
        <f>IF(G104&gt;60,"terrestrial",IF(G104&gt;40,"intermediate",IF(G104&lt;40,"aquatic")))</f>
        <v>aquatic</v>
      </c>
      <c r="D104">
        <v>1</v>
      </c>
      <c r="E104">
        <v>0</v>
      </c>
      <c r="F104">
        <v>1</v>
      </c>
      <c r="G104" s="2">
        <f>(E104/F104)*100</f>
        <v>0</v>
      </c>
      <c r="H104">
        <v>0</v>
      </c>
      <c r="I104">
        <v>0</v>
      </c>
      <c r="J104">
        <v>2</v>
      </c>
      <c r="K104">
        <v>0</v>
      </c>
      <c r="L104">
        <f>SUM(H104:K104)</f>
        <v>2</v>
      </c>
    </row>
    <row r="105" spans="1:12" x14ac:dyDescent="0.3">
      <c r="A105" t="s">
        <v>103</v>
      </c>
      <c r="B105" t="s">
        <v>124</v>
      </c>
      <c r="C105" t="s">
        <v>127</v>
      </c>
      <c r="D105">
        <v>0</v>
      </c>
      <c r="E105">
        <v>0</v>
      </c>
      <c r="F105">
        <v>0</v>
      </c>
      <c r="G105" s="2" t="s">
        <v>128</v>
      </c>
      <c r="H105">
        <v>0</v>
      </c>
      <c r="I105">
        <v>0</v>
      </c>
      <c r="J105">
        <v>1</v>
      </c>
      <c r="K105">
        <v>0</v>
      </c>
      <c r="L105">
        <f>SUM(H105:K105)</f>
        <v>1</v>
      </c>
    </row>
    <row r="106" spans="1:12" x14ac:dyDescent="0.3">
      <c r="A106" t="s">
        <v>77</v>
      </c>
      <c r="B106" t="s">
        <v>124</v>
      </c>
      <c r="C106" t="str">
        <f>IF(G106&gt;60,"terrestrial",IF(G106&gt;40,"intermediate",IF(G106&lt;40,"aquatic")))</f>
        <v>aquatic</v>
      </c>
      <c r="D106">
        <v>2</v>
      </c>
      <c r="E106">
        <v>0</v>
      </c>
      <c r="F106">
        <v>2</v>
      </c>
      <c r="G106" s="2">
        <f>(E106/F106)*100</f>
        <v>0</v>
      </c>
      <c r="H106">
        <v>1</v>
      </c>
      <c r="I106">
        <v>40</v>
      </c>
      <c r="J106">
        <v>3</v>
      </c>
      <c r="K106">
        <v>0</v>
      </c>
      <c r="L106">
        <f>SUM(H106:K106)</f>
        <v>44</v>
      </c>
    </row>
    <row r="107" spans="1:12" x14ac:dyDescent="0.3">
      <c r="A107" t="s">
        <v>80</v>
      </c>
      <c r="B107" t="s">
        <v>124</v>
      </c>
      <c r="C107" t="str">
        <f>IF(G107&gt;60,"terrestrial",IF(G107&gt;40,"intermediate",IF(G107&lt;40,"aquatic")))</f>
        <v>intermediate</v>
      </c>
      <c r="D107">
        <v>55</v>
      </c>
      <c r="E107">
        <v>44</v>
      </c>
      <c r="F107">
        <v>99</v>
      </c>
      <c r="G107" s="2">
        <f>(E107/F107)*100</f>
        <v>44.444444444444443</v>
      </c>
      <c r="H107">
        <v>9</v>
      </c>
      <c r="I107">
        <v>7</v>
      </c>
      <c r="J107">
        <v>4</v>
      </c>
      <c r="K107">
        <v>0</v>
      </c>
      <c r="L107">
        <f>SUM(H107:K107)</f>
        <v>20</v>
      </c>
    </row>
    <row r="108" spans="1:12" x14ac:dyDescent="0.3">
      <c r="A108" t="s">
        <v>81</v>
      </c>
      <c r="B108" t="s">
        <v>124</v>
      </c>
      <c r="C108" t="str">
        <f>IF(G108&gt;60,"terrestrial",IF(G108&gt;40,"intermediate",IF(G108&lt;40,"aquatic")))</f>
        <v>aquatic</v>
      </c>
      <c r="D108">
        <v>188</v>
      </c>
      <c r="E108">
        <v>1</v>
      </c>
      <c r="F108">
        <v>189</v>
      </c>
      <c r="G108" s="2">
        <f>(E108/F108)*100</f>
        <v>0.52910052910052907</v>
      </c>
      <c r="H108">
        <v>0</v>
      </c>
      <c r="I108">
        <v>0</v>
      </c>
      <c r="J108">
        <v>1</v>
      </c>
      <c r="K108">
        <v>0</v>
      </c>
      <c r="L108">
        <f>SUM(H108:K108)</f>
        <v>1</v>
      </c>
    </row>
    <row r="109" spans="1:12" x14ac:dyDescent="0.3">
      <c r="A109" t="s">
        <v>3</v>
      </c>
      <c r="B109" t="s">
        <v>125</v>
      </c>
      <c r="C109" t="str">
        <f>IF(G109&gt;60,"terrestrial",IF(G109&gt;40,"intermediate",IF(G109&lt;40,"aquatic")))</f>
        <v>terrestrial</v>
      </c>
      <c r="D109">
        <v>499</v>
      </c>
      <c r="E109">
        <v>8392</v>
      </c>
      <c r="F109">
        <v>8891</v>
      </c>
      <c r="G109" s="2">
        <f>(E109/F109)*100</f>
        <v>94.387582949049602</v>
      </c>
      <c r="H109">
        <v>19</v>
      </c>
      <c r="I109">
        <v>45</v>
      </c>
      <c r="J109">
        <v>62</v>
      </c>
      <c r="K109">
        <v>0</v>
      </c>
      <c r="L109">
        <f>SUM(H109:K109)</f>
        <v>126</v>
      </c>
    </row>
    <row r="110" spans="1:12" x14ac:dyDescent="0.3">
      <c r="A110" t="s">
        <v>91</v>
      </c>
      <c r="B110" t="s">
        <v>125</v>
      </c>
      <c r="C110" t="s">
        <v>127</v>
      </c>
      <c r="D110">
        <v>0</v>
      </c>
      <c r="E110">
        <v>0</v>
      </c>
      <c r="F110">
        <v>0</v>
      </c>
      <c r="G110" s="2" t="s">
        <v>128</v>
      </c>
      <c r="H110">
        <v>1</v>
      </c>
      <c r="I110">
        <v>0</v>
      </c>
      <c r="J110">
        <v>0</v>
      </c>
      <c r="K110">
        <v>0</v>
      </c>
      <c r="L110">
        <f>SUM(H110:K110)</f>
        <v>1</v>
      </c>
    </row>
    <row r="111" spans="1:12" x14ac:dyDescent="0.3">
      <c r="A111" t="s">
        <v>4</v>
      </c>
      <c r="B111" t="s">
        <v>125</v>
      </c>
      <c r="C111" t="str">
        <f>IF(G111&gt;60,"terrestrial",IF(G111&gt;40,"intermediate",IF(G111&lt;40,"aquatic")))</f>
        <v>terrestrial</v>
      </c>
      <c r="D111">
        <v>10</v>
      </c>
      <c r="E111">
        <v>16</v>
      </c>
      <c r="F111">
        <v>26</v>
      </c>
      <c r="G111" s="2">
        <f>(E111/F111)*100</f>
        <v>61.53846153846154</v>
      </c>
      <c r="H111">
        <v>9</v>
      </c>
      <c r="I111">
        <v>11</v>
      </c>
      <c r="J111">
        <v>5</v>
      </c>
      <c r="K111">
        <v>0</v>
      </c>
      <c r="L111">
        <f>SUM(H111:K111)</f>
        <v>25</v>
      </c>
    </row>
    <row r="112" spans="1:12" x14ac:dyDescent="0.3">
      <c r="A112" t="s">
        <v>6</v>
      </c>
      <c r="B112" t="s">
        <v>125</v>
      </c>
      <c r="C112" t="str">
        <f>IF(G112&gt;60,"terrestrial",IF(G112&gt;40,"intermediate",IF(G112&lt;40,"aquatic")))</f>
        <v>terrestrial</v>
      </c>
      <c r="D112">
        <v>5</v>
      </c>
      <c r="E112">
        <v>195</v>
      </c>
      <c r="F112">
        <v>200</v>
      </c>
      <c r="G112" s="2">
        <f>(E112/F112)*100</f>
        <v>97.5</v>
      </c>
      <c r="H112">
        <v>18</v>
      </c>
      <c r="I112">
        <v>6</v>
      </c>
      <c r="J112">
        <v>13</v>
      </c>
      <c r="K112">
        <v>0</v>
      </c>
      <c r="L112">
        <f>SUM(H112:K112)</f>
        <v>37</v>
      </c>
    </row>
    <row r="113" spans="1:12" x14ac:dyDescent="0.3">
      <c r="A113" t="s">
        <v>7</v>
      </c>
      <c r="B113" t="s">
        <v>125</v>
      </c>
      <c r="C113" t="str">
        <f>IF(G113&gt;60,"terrestrial",IF(G113&gt;40,"intermediate",IF(G113&lt;40,"aquatic")))</f>
        <v>aquatic</v>
      </c>
      <c r="D113">
        <v>2</v>
      </c>
      <c r="E113">
        <v>1</v>
      </c>
      <c r="F113">
        <v>3</v>
      </c>
      <c r="G113" s="2">
        <f>(E113/F113)*100</f>
        <v>33.333333333333329</v>
      </c>
      <c r="H113">
        <v>0</v>
      </c>
      <c r="I113">
        <v>0</v>
      </c>
      <c r="J113">
        <v>0</v>
      </c>
      <c r="K113">
        <v>0</v>
      </c>
      <c r="L113">
        <f>SUM(H113:K113)</f>
        <v>0</v>
      </c>
    </row>
    <row r="114" spans="1:12" x14ac:dyDescent="0.3">
      <c r="A114" t="s">
        <v>8</v>
      </c>
      <c r="B114" t="s">
        <v>125</v>
      </c>
      <c r="C114" t="str">
        <f>IF(G114&gt;60,"terrestrial",IF(G114&gt;40,"intermediate",IF(G114&lt;40,"aquatic")))</f>
        <v>aquatic</v>
      </c>
      <c r="D114">
        <v>1</v>
      </c>
      <c r="E114">
        <v>0</v>
      </c>
      <c r="F114">
        <v>1</v>
      </c>
      <c r="G114" s="2">
        <f>(E114/F114)*100</f>
        <v>0</v>
      </c>
      <c r="H114">
        <v>0</v>
      </c>
      <c r="I114">
        <v>0</v>
      </c>
      <c r="J114">
        <v>0</v>
      </c>
      <c r="K114">
        <v>0</v>
      </c>
      <c r="L114">
        <f>SUM(H114:K114)</f>
        <v>0</v>
      </c>
    </row>
    <row r="115" spans="1:12" x14ac:dyDescent="0.3">
      <c r="A115" t="s">
        <v>15</v>
      </c>
      <c r="B115" t="s">
        <v>125</v>
      </c>
      <c r="C115" t="str">
        <f>IF(G115&gt;60,"terrestrial",IF(G115&gt;40,"intermediate",IF(G115&lt;40,"aquatic")))</f>
        <v>terrestrial</v>
      </c>
      <c r="D115">
        <v>1</v>
      </c>
      <c r="E115">
        <v>28</v>
      </c>
      <c r="F115">
        <v>29</v>
      </c>
      <c r="G115" s="2">
        <f>(E115/F115)*100</f>
        <v>96.551724137931032</v>
      </c>
      <c r="H115">
        <v>1</v>
      </c>
      <c r="I115">
        <v>1</v>
      </c>
      <c r="J115">
        <v>0</v>
      </c>
      <c r="K115">
        <v>0</v>
      </c>
      <c r="L115">
        <f>SUM(H115:K115)</f>
        <v>2</v>
      </c>
    </row>
    <row r="116" spans="1:12" x14ac:dyDescent="0.3">
      <c r="A116" t="s">
        <v>19</v>
      </c>
      <c r="B116" t="s">
        <v>125</v>
      </c>
      <c r="C116" t="str">
        <f>IF(G116&gt;60,"terrestrial",IF(G116&gt;40,"intermediate",IF(G116&lt;40,"aquatic")))</f>
        <v>terrestrial</v>
      </c>
      <c r="D116">
        <v>262</v>
      </c>
      <c r="E116">
        <v>2105</v>
      </c>
      <c r="F116">
        <v>2367</v>
      </c>
      <c r="G116" s="2">
        <f>(E116/F116)*100</f>
        <v>88.931136459653573</v>
      </c>
      <c r="H116">
        <v>94</v>
      </c>
      <c r="I116">
        <v>100</v>
      </c>
      <c r="J116">
        <v>258</v>
      </c>
      <c r="K116">
        <v>0</v>
      </c>
      <c r="L116">
        <f>SUM(H116:K116)</f>
        <v>452</v>
      </c>
    </row>
    <row r="117" spans="1:12" x14ac:dyDescent="0.3">
      <c r="A117" t="s">
        <v>20</v>
      </c>
      <c r="B117" t="s">
        <v>125</v>
      </c>
      <c r="C117" t="str">
        <f>IF(G117&gt;60,"terrestrial",IF(G117&gt;40,"intermediate",IF(G117&lt;40,"aquatic")))</f>
        <v>aquatic</v>
      </c>
      <c r="D117">
        <v>14</v>
      </c>
      <c r="E117">
        <v>0</v>
      </c>
      <c r="F117">
        <v>14</v>
      </c>
      <c r="G117" s="2">
        <f>(E117/F117)*100</f>
        <v>0</v>
      </c>
      <c r="H117">
        <v>0</v>
      </c>
      <c r="I117">
        <v>0</v>
      </c>
      <c r="J117">
        <v>0</v>
      </c>
      <c r="K117">
        <v>0</v>
      </c>
      <c r="L117">
        <f>SUM(H117:K117)</f>
        <v>0</v>
      </c>
    </row>
    <row r="118" spans="1:12" x14ac:dyDescent="0.3">
      <c r="A118" t="s">
        <v>25</v>
      </c>
      <c r="B118" t="s">
        <v>125</v>
      </c>
      <c r="C118" t="str">
        <f>IF(G118&gt;60,"terrestrial",IF(G118&gt;40,"intermediate",IF(G118&lt;40,"aquatic")))</f>
        <v>terrestrial</v>
      </c>
      <c r="D118">
        <v>1</v>
      </c>
      <c r="E118">
        <v>40</v>
      </c>
      <c r="F118">
        <v>41</v>
      </c>
      <c r="G118" s="2">
        <f>(E118/F118)*100</f>
        <v>97.560975609756099</v>
      </c>
      <c r="H118">
        <v>1</v>
      </c>
      <c r="I118">
        <v>2</v>
      </c>
      <c r="J118">
        <v>3</v>
      </c>
      <c r="K118">
        <v>2</v>
      </c>
      <c r="L118">
        <f>SUM(H118:K118)</f>
        <v>8</v>
      </c>
    </row>
    <row r="119" spans="1:12" x14ac:dyDescent="0.3">
      <c r="A119" t="s">
        <v>35</v>
      </c>
      <c r="B119" t="s">
        <v>125</v>
      </c>
      <c r="C119" t="str">
        <f>IF(G119&gt;60,"terrestrial",IF(G119&gt;40,"intermediate",IF(G119&lt;40,"aquatic")))</f>
        <v>terrestrial</v>
      </c>
      <c r="D119">
        <v>2</v>
      </c>
      <c r="E119">
        <v>68</v>
      </c>
      <c r="F119">
        <v>70</v>
      </c>
      <c r="G119" s="2">
        <f>(E119/F119)*100</f>
        <v>97.142857142857139</v>
      </c>
      <c r="H119">
        <v>2</v>
      </c>
      <c r="I119">
        <v>5</v>
      </c>
      <c r="J119">
        <v>27</v>
      </c>
      <c r="K119">
        <v>0</v>
      </c>
      <c r="L119">
        <f>SUM(H119:K119)</f>
        <v>34</v>
      </c>
    </row>
    <row r="120" spans="1:12" x14ac:dyDescent="0.3">
      <c r="A120" t="s">
        <v>43</v>
      </c>
      <c r="B120" t="s">
        <v>125</v>
      </c>
      <c r="C120" t="str">
        <f>IF(G120&gt;60,"terrestrial",IF(G120&gt;40,"intermediate",IF(G120&lt;40,"aquatic")))</f>
        <v>terrestrial</v>
      </c>
      <c r="D120">
        <v>0</v>
      </c>
      <c r="E120">
        <v>27</v>
      </c>
      <c r="F120">
        <v>27</v>
      </c>
      <c r="G120" s="2">
        <f>(E120/F120)*100</f>
        <v>100</v>
      </c>
      <c r="H120">
        <v>1</v>
      </c>
      <c r="I120">
        <v>1</v>
      </c>
      <c r="J120">
        <v>12</v>
      </c>
      <c r="K120">
        <v>0</v>
      </c>
      <c r="L120">
        <f>SUM(H120:K120)</f>
        <v>14</v>
      </c>
    </row>
    <row r="121" spans="1:12" x14ac:dyDescent="0.3">
      <c r="A121" t="s">
        <v>100</v>
      </c>
      <c r="B121" t="s">
        <v>125</v>
      </c>
      <c r="C121" t="s">
        <v>127</v>
      </c>
      <c r="D121">
        <v>0</v>
      </c>
      <c r="E121">
        <v>0</v>
      </c>
      <c r="F121">
        <v>0</v>
      </c>
      <c r="G121" s="2" t="s">
        <v>128</v>
      </c>
      <c r="H121">
        <v>2</v>
      </c>
      <c r="I121">
        <v>1</v>
      </c>
      <c r="J121">
        <v>1</v>
      </c>
      <c r="K121">
        <v>0</v>
      </c>
      <c r="L121">
        <f>SUM(H121:K121)</f>
        <v>4</v>
      </c>
    </row>
    <row r="122" spans="1:12" x14ac:dyDescent="0.3">
      <c r="A122" t="s">
        <v>53</v>
      </c>
      <c r="B122" t="s">
        <v>125</v>
      </c>
      <c r="C122" t="str">
        <f>IF(G122&gt;60,"terrestrial",IF(G122&gt;40,"intermediate",IF(G122&lt;40,"aquatic")))</f>
        <v>terrestrial</v>
      </c>
      <c r="D122">
        <v>2</v>
      </c>
      <c r="E122">
        <v>8</v>
      </c>
      <c r="F122">
        <v>10</v>
      </c>
      <c r="G122" s="2">
        <f>(E122/F122)*100</f>
        <v>80</v>
      </c>
      <c r="H122">
        <v>16</v>
      </c>
      <c r="I122">
        <v>25</v>
      </c>
      <c r="J122">
        <v>12</v>
      </c>
      <c r="K122">
        <v>0</v>
      </c>
      <c r="L122">
        <f>SUM(H122:K122)</f>
        <v>53</v>
      </c>
    </row>
    <row r="123" spans="1:12" x14ac:dyDescent="0.3">
      <c r="A123" t="s">
        <v>63</v>
      </c>
      <c r="B123" t="s">
        <v>125</v>
      </c>
      <c r="C123" t="str">
        <f>IF(G123&gt;60,"terrestrial",IF(G123&gt;40,"intermediate",IF(G123&lt;40,"aquatic")))</f>
        <v>terrestrial</v>
      </c>
      <c r="D123">
        <v>3</v>
      </c>
      <c r="E123">
        <v>79</v>
      </c>
      <c r="F123">
        <v>82</v>
      </c>
      <c r="G123" s="2">
        <f>(E123/F123)*100</f>
        <v>96.341463414634148</v>
      </c>
      <c r="H123">
        <v>0</v>
      </c>
      <c r="I123">
        <v>0</v>
      </c>
      <c r="J123">
        <v>3</v>
      </c>
      <c r="K123">
        <v>0</v>
      </c>
      <c r="L123">
        <f>SUM(H123:K123)</f>
        <v>3</v>
      </c>
    </row>
    <row r="124" spans="1:12" x14ac:dyDescent="0.3">
      <c r="A124" t="s">
        <v>75</v>
      </c>
      <c r="B124" t="s">
        <v>125</v>
      </c>
      <c r="C124" t="str">
        <f>IF(G124&gt;60,"terrestrial",IF(G124&gt;40,"intermediate",IF(G124&lt;40,"aquatic")))</f>
        <v>terrestrial</v>
      </c>
      <c r="D124">
        <v>0</v>
      </c>
      <c r="E124">
        <v>1</v>
      </c>
      <c r="F124">
        <v>1</v>
      </c>
      <c r="G124" s="2">
        <f>(E124/F124)*100</f>
        <v>100</v>
      </c>
      <c r="H124">
        <v>0</v>
      </c>
      <c r="I124">
        <v>0</v>
      </c>
      <c r="J124">
        <v>0</v>
      </c>
      <c r="K124">
        <v>0</v>
      </c>
      <c r="L124">
        <f>SUM(H124:K124)</f>
        <v>0</v>
      </c>
    </row>
  </sheetData>
  <autoFilter ref="A1:L96">
    <sortState ref="A2:L124">
      <sortCondition ref="B1:B96"/>
    </sortState>
  </autoFilter>
  <conditionalFormatting sqref="C1:C1048576">
    <cfRule type="containsText" dxfId="0" priority="4" operator="containsText" text="neither">
      <formula>NOT(ISERROR(SEARCH("neither",C1)))</formula>
    </cfRule>
    <cfRule type="containsText" dxfId="1" priority="3" operator="containsText" text="aquatic">
      <formula>NOT(ISERROR(SEARCH("aquatic",C1)))</formula>
    </cfRule>
    <cfRule type="containsText" dxfId="2" priority="2" operator="containsText" text="terrestrial">
      <formula>NOT(ISERROR(SEARCH("terrestrial",C1)))</formula>
    </cfRule>
    <cfRule type="containsText" dxfId="3" priority="1" operator="containsText" text="intermediate">
      <formula>NOT(ISERROR(SEARCH("intermediate",C1)))</formula>
    </cfRule>
  </conditionalFormatting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42"/>
  <sheetViews>
    <sheetView tabSelected="1" workbookViewId="0">
      <selection activeCell="A34" sqref="A34"/>
    </sheetView>
  </sheetViews>
  <sheetFormatPr defaultRowHeight="14.4" x14ac:dyDescent="0.3"/>
  <cols>
    <col min="1" max="1" width="22.6640625" bestFit="1" customWidth="1"/>
    <col min="2" max="2" width="14.33203125" bestFit="1" customWidth="1"/>
    <col min="3" max="3" width="17.44140625" bestFit="1" customWidth="1"/>
    <col min="4" max="4" width="16.44140625" bestFit="1" customWidth="1"/>
    <col min="5" max="11" width="2" bestFit="1" customWidth="1"/>
    <col min="12" max="45" width="3" bestFit="1" customWidth="1"/>
    <col min="46" max="49" width="4" bestFit="1" customWidth="1"/>
    <col min="50" max="53" width="5" bestFit="1" customWidth="1"/>
    <col min="54" max="54" width="10.77734375" bestFit="1" customWidth="1"/>
  </cols>
  <sheetData>
    <row r="3" spans="1:4" x14ac:dyDescent="0.3">
      <c r="A3" s="4" t="s">
        <v>134</v>
      </c>
      <c r="B3" t="s">
        <v>136</v>
      </c>
      <c r="C3" t="s">
        <v>132</v>
      </c>
      <c r="D3" t="s">
        <v>133</v>
      </c>
    </row>
    <row r="4" spans="1:4" x14ac:dyDescent="0.3">
      <c r="A4" s="5" t="s">
        <v>129</v>
      </c>
      <c r="B4" s="7">
        <v>194</v>
      </c>
      <c r="C4" s="7">
        <v>3082</v>
      </c>
      <c r="D4" s="7">
        <v>255</v>
      </c>
    </row>
    <row r="5" spans="1:4" x14ac:dyDescent="0.3">
      <c r="A5" s="6" t="s">
        <v>123</v>
      </c>
      <c r="B5" s="7">
        <v>31</v>
      </c>
      <c r="C5" s="7">
        <v>22</v>
      </c>
      <c r="D5" s="7">
        <v>2</v>
      </c>
    </row>
    <row r="6" spans="1:4" x14ac:dyDescent="0.3">
      <c r="A6" s="8" t="s">
        <v>16</v>
      </c>
      <c r="B6" s="7">
        <v>17</v>
      </c>
      <c r="C6" s="7">
        <v>5</v>
      </c>
      <c r="D6" s="7">
        <v>2</v>
      </c>
    </row>
    <row r="7" spans="1:4" x14ac:dyDescent="0.3">
      <c r="A7" s="8" t="s">
        <v>24</v>
      </c>
      <c r="B7" s="7">
        <v>0</v>
      </c>
      <c r="C7" s="7">
        <v>1</v>
      </c>
      <c r="D7" s="7">
        <v>0</v>
      </c>
    </row>
    <row r="8" spans="1:4" x14ac:dyDescent="0.3">
      <c r="A8" s="8" t="s">
        <v>29</v>
      </c>
      <c r="B8" s="7">
        <v>0</v>
      </c>
      <c r="C8" s="7">
        <v>2</v>
      </c>
      <c r="D8" s="7">
        <v>0</v>
      </c>
    </row>
    <row r="9" spans="1:4" x14ac:dyDescent="0.3">
      <c r="A9" s="8" t="s">
        <v>31</v>
      </c>
      <c r="B9" s="7">
        <v>3</v>
      </c>
      <c r="C9" s="7">
        <v>4</v>
      </c>
      <c r="D9" s="7">
        <v>0</v>
      </c>
    </row>
    <row r="10" spans="1:4" x14ac:dyDescent="0.3">
      <c r="A10" s="8" t="s">
        <v>39</v>
      </c>
      <c r="B10" s="7">
        <v>0</v>
      </c>
      <c r="C10" s="7">
        <v>5</v>
      </c>
      <c r="D10" s="7">
        <v>0</v>
      </c>
    </row>
    <row r="11" spans="1:4" x14ac:dyDescent="0.3">
      <c r="A11" s="8" t="s">
        <v>61</v>
      </c>
      <c r="B11" s="7">
        <v>11</v>
      </c>
      <c r="C11" s="7">
        <v>4</v>
      </c>
      <c r="D11" s="7">
        <v>0</v>
      </c>
    </row>
    <row r="12" spans="1:4" x14ac:dyDescent="0.3">
      <c r="A12" s="8" t="s">
        <v>68</v>
      </c>
      <c r="B12" s="7">
        <v>0</v>
      </c>
      <c r="C12" s="7">
        <v>1</v>
      </c>
      <c r="D12" s="7">
        <v>0</v>
      </c>
    </row>
    <row r="13" spans="1:4" x14ac:dyDescent="0.3">
      <c r="A13" s="6" t="s">
        <v>124</v>
      </c>
      <c r="B13" s="7">
        <v>163</v>
      </c>
      <c r="C13" s="7">
        <v>3043</v>
      </c>
      <c r="D13" s="7">
        <v>252</v>
      </c>
    </row>
    <row r="14" spans="1:4" x14ac:dyDescent="0.3">
      <c r="A14" s="8" t="s">
        <v>9</v>
      </c>
      <c r="B14" s="7">
        <v>2</v>
      </c>
      <c r="C14" s="7">
        <v>2</v>
      </c>
      <c r="D14" s="7">
        <v>0</v>
      </c>
    </row>
    <row r="15" spans="1:4" x14ac:dyDescent="0.3">
      <c r="A15" s="8" t="s">
        <v>11</v>
      </c>
      <c r="B15" s="7">
        <v>4</v>
      </c>
      <c r="C15" s="7">
        <v>2</v>
      </c>
      <c r="D15" s="7">
        <v>1</v>
      </c>
    </row>
    <row r="16" spans="1:4" x14ac:dyDescent="0.3">
      <c r="A16" s="8" t="s">
        <v>13</v>
      </c>
      <c r="B16" s="7">
        <v>6</v>
      </c>
      <c r="C16" s="7">
        <v>39</v>
      </c>
      <c r="D16" s="7">
        <v>16</v>
      </c>
    </row>
    <row r="17" spans="1:4" x14ac:dyDescent="0.3">
      <c r="A17" s="8" t="s">
        <v>16</v>
      </c>
      <c r="B17" s="7">
        <v>70</v>
      </c>
      <c r="C17" s="7">
        <v>947</v>
      </c>
      <c r="D17" s="7">
        <v>221</v>
      </c>
    </row>
    <row r="18" spans="1:4" x14ac:dyDescent="0.3">
      <c r="A18" s="8" t="s">
        <v>17</v>
      </c>
      <c r="B18" s="7">
        <v>0</v>
      </c>
      <c r="C18" s="7">
        <v>9</v>
      </c>
      <c r="D18" s="7">
        <v>0</v>
      </c>
    </row>
    <row r="19" spans="1:4" x14ac:dyDescent="0.3">
      <c r="A19" s="8" t="s">
        <v>21</v>
      </c>
      <c r="B19" s="7">
        <v>0</v>
      </c>
      <c r="C19" s="7">
        <v>4</v>
      </c>
      <c r="D19" s="7">
        <v>0</v>
      </c>
    </row>
    <row r="20" spans="1:4" x14ac:dyDescent="0.3">
      <c r="A20" s="8" t="s">
        <v>27</v>
      </c>
      <c r="B20" s="7">
        <v>10</v>
      </c>
      <c r="C20" s="7">
        <v>23</v>
      </c>
      <c r="D20" s="7">
        <v>0</v>
      </c>
    </row>
    <row r="21" spans="1:4" x14ac:dyDescent="0.3">
      <c r="A21" s="8" t="s">
        <v>31</v>
      </c>
      <c r="B21" s="7">
        <v>2</v>
      </c>
      <c r="C21" s="7">
        <v>35</v>
      </c>
      <c r="D21" s="7">
        <v>0</v>
      </c>
    </row>
    <row r="22" spans="1:4" x14ac:dyDescent="0.3">
      <c r="A22" s="8" t="s">
        <v>32</v>
      </c>
      <c r="B22" s="7">
        <v>0</v>
      </c>
      <c r="C22" s="7">
        <v>97</v>
      </c>
      <c r="D22" s="7">
        <v>1</v>
      </c>
    </row>
    <row r="23" spans="1:4" x14ac:dyDescent="0.3">
      <c r="A23" s="8" t="s">
        <v>33</v>
      </c>
      <c r="B23" s="7">
        <v>0</v>
      </c>
      <c r="C23" s="7">
        <v>75</v>
      </c>
      <c r="D23" s="7">
        <v>0</v>
      </c>
    </row>
    <row r="24" spans="1:4" x14ac:dyDescent="0.3">
      <c r="A24" s="8" t="s">
        <v>36</v>
      </c>
      <c r="B24" s="7">
        <v>0</v>
      </c>
      <c r="C24" s="7">
        <v>12</v>
      </c>
      <c r="D24" s="7">
        <v>0</v>
      </c>
    </row>
    <row r="25" spans="1:4" x14ac:dyDescent="0.3">
      <c r="A25" s="8" t="s">
        <v>40</v>
      </c>
      <c r="B25" s="7">
        <v>0</v>
      </c>
      <c r="C25" s="7">
        <v>7</v>
      </c>
      <c r="D25" s="7">
        <v>0</v>
      </c>
    </row>
    <row r="26" spans="1:4" x14ac:dyDescent="0.3">
      <c r="A26" s="8" t="s">
        <v>41</v>
      </c>
      <c r="B26" s="7">
        <v>0</v>
      </c>
      <c r="C26" s="7">
        <v>3</v>
      </c>
      <c r="D26" s="7">
        <v>0</v>
      </c>
    </row>
    <row r="27" spans="1:4" x14ac:dyDescent="0.3">
      <c r="A27" s="8" t="s">
        <v>47</v>
      </c>
      <c r="B27" s="7">
        <v>0</v>
      </c>
      <c r="C27" s="7">
        <v>141</v>
      </c>
      <c r="D27" s="7">
        <v>0</v>
      </c>
    </row>
    <row r="28" spans="1:4" x14ac:dyDescent="0.3">
      <c r="A28" s="8" t="s">
        <v>48</v>
      </c>
      <c r="B28" s="7">
        <v>8</v>
      </c>
      <c r="C28" s="7">
        <v>65</v>
      </c>
      <c r="D28" s="7">
        <v>1</v>
      </c>
    </row>
    <row r="29" spans="1:4" x14ac:dyDescent="0.3">
      <c r="A29" s="8" t="s">
        <v>49</v>
      </c>
      <c r="B29" s="7">
        <v>1</v>
      </c>
      <c r="C29" s="7">
        <v>2</v>
      </c>
      <c r="D29" s="7">
        <v>0</v>
      </c>
    </row>
    <row r="30" spans="1:4" x14ac:dyDescent="0.3">
      <c r="A30" s="8" t="s">
        <v>50</v>
      </c>
      <c r="B30" s="7">
        <v>0</v>
      </c>
      <c r="C30" s="7">
        <v>15</v>
      </c>
      <c r="D30" s="7">
        <v>6</v>
      </c>
    </row>
    <row r="31" spans="1:4" x14ac:dyDescent="0.3">
      <c r="A31" s="8" t="s">
        <v>54</v>
      </c>
      <c r="B31" s="7">
        <v>0</v>
      </c>
      <c r="C31" s="7">
        <v>76</v>
      </c>
      <c r="D31" s="7">
        <v>0</v>
      </c>
    </row>
    <row r="32" spans="1:4" x14ac:dyDescent="0.3">
      <c r="A32" s="8" t="s">
        <v>56</v>
      </c>
      <c r="B32" s="7">
        <v>3</v>
      </c>
      <c r="C32" s="7">
        <v>999</v>
      </c>
      <c r="D32" s="7">
        <v>4</v>
      </c>
    </row>
    <row r="33" spans="1:4" x14ac:dyDescent="0.3">
      <c r="A33" s="8" t="s">
        <v>57</v>
      </c>
      <c r="B33" s="7">
        <v>0</v>
      </c>
      <c r="C33" s="7">
        <v>3</v>
      </c>
      <c r="D33" s="7">
        <v>1</v>
      </c>
    </row>
    <row r="34" spans="1:4" x14ac:dyDescent="0.3">
      <c r="A34" s="8" t="s">
        <v>58</v>
      </c>
      <c r="B34" s="7">
        <v>0</v>
      </c>
      <c r="C34" s="7">
        <v>22</v>
      </c>
      <c r="D34" s="7">
        <v>0</v>
      </c>
    </row>
    <row r="35" spans="1:4" x14ac:dyDescent="0.3">
      <c r="A35" s="8" t="s">
        <v>60</v>
      </c>
      <c r="B35" s="7">
        <v>0</v>
      </c>
      <c r="C35" s="7">
        <v>1</v>
      </c>
      <c r="D35" s="7">
        <v>0</v>
      </c>
    </row>
    <row r="36" spans="1:4" x14ac:dyDescent="0.3">
      <c r="A36" s="8" t="s">
        <v>61</v>
      </c>
      <c r="B36" s="7">
        <v>9</v>
      </c>
      <c r="C36" s="7">
        <v>146</v>
      </c>
      <c r="D36" s="7">
        <v>0</v>
      </c>
    </row>
    <row r="37" spans="1:4" x14ac:dyDescent="0.3">
      <c r="A37" s="8" t="s">
        <v>62</v>
      </c>
      <c r="B37" s="7">
        <v>0</v>
      </c>
      <c r="C37" s="7">
        <v>8</v>
      </c>
      <c r="D37" s="7">
        <v>0</v>
      </c>
    </row>
    <row r="38" spans="1:4" x14ac:dyDescent="0.3">
      <c r="A38" s="8" t="s">
        <v>66</v>
      </c>
      <c r="B38" s="7">
        <v>0</v>
      </c>
      <c r="C38" s="7">
        <v>73</v>
      </c>
      <c r="D38" s="7">
        <v>0</v>
      </c>
    </row>
    <row r="39" spans="1:4" x14ac:dyDescent="0.3">
      <c r="A39" s="8" t="s">
        <v>69</v>
      </c>
      <c r="B39" s="7">
        <v>0</v>
      </c>
      <c r="C39" s="7">
        <v>44</v>
      </c>
      <c r="D39" s="7">
        <v>0</v>
      </c>
    </row>
    <row r="40" spans="1:4" x14ac:dyDescent="0.3">
      <c r="A40" s="8" t="s">
        <v>73</v>
      </c>
      <c r="B40" s="7">
        <v>1</v>
      </c>
      <c r="C40" s="7">
        <v>2</v>
      </c>
      <c r="D40" s="7">
        <v>0</v>
      </c>
    </row>
    <row r="41" spans="1:4" x14ac:dyDescent="0.3">
      <c r="A41" s="8" t="s">
        <v>76</v>
      </c>
      <c r="B41" s="7">
        <v>2</v>
      </c>
      <c r="C41" s="7">
        <v>1</v>
      </c>
      <c r="D41" s="7">
        <v>0</v>
      </c>
    </row>
    <row r="42" spans="1:4" x14ac:dyDescent="0.3">
      <c r="A42" s="8" t="s">
        <v>77</v>
      </c>
      <c r="B42" s="7">
        <v>44</v>
      </c>
      <c r="C42" s="7">
        <v>2</v>
      </c>
      <c r="D42" s="7">
        <v>0</v>
      </c>
    </row>
    <row r="43" spans="1:4" x14ac:dyDescent="0.3">
      <c r="A43" s="8" t="s">
        <v>81</v>
      </c>
      <c r="B43" s="7">
        <v>1</v>
      </c>
      <c r="C43" s="7">
        <v>188</v>
      </c>
      <c r="D43" s="7">
        <v>1</v>
      </c>
    </row>
    <row r="44" spans="1:4" x14ac:dyDescent="0.3">
      <c r="A44" s="6" t="s">
        <v>125</v>
      </c>
      <c r="B44" s="7">
        <v>0</v>
      </c>
      <c r="C44" s="7">
        <v>17</v>
      </c>
      <c r="D44" s="7">
        <v>1</v>
      </c>
    </row>
    <row r="45" spans="1:4" x14ac:dyDescent="0.3">
      <c r="A45" s="8" t="s">
        <v>7</v>
      </c>
      <c r="B45" s="7">
        <v>0</v>
      </c>
      <c r="C45" s="7">
        <v>2</v>
      </c>
      <c r="D45" s="7">
        <v>1</v>
      </c>
    </row>
    <row r="46" spans="1:4" x14ac:dyDescent="0.3">
      <c r="A46" s="8" t="s">
        <v>8</v>
      </c>
      <c r="B46" s="7">
        <v>0</v>
      </c>
      <c r="C46" s="7">
        <v>1</v>
      </c>
      <c r="D46" s="7">
        <v>0</v>
      </c>
    </row>
    <row r="47" spans="1:4" x14ac:dyDescent="0.3">
      <c r="A47" s="8" t="s">
        <v>20</v>
      </c>
      <c r="B47" s="7">
        <v>0</v>
      </c>
      <c r="C47" s="7">
        <v>14</v>
      </c>
      <c r="D47" s="7">
        <v>0</v>
      </c>
    </row>
    <row r="48" spans="1:4" x14ac:dyDescent="0.3">
      <c r="A48" s="5" t="s">
        <v>130</v>
      </c>
      <c r="B48" s="7">
        <v>87</v>
      </c>
      <c r="C48" s="7">
        <v>99</v>
      </c>
      <c r="D48" s="7">
        <v>90</v>
      </c>
    </row>
    <row r="49" spans="1:4" x14ac:dyDescent="0.3">
      <c r="A49" s="6" t="s">
        <v>123</v>
      </c>
      <c r="B49" s="7">
        <v>42</v>
      </c>
      <c r="C49" s="7">
        <v>11</v>
      </c>
      <c r="D49" s="7">
        <v>11</v>
      </c>
    </row>
    <row r="50" spans="1:4" x14ac:dyDescent="0.3">
      <c r="A50" s="8" t="s">
        <v>2</v>
      </c>
      <c r="B50" s="7">
        <v>19</v>
      </c>
      <c r="C50" s="7">
        <v>4</v>
      </c>
      <c r="D50" s="7">
        <v>5</v>
      </c>
    </row>
    <row r="51" spans="1:4" x14ac:dyDescent="0.3">
      <c r="A51" s="8" t="s">
        <v>26</v>
      </c>
      <c r="B51" s="7">
        <v>12</v>
      </c>
      <c r="C51" s="7">
        <v>2</v>
      </c>
      <c r="D51" s="7">
        <v>2</v>
      </c>
    </row>
    <row r="52" spans="1:4" x14ac:dyDescent="0.3">
      <c r="A52" s="8" t="s">
        <v>72</v>
      </c>
      <c r="B52" s="7">
        <v>11</v>
      </c>
      <c r="C52" s="7">
        <v>5</v>
      </c>
      <c r="D52" s="7">
        <v>4</v>
      </c>
    </row>
    <row r="53" spans="1:4" x14ac:dyDescent="0.3">
      <c r="A53" s="6" t="s">
        <v>124</v>
      </c>
      <c r="B53" s="7">
        <v>45</v>
      </c>
      <c r="C53" s="7">
        <v>88</v>
      </c>
      <c r="D53" s="7">
        <v>79</v>
      </c>
    </row>
    <row r="54" spans="1:4" x14ac:dyDescent="0.3">
      <c r="A54" s="8" t="s">
        <v>26</v>
      </c>
      <c r="B54" s="7">
        <v>14</v>
      </c>
      <c r="C54" s="7">
        <v>15</v>
      </c>
      <c r="D54" s="7">
        <v>22</v>
      </c>
    </row>
    <row r="55" spans="1:4" x14ac:dyDescent="0.3">
      <c r="A55" s="8" t="s">
        <v>65</v>
      </c>
      <c r="B55" s="7">
        <v>11</v>
      </c>
      <c r="C55" s="7">
        <v>18</v>
      </c>
      <c r="D55" s="7">
        <v>13</v>
      </c>
    </row>
    <row r="56" spans="1:4" x14ac:dyDescent="0.3">
      <c r="A56" s="8" t="s">
        <v>80</v>
      </c>
      <c r="B56" s="7">
        <v>20</v>
      </c>
      <c r="C56" s="7">
        <v>55</v>
      </c>
      <c r="D56" s="7">
        <v>44</v>
      </c>
    </row>
    <row r="57" spans="1:4" x14ac:dyDescent="0.3">
      <c r="A57" s="5" t="s">
        <v>127</v>
      </c>
      <c r="B57" s="7">
        <v>64</v>
      </c>
      <c r="C57" s="7">
        <v>0</v>
      </c>
      <c r="D57" s="7">
        <v>0</v>
      </c>
    </row>
    <row r="58" spans="1:4" x14ac:dyDescent="0.3">
      <c r="A58" s="6" t="s">
        <v>123</v>
      </c>
      <c r="B58" s="7">
        <v>56</v>
      </c>
      <c r="C58" s="7">
        <v>0</v>
      </c>
      <c r="D58" s="7">
        <v>0</v>
      </c>
    </row>
    <row r="59" spans="1:4" x14ac:dyDescent="0.3">
      <c r="A59" s="8" t="s">
        <v>5</v>
      </c>
      <c r="B59" s="7">
        <v>1</v>
      </c>
      <c r="C59" s="7">
        <v>0</v>
      </c>
      <c r="D59" s="7">
        <v>0</v>
      </c>
    </row>
    <row r="60" spans="1:4" x14ac:dyDescent="0.3">
      <c r="A60" s="8" t="s">
        <v>92</v>
      </c>
      <c r="B60" s="7">
        <v>1</v>
      </c>
      <c r="C60" s="7">
        <v>0</v>
      </c>
      <c r="D60" s="7">
        <v>0</v>
      </c>
    </row>
    <row r="61" spans="1:4" x14ac:dyDescent="0.3">
      <c r="A61" s="8" t="s">
        <v>93</v>
      </c>
      <c r="B61" s="7">
        <v>1</v>
      </c>
      <c r="C61" s="7">
        <v>0</v>
      </c>
      <c r="D61" s="7">
        <v>0</v>
      </c>
    </row>
    <row r="62" spans="1:4" x14ac:dyDescent="0.3">
      <c r="A62" s="8" t="s">
        <v>10</v>
      </c>
      <c r="B62" s="7">
        <v>1</v>
      </c>
      <c r="C62" s="7">
        <v>0</v>
      </c>
      <c r="D62" s="7">
        <v>0</v>
      </c>
    </row>
    <row r="63" spans="1:4" x14ac:dyDescent="0.3">
      <c r="A63" s="8" t="s">
        <v>17</v>
      </c>
      <c r="B63" s="7">
        <v>1</v>
      </c>
      <c r="C63" s="7">
        <v>0</v>
      </c>
      <c r="D63" s="7">
        <v>0</v>
      </c>
    </row>
    <row r="64" spans="1:4" x14ac:dyDescent="0.3">
      <c r="A64" s="8" t="s">
        <v>94</v>
      </c>
      <c r="B64" s="7">
        <v>4</v>
      </c>
      <c r="C64" s="7">
        <v>0</v>
      </c>
      <c r="D64" s="7">
        <v>0</v>
      </c>
    </row>
    <row r="65" spans="1:4" x14ac:dyDescent="0.3">
      <c r="A65" s="8" t="s">
        <v>95</v>
      </c>
      <c r="B65" s="7">
        <v>2</v>
      </c>
      <c r="C65" s="7">
        <v>0</v>
      </c>
      <c r="D65" s="7">
        <v>0</v>
      </c>
    </row>
    <row r="66" spans="1:4" x14ac:dyDescent="0.3">
      <c r="A66" s="8" t="s">
        <v>96</v>
      </c>
      <c r="B66" s="7">
        <v>1</v>
      </c>
      <c r="C66" s="7">
        <v>0</v>
      </c>
      <c r="D66" s="7">
        <v>0</v>
      </c>
    </row>
    <row r="67" spans="1:4" x14ac:dyDescent="0.3">
      <c r="A67" s="8" t="s">
        <v>27</v>
      </c>
      <c r="B67" s="7">
        <v>1</v>
      </c>
      <c r="C67" s="7">
        <v>0</v>
      </c>
      <c r="D67" s="7">
        <v>0</v>
      </c>
    </row>
    <row r="68" spans="1:4" x14ac:dyDescent="0.3">
      <c r="A68" s="8" t="s">
        <v>28</v>
      </c>
      <c r="B68" s="7">
        <v>5</v>
      </c>
      <c r="C68" s="7">
        <v>0</v>
      </c>
      <c r="D68" s="7">
        <v>0</v>
      </c>
    </row>
    <row r="69" spans="1:4" x14ac:dyDescent="0.3">
      <c r="A69" s="8" t="s">
        <v>33</v>
      </c>
      <c r="B69" s="7">
        <v>6</v>
      </c>
      <c r="C69" s="7">
        <v>0</v>
      </c>
      <c r="D69" s="7">
        <v>0</v>
      </c>
    </row>
    <row r="70" spans="1:4" x14ac:dyDescent="0.3">
      <c r="A70" s="8" t="s">
        <v>97</v>
      </c>
      <c r="B70" s="7">
        <v>1</v>
      </c>
      <c r="C70" s="7">
        <v>0</v>
      </c>
      <c r="D70" s="7">
        <v>0</v>
      </c>
    </row>
    <row r="71" spans="1:4" x14ac:dyDescent="0.3">
      <c r="A71" s="8" t="s">
        <v>98</v>
      </c>
      <c r="B71" s="7">
        <v>2</v>
      </c>
      <c r="C71" s="7">
        <v>0</v>
      </c>
      <c r="D71" s="7">
        <v>0</v>
      </c>
    </row>
    <row r="72" spans="1:4" x14ac:dyDescent="0.3">
      <c r="A72" s="8" t="s">
        <v>46</v>
      </c>
      <c r="B72" s="7">
        <v>1</v>
      </c>
      <c r="C72" s="7">
        <v>0</v>
      </c>
      <c r="D72" s="7">
        <v>0</v>
      </c>
    </row>
    <row r="73" spans="1:4" x14ac:dyDescent="0.3">
      <c r="A73" s="8" t="s">
        <v>48</v>
      </c>
      <c r="B73" s="7">
        <v>2</v>
      </c>
      <c r="C73" s="7">
        <v>0</v>
      </c>
      <c r="D73" s="7">
        <v>0</v>
      </c>
    </row>
    <row r="74" spans="1:4" x14ac:dyDescent="0.3">
      <c r="A74" s="8" t="s">
        <v>99</v>
      </c>
      <c r="B74" s="7">
        <v>1</v>
      </c>
      <c r="C74" s="7">
        <v>0</v>
      </c>
      <c r="D74" s="7">
        <v>0</v>
      </c>
    </row>
    <row r="75" spans="1:4" x14ac:dyDescent="0.3">
      <c r="A75" s="8" t="s">
        <v>54</v>
      </c>
      <c r="B75" s="7">
        <v>1</v>
      </c>
      <c r="C75" s="7">
        <v>0</v>
      </c>
      <c r="D75" s="7">
        <v>0</v>
      </c>
    </row>
    <row r="76" spans="1:4" x14ac:dyDescent="0.3">
      <c r="A76" s="8" t="s">
        <v>56</v>
      </c>
      <c r="B76" s="7">
        <v>2</v>
      </c>
      <c r="C76" s="7">
        <v>0</v>
      </c>
      <c r="D76" s="7">
        <v>0</v>
      </c>
    </row>
    <row r="77" spans="1:4" x14ac:dyDescent="0.3">
      <c r="A77" s="8" t="s">
        <v>58</v>
      </c>
      <c r="B77" s="7">
        <v>2</v>
      </c>
      <c r="C77" s="7">
        <v>0</v>
      </c>
      <c r="D77" s="7">
        <v>0</v>
      </c>
    </row>
    <row r="78" spans="1:4" x14ac:dyDescent="0.3">
      <c r="A78" s="8" t="s">
        <v>71</v>
      </c>
      <c r="B78" s="7">
        <v>2</v>
      </c>
      <c r="C78" s="7">
        <v>0</v>
      </c>
      <c r="D78" s="7">
        <v>0</v>
      </c>
    </row>
    <row r="79" spans="1:4" x14ac:dyDescent="0.3">
      <c r="A79" s="8" t="s">
        <v>73</v>
      </c>
      <c r="B79" s="7">
        <v>1</v>
      </c>
      <c r="C79" s="7">
        <v>0</v>
      </c>
      <c r="D79" s="7">
        <v>0</v>
      </c>
    </row>
    <row r="80" spans="1:4" x14ac:dyDescent="0.3">
      <c r="A80" s="8" t="s">
        <v>102</v>
      </c>
      <c r="B80" s="7">
        <v>1</v>
      </c>
      <c r="C80" s="7">
        <v>0</v>
      </c>
      <c r="D80" s="7">
        <v>0</v>
      </c>
    </row>
    <row r="81" spans="1:4" x14ac:dyDescent="0.3">
      <c r="A81" s="8" t="s">
        <v>81</v>
      </c>
      <c r="B81" s="7">
        <v>16</v>
      </c>
      <c r="C81" s="7">
        <v>0</v>
      </c>
      <c r="D81" s="7">
        <v>0</v>
      </c>
    </row>
    <row r="82" spans="1:4" x14ac:dyDescent="0.3">
      <c r="A82" s="6" t="s">
        <v>124</v>
      </c>
      <c r="B82" s="7">
        <v>3</v>
      </c>
      <c r="C82" s="7">
        <v>0</v>
      </c>
      <c r="D82" s="7">
        <v>0</v>
      </c>
    </row>
    <row r="83" spans="1:4" x14ac:dyDescent="0.3">
      <c r="A83" s="8" t="s">
        <v>52</v>
      </c>
      <c r="B83" s="7">
        <v>1</v>
      </c>
      <c r="C83" s="7">
        <v>0</v>
      </c>
      <c r="D83" s="7">
        <v>0</v>
      </c>
    </row>
    <row r="84" spans="1:4" x14ac:dyDescent="0.3">
      <c r="A84" s="8" t="s">
        <v>101</v>
      </c>
      <c r="B84" s="7">
        <v>1</v>
      </c>
      <c r="C84" s="7">
        <v>0</v>
      </c>
      <c r="D84" s="7">
        <v>0</v>
      </c>
    </row>
    <row r="85" spans="1:4" x14ac:dyDescent="0.3">
      <c r="A85" s="8" t="s">
        <v>103</v>
      </c>
      <c r="B85" s="7">
        <v>1</v>
      </c>
      <c r="C85" s="7">
        <v>0</v>
      </c>
      <c r="D85" s="7">
        <v>0</v>
      </c>
    </row>
    <row r="86" spans="1:4" x14ac:dyDescent="0.3">
      <c r="A86" s="6" t="s">
        <v>125</v>
      </c>
      <c r="B86" s="7">
        <v>5</v>
      </c>
      <c r="C86" s="7">
        <v>0</v>
      </c>
      <c r="D86" s="7">
        <v>0</v>
      </c>
    </row>
    <row r="87" spans="1:4" x14ac:dyDescent="0.3">
      <c r="A87" s="8" t="s">
        <v>91</v>
      </c>
      <c r="B87" s="7">
        <v>1</v>
      </c>
      <c r="C87" s="7">
        <v>0</v>
      </c>
      <c r="D87" s="7">
        <v>0</v>
      </c>
    </row>
    <row r="88" spans="1:4" x14ac:dyDescent="0.3">
      <c r="A88" s="8" t="s">
        <v>100</v>
      </c>
      <c r="B88" s="7">
        <v>4</v>
      </c>
      <c r="C88" s="7">
        <v>0</v>
      </c>
      <c r="D88" s="7">
        <v>0</v>
      </c>
    </row>
    <row r="89" spans="1:4" x14ac:dyDescent="0.3">
      <c r="A89" s="5" t="s">
        <v>131</v>
      </c>
      <c r="B89" s="7">
        <v>1110</v>
      </c>
      <c r="C89" s="7">
        <v>826</v>
      </c>
      <c r="D89" s="7">
        <v>11484</v>
      </c>
    </row>
    <row r="90" spans="1:4" x14ac:dyDescent="0.3">
      <c r="A90" s="6" t="s">
        <v>123</v>
      </c>
      <c r="B90" s="7">
        <v>222</v>
      </c>
      <c r="C90" s="7">
        <v>12</v>
      </c>
      <c r="D90" s="7">
        <v>307</v>
      </c>
    </row>
    <row r="91" spans="1:4" x14ac:dyDescent="0.3">
      <c r="A91" s="8" t="s">
        <v>11</v>
      </c>
      <c r="B91" s="7">
        <v>6</v>
      </c>
      <c r="C91" s="7">
        <v>0</v>
      </c>
      <c r="D91" s="7">
        <v>6</v>
      </c>
    </row>
    <row r="92" spans="1:4" x14ac:dyDescent="0.3">
      <c r="A92" s="8" t="s">
        <v>12</v>
      </c>
      <c r="B92" s="7">
        <v>1</v>
      </c>
      <c r="C92" s="7">
        <v>2</v>
      </c>
      <c r="D92" s="7">
        <v>9</v>
      </c>
    </row>
    <row r="93" spans="1:4" x14ac:dyDescent="0.3">
      <c r="A93" s="8" t="s">
        <v>14</v>
      </c>
      <c r="B93" s="7">
        <v>28</v>
      </c>
      <c r="C93" s="7">
        <v>3</v>
      </c>
      <c r="D93" s="7">
        <v>22</v>
      </c>
    </row>
    <row r="94" spans="1:4" x14ac:dyDescent="0.3">
      <c r="A94" s="8" t="s">
        <v>18</v>
      </c>
      <c r="B94" s="7">
        <v>7</v>
      </c>
      <c r="C94" s="7">
        <v>1</v>
      </c>
      <c r="D94" s="7">
        <v>8</v>
      </c>
    </row>
    <row r="95" spans="1:4" x14ac:dyDescent="0.3">
      <c r="A95" s="8" t="s">
        <v>22</v>
      </c>
      <c r="B95" s="7">
        <v>19</v>
      </c>
      <c r="C95" s="7">
        <v>0</v>
      </c>
      <c r="D95" s="7">
        <v>22</v>
      </c>
    </row>
    <row r="96" spans="1:4" x14ac:dyDescent="0.3">
      <c r="A96" s="8" t="s">
        <v>23</v>
      </c>
      <c r="B96" s="7">
        <v>0</v>
      </c>
      <c r="C96" s="7">
        <v>0</v>
      </c>
      <c r="D96" s="7">
        <v>13</v>
      </c>
    </row>
    <row r="97" spans="1:4" x14ac:dyDescent="0.3">
      <c r="A97" s="8" t="s">
        <v>30</v>
      </c>
      <c r="B97" s="7">
        <v>2</v>
      </c>
      <c r="C97" s="7">
        <v>0</v>
      </c>
      <c r="D97" s="7">
        <v>2</v>
      </c>
    </row>
    <row r="98" spans="1:4" x14ac:dyDescent="0.3">
      <c r="A98" s="8" t="s">
        <v>34</v>
      </c>
      <c r="B98" s="7">
        <v>25</v>
      </c>
      <c r="C98" s="7">
        <v>0</v>
      </c>
      <c r="D98" s="7">
        <v>72</v>
      </c>
    </row>
    <row r="99" spans="1:4" x14ac:dyDescent="0.3">
      <c r="A99" s="8" t="s">
        <v>37</v>
      </c>
      <c r="B99" s="7">
        <v>0</v>
      </c>
      <c r="C99" s="7">
        <v>0</v>
      </c>
      <c r="D99" s="7">
        <v>3</v>
      </c>
    </row>
    <row r="100" spans="1:4" x14ac:dyDescent="0.3">
      <c r="A100" s="8" t="s">
        <v>42</v>
      </c>
      <c r="B100" s="7">
        <v>13</v>
      </c>
      <c r="C100" s="7">
        <v>1</v>
      </c>
      <c r="D100" s="7">
        <v>14</v>
      </c>
    </row>
    <row r="101" spans="1:4" x14ac:dyDescent="0.3">
      <c r="A101" s="8" t="s">
        <v>45</v>
      </c>
      <c r="B101" s="7">
        <v>0</v>
      </c>
      <c r="C101" s="7">
        <v>0</v>
      </c>
      <c r="D101" s="7">
        <v>1</v>
      </c>
    </row>
    <row r="102" spans="1:4" x14ac:dyDescent="0.3">
      <c r="A102" s="8" t="s">
        <v>51</v>
      </c>
      <c r="B102" s="7">
        <v>0</v>
      </c>
      <c r="C102" s="7">
        <v>0</v>
      </c>
      <c r="D102" s="7">
        <v>3</v>
      </c>
    </row>
    <row r="103" spans="1:4" x14ac:dyDescent="0.3">
      <c r="A103" s="8" t="s">
        <v>52</v>
      </c>
      <c r="B103" s="7">
        <v>60</v>
      </c>
      <c r="C103" s="7">
        <v>0</v>
      </c>
      <c r="D103" s="7">
        <v>1</v>
      </c>
    </row>
    <row r="104" spans="1:4" x14ac:dyDescent="0.3">
      <c r="A104" s="8" t="s">
        <v>59</v>
      </c>
      <c r="B104" s="7">
        <v>9</v>
      </c>
      <c r="C104" s="7">
        <v>2</v>
      </c>
      <c r="D104" s="7">
        <v>16</v>
      </c>
    </row>
    <row r="105" spans="1:4" x14ac:dyDescent="0.3">
      <c r="A105" s="8" t="s">
        <v>64</v>
      </c>
      <c r="B105" s="7">
        <v>31</v>
      </c>
      <c r="C105" s="7">
        <v>1</v>
      </c>
      <c r="D105" s="7">
        <v>4</v>
      </c>
    </row>
    <row r="106" spans="1:4" x14ac:dyDescent="0.3">
      <c r="A106" s="8" t="s">
        <v>65</v>
      </c>
      <c r="B106" s="7">
        <v>0</v>
      </c>
      <c r="C106" s="7">
        <v>1</v>
      </c>
      <c r="D106" s="7">
        <v>5</v>
      </c>
    </row>
    <row r="107" spans="1:4" x14ac:dyDescent="0.3">
      <c r="A107" s="8" t="s">
        <v>67</v>
      </c>
      <c r="B107" s="7">
        <v>0</v>
      </c>
      <c r="C107" s="7">
        <v>0</v>
      </c>
      <c r="D107" s="7">
        <v>8</v>
      </c>
    </row>
    <row r="108" spans="1:4" x14ac:dyDescent="0.3">
      <c r="A108" s="8" t="s">
        <v>70</v>
      </c>
      <c r="B108" s="7">
        <v>0</v>
      </c>
      <c r="C108" s="7">
        <v>0</v>
      </c>
      <c r="D108" s="7">
        <v>1</v>
      </c>
    </row>
    <row r="109" spans="1:4" x14ac:dyDescent="0.3">
      <c r="A109" s="8" t="s">
        <v>71</v>
      </c>
      <c r="B109" s="7">
        <v>0</v>
      </c>
      <c r="C109" s="7">
        <v>0</v>
      </c>
      <c r="D109" s="7">
        <v>2</v>
      </c>
    </row>
    <row r="110" spans="1:4" x14ac:dyDescent="0.3">
      <c r="A110" s="8" t="s">
        <v>74</v>
      </c>
      <c r="B110" s="7">
        <v>15</v>
      </c>
      <c r="C110" s="7">
        <v>1</v>
      </c>
      <c r="D110" s="7">
        <v>83</v>
      </c>
    </row>
    <row r="111" spans="1:4" x14ac:dyDescent="0.3">
      <c r="A111" s="8" t="s">
        <v>77</v>
      </c>
      <c r="B111" s="7">
        <v>2</v>
      </c>
      <c r="C111" s="7">
        <v>0</v>
      </c>
      <c r="D111" s="7">
        <v>10</v>
      </c>
    </row>
    <row r="112" spans="1:4" x14ac:dyDescent="0.3">
      <c r="A112" s="8" t="s">
        <v>79</v>
      </c>
      <c r="B112" s="7">
        <v>1</v>
      </c>
      <c r="C112" s="7">
        <v>0</v>
      </c>
      <c r="D112" s="7">
        <v>1</v>
      </c>
    </row>
    <row r="113" spans="1:4" x14ac:dyDescent="0.3">
      <c r="A113" s="8" t="s">
        <v>80</v>
      </c>
      <c r="B113" s="7">
        <v>3</v>
      </c>
      <c r="C113" s="7">
        <v>0</v>
      </c>
      <c r="D113" s="7">
        <v>1</v>
      </c>
    </row>
    <row r="114" spans="1:4" x14ac:dyDescent="0.3">
      <c r="A114" s="6" t="s">
        <v>124</v>
      </c>
      <c r="B114" s="7">
        <v>134</v>
      </c>
      <c r="C114" s="7">
        <v>29</v>
      </c>
      <c r="D114" s="7">
        <v>218</v>
      </c>
    </row>
    <row r="115" spans="1:4" x14ac:dyDescent="0.3">
      <c r="A115" s="8" t="s">
        <v>5</v>
      </c>
      <c r="B115" s="7">
        <v>28</v>
      </c>
      <c r="C115" s="7">
        <v>1</v>
      </c>
      <c r="D115" s="7">
        <v>6</v>
      </c>
    </row>
    <row r="116" spans="1:4" x14ac:dyDescent="0.3">
      <c r="A116" s="8" t="s">
        <v>10</v>
      </c>
      <c r="B116" s="7">
        <v>1</v>
      </c>
      <c r="C116" s="7">
        <v>0</v>
      </c>
      <c r="D116" s="7">
        <v>5</v>
      </c>
    </row>
    <row r="117" spans="1:4" x14ac:dyDescent="0.3">
      <c r="A117" s="8" t="s">
        <v>12</v>
      </c>
      <c r="B117" s="7">
        <v>40</v>
      </c>
      <c r="C117" s="7">
        <v>17</v>
      </c>
      <c r="D117" s="7">
        <v>72</v>
      </c>
    </row>
    <row r="118" spans="1:4" x14ac:dyDescent="0.3">
      <c r="A118" s="8" t="s">
        <v>18</v>
      </c>
      <c r="B118" s="7">
        <v>6</v>
      </c>
      <c r="C118" s="7">
        <v>1</v>
      </c>
      <c r="D118" s="7">
        <v>3</v>
      </c>
    </row>
    <row r="119" spans="1:4" x14ac:dyDescent="0.3">
      <c r="A119" s="8" t="s">
        <v>23</v>
      </c>
      <c r="B119" s="7">
        <v>0</v>
      </c>
      <c r="C119" s="7">
        <v>0</v>
      </c>
      <c r="D119" s="7">
        <v>1</v>
      </c>
    </row>
    <row r="120" spans="1:4" x14ac:dyDescent="0.3">
      <c r="A120" s="8" t="s">
        <v>28</v>
      </c>
      <c r="B120" s="7">
        <v>5</v>
      </c>
      <c r="C120" s="7">
        <v>1</v>
      </c>
      <c r="D120" s="7">
        <v>9</v>
      </c>
    </row>
    <row r="121" spans="1:4" x14ac:dyDescent="0.3">
      <c r="A121" s="8" t="s">
        <v>30</v>
      </c>
      <c r="B121" s="7">
        <v>4</v>
      </c>
      <c r="C121" s="7">
        <v>1</v>
      </c>
      <c r="D121" s="7">
        <v>7</v>
      </c>
    </row>
    <row r="122" spans="1:4" x14ac:dyDescent="0.3">
      <c r="A122" s="8" t="s">
        <v>37</v>
      </c>
      <c r="B122" s="7">
        <v>1</v>
      </c>
      <c r="C122" s="7">
        <v>4</v>
      </c>
      <c r="D122" s="7">
        <v>9</v>
      </c>
    </row>
    <row r="123" spans="1:4" x14ac:dyDescent="0.3">
      <c r="A123" s="8" t="s">
        <v>38</v>
      </c>
      <c r="B123" s="7">
        <v>8</v>
      </c>
      <c r="C123" s="7">
        <v>0</v>
      </c>
      <c r="D123" s="7">
        <v>11</v>
      </c>
    </row>
    <row r="124" spans="1:4" x14ac:dyDescent="0.3">
      <c r="A124" s="8" t="s">
        <v>44</v>
      </c>
      <c r="B124" s="7">
        <v>0</v>
      </c>
      <c r="C124" s="7">
        <v>0</v>
      </c>
      <c r="D124" s="7">
        <v>3</v>
      </c>
    </row>
    <row r="125" spans="1:4" x14ac:dyDescent="0.3">
      <c r="A125" s="8" t="s">
        <v>46</v>
      </c>
      <c r="B125" s="7">
        <v>16</v>
      </c>
      <c r="C125" s="7">
        <v>1</v>
      </c>
      <c r="D125" s="7">
        <v>38</v>
      </c>
    </row>
    <row r="126" spans="1:4" x14ac:dyDescent="0.3">
      <c r="A126" s="8" t="s">
        <v>55</v>
      </c>
      <c r="B126" s="7">
        <v>0</v>
      </c>
      <c r="C126" s="7">
        <v>0</v>
      </c>
      <c r="D126" s="7">
        <v>2</v>
      </c>
    </row>
    <row r="127" spans="1:4" x14ac:dyDescent="0.3">
      <c r="A127" s="8" t="s">
        <v>64</v>
      </c>
      <c r="B127" s="7">
        <v>4</v>
      </c>
      <c r="C127" s="7">
        <v>1</v>
      </c>
      <c r="D127" s="7">
        <v>19</v>
      </c>
    </row>
    <row r="128" spans="1:4" x14ac:dyDescent="0.3">
      <c r="A128" s="8" t="s">
        <v>72</v>
      </c>
      <c r="B128" s="7">
        <v>2</v>
      </c>
      <c r="C128" s="7">
        <v>1</v>
      </c>
      <c r="D128" s="7">
        <v>16</v>
      </c>
    </row>
    <row r="129" spans="1:4" x14ac:dyDescent="0.3">
      <c r="A129" s="8" t="s">
        <v>74</v>
      </c>
      <c r="B129" s="7">
        <v>19</v>
      </c>
      <c r="C129" s="7">
        <v>1</v>
      </c>
      <c r="D129" s="7">
        <v>17</v>
      </c>
    </row>
    <row r="130" spans="1:4" x14ac:dyDescent="0.3">
      <c r="A130" s="6" t="s">
        <v>125</v>
      </c>
      <c r="B130" s="7">
        <v>754</v>
      </c>
      <c r="C130" s="7">
        <v>785</v>
      </c>
      <c r="D130" s="7">
        <v>10959</v>
      </c>
    </row>
    <row r="131" spans="1:4" x14ac:dyDescent="0.3">
      <c r="A131" s="8" t="s">
        <v>3</v>
      </c>
      <c r="B131" s="7">
        <v>126</v>
      </c>
      <c r="C131" s="7">
        <v>499</v>
      </c>
      <c r="D131" s="7">
        <v>8392</v>
      </c>
    </row>
    <row r="132" spans="1:4" x14ac:dyDescent="0.3">
      <c r="A132" s="8" t="s">
        <v>4</v>
      </c>
      <c r="B132" s="7">
        <v>25</v>
      </c>
      <c r="C132" s="7">
        <v>10</v>
      </c>
      <c r="D132" s="7">
        <v>16</v>
      </c>
    </row>
    <row r="133" spans="1:4" x14ac:dyDescent="0.3">
      <c r="A133" s="8" t="s">
        <v>6</v>
      </c>
      <c r="B133" s="7">
        <v>37</v>
      </c>
      <c r="C133" s="7">
        <v>5</v>
      </c>
      <c r="D133" s="7">
        <v>195</v>
      </c>
    </row>
    <row r="134" spans="1:4" x14ac:dyDescent="0.3">
      <c r="A134" s="8" t="s">
        <v>15</v>
      </c>
      <c r="B134" s="7">
        <v>2</v>
      </c>
      <c r="C134" s="7">
        <v>1</v>
      </c>
      <c r="D134" s="7">
        <v>28</v>
      </c>
    </row>
    <row r="135" spans="1:4" x14ac:dyDescent="0.3">
      <c r="A135" s="8" t="s">
        <v>19</v>
      </c>
      <c r="B135" s="7">
        <v>452</v>
      </c>
      <c r="C135" s="7">
        <v>262</v>
      </c>
      <c r="D135" s="7">
        <v>2105</v>
      </c>
    </row>
    <row r="136" spans="1:4" x14ac:dyDescent="0.3">
      <c r="A136" s="8" t="s">
        <v>25</v>
      </c>
      <c r="B136" s="7">
        <v>8</v>
      </c>
      <c r="C136" s="7">
        <v>1</v>
      </c>
      <c r="D136" s="7">
        <v>40</v>
      </c>
    </row>
    <row r="137" spans="1:4" x14ac:dyDescent="0.3">
      <c r="A137" s="8" t="s">
        <v>35</v>
      </c>
      <c r="B137" s="7">
        <v>34</v>
      </c>
      <c r="C137" s="7">
        <v>2</v>
      </c>
      <c r="D137" s="7">
        <v>68</v>
      </c>
    </row>
    <row r="138" spans="1:4" x14ac:dyDescent="0.3">
      <c r="A138" s="8" t="s">
        <v>43</v>
      </c>
      <c r="B138" s="7">
        <v>14</v>
      </c>
      <c r="C138" s="7">
        <v>0</v>
      </c>
      <c r="D138" s="7">
        <v>27</v>
      </c>
    </row>
    <row r="139" spans="1:4" x14ac:dyDescent="0.3">
      <c r="A139" s="8" t="s">
        <v>53</v>
      </c>
      <c r="B139" s="7">
        <v>53</v>
      </c>
      <c r="C139" s="7">
        <v>2</v>
      </c>
      <c r="D139" s="7">
        <v>8</v>
      </c>
    </row>
    <row r="140" spans="1:4" x14ac:dyDescent="0.3">
      <c r="A140" s="8" t="s">
        <v>63</v>
      </c>
      <c r="B140" s="7">
        <v>3</v>
      </c>
      <c r="C140" s="7">
        <v>3</v>
      </c>
      <c r="D140" s="7">
        <v>79</v>
      </c>
    </row>
    <row r="141" spans="1:4" x14ac:dyDescent="0.3">
      <c r="A141" s="8" t="s">
        <v>75</v>
      </c>
      <c r="B141" s="7">
        <v>0</v>
      </c>
      <c r="C141" s="7">
        <v>0</v>
      </c>
      <c r="D141" s="7">
        <v>1</v>
      </c>
    </row>
    <row r="142" spans="1:4" x14ac:dyDescent="0.3">
      <c r="A142" s="5" t="s">
        <v>135</v>
      </c>
      <c r="B142" s="7">
        <v>1455</v>
      </c>
      <c r="C142" s="7">
        <v>4007</v>
      </c>
      <c r="D142" s="7">
        <v>11829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matrix</vt:lpstr>
      <vt:lpstr>Sheet3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Kelly Murman</dc:creator>
  <cp:lastModifiedBy>Kelly Murman</cp:lastModifiedBy>
  <dcterms:created xsi:type="dcterms:W3CDTF">2025-01-31T19:05:29Z</dcterms:created>
  <dcterms:modified xsi:type="dcterms:W3CDTF">2025-02-22T18:07:04Z</dcterms:modified>
</cp:coreProperties>
</file>